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8.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1.xml" ContentType="application/vnd.openxmlformats-officedocument.spreadsheetml.revisionLog+xml"/>
  <Override PartName="/xl/revisions/revisionLog17.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16.xml" ContentType="application/vnd.openxmlformats-officedocument.spreadsheetml.revisionLog+xml"/>
  <Override PartName="/xl/revisions/revisionLog2.xml" ContentType="application/vnd.openxmlformats-officedocument.spreadsheetml.revisionLog+xml"/>
  <Override PartName="/xl/revisions/revisionLog15.xml" ContentType="application/vnd.openxmlformats-officedocument.spreadsheetml.revisionLog+xml"/>
  <Override PartName="/xl/revisions/revisionLog11.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14.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teve\Documents\bioblitz\2014 Collection Sheets\"/>
    </mc:Choice>
  </mc:AlternateContent>
  <workbookProtection lockRevision="1"/>
  <bookViews>
    <workbookView xWindow="0" yWindow="0" windowWidth="16392" windowHeight="6216" tabRatio="890"/>
  </bookViews>
  <sheets>
    <sheet name="Sumary" sheetId="1" r:id="rId1"/>
    <sheet name="Master List" sheetId="2" r:id="rId2"/>
    <sheet name="Aquatic Macroinvertebrates" sheetId="3" r:id="rId3"/>
    <sheet name="Birds" sheetId="4" r:id="rId4"/>
    <sheet name="Botany" sheetId="5" r:id="rId5"/>
    <sheet name="Bryology" sheetId="6" r:id="rId6"/>
    <sheet name="Fish" sheetId="7" r:id="rId7"/>
    <sheet name="Fungi" sheetId="8" r:id="rId8"/>
    <sheet name="Herps" sheetId="9" r:id="rId9"/>
    <sheet name="Mammals" sheetId="10" r:id="rId10"/>
    <sheet name="Terrestrial Invertebrates" sheetId="11" r:id="rId11"/>
    <sheet name="Team Roster" sheetId="12" r:id="rId12"/>
    <sheet name="Sheet1" sheetId="13" state="hidden" r:id="rId13"/>
  </sheets>
  <definedNames>
    <definedName name="Z_B00A592C_19A0_4FBA_BC4D_100491E51F08_.wvu.Cols" localSheetId="0" hidden="1">Sumary!$B:$I</definedName>
  </definedNames>
  <calcPr calcId="152511"/>
  <customWorkbookViews>
    <customWorkbookView name="Steve - Personal View" guid="{B00A592C-19A0-4FBA-BC4D-100491E51F08}" mergeInterval="0" personalView="1" maximized="1" xWindow="-9" yWindow="-9" windowWidth="1384" windowHeight="786" tabRatio="890"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698" i="2" l="1"/>
  <c r="A697" i="2"/>
  <c r="A5" i="8"/>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 r="A95" i="8" s="1"/>
  <c r="A96" i="8" s="1"/>
  <c r="A97" i="8" s="1"/>
  <c r="A98" i="8" s="1"/>
  <c r="A99" i="8" s="1"/>
  <c r="A100" i="8" s="1"/>
  <c r="A101" i="8" s="1"/>
  <c r="A102" i="8" s="1"/>
  <c r="A103" i="8" s="1"/>
  <c r="A104" i="8" s="1"/>
  <c r="A105" i="8" s="1"/>
  <c r="C87" i="12"/>
  <c r="A4" i="7" l="1"/>
  <c r="A5" i="7" s="1"/>
  <c r="A6" i="7" s="1"/>
  <c r="A7" i="7" s="1"/>
  <c r="A8" i="7" s="1"/>
  <c r="A9" i="7" s="1"/>
  <c r="A10" i="7" s="1"/>
  <c r="A11" i="7" s="1"/>
  <c r="A12" i="7" s="1"/>
  <c r="A13" i="7" s="1"/>
  <c r="A14" i="7" s="1"/>
  <c r="E149" i="11"/>
  <c r="A4" i="1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119" i="11" s="1"/>
  <c r="A120" i="11" s="1"/>
  <c r="A121" i="11" s="1"/>
  <c r="A122" i="11" s="1"/>
  <c r="A123" i="11" s="1"/>
  <c r="A124" i="11" s="1"/>
  <c r="A125" i="11" s="1"/>
  <c r="A126" i="11" s="1"/>
  <c r="A127" i="11" s="1"/>
  <c r="A128" i="11" s="1"/>
  <c r="A129" i="11" s="1"/>
  <c r="A130" i="11" s="1"/>
  <c r="A131" i="11" s="1"/>
  <c r="A132" i="11" s="1"/>
  <c r="A133" i="11" s="1"/>
  <c r="A134" i="11" s="1"/>
  <c r="A135" i="11" s="1"/>
  <c r="A136" i="11" s="1"/>
  <c r="A137" i="11" s="1"/>
  <c r="A138" i="11" s="1"/>
  <c r="A139" i="11" s="1"/>
  <c r="A140" i="11" s="1"/>
  <c r="A141" i="11" s="1"/>
  <c r="A142" i="11" s="1"/>
  <c r="A143" i="11" s="1"/>
  <c r="A144" i="11" s="1"/>
  <c r="A145" i="11" s="1"/>
  <c r="A146" i="11" s="1"/>
  <c r="A147" i="11" s="1"/>
  <c r="K13" i="1"/>
  <c r="E159" i="6"/>
  <c r="A5" i="10"/>
  <c r="A6" i="10" s="1"/>
  <c r="A7" i="10" s="1"/>
  <c r="A8" i="10" s="1"/>
  <c r="A9" i="10" s="1"/>
  <c r="A10" i="10" s="1"/>
  <c r="A11" i="10" s="1"/>
  <c r="A12" i="10" s="1"/>
  <c r="A13" i="10" s="1"/>
  <c r="A14" i="10" s="1"/>
  <c r="A4" i="10"/>
  <c r="A4" i="8"/>
  <c r="A98" i="3"/>
  <c r="A99" i="3" s="1"/>
  <c r="A100" i="3" s="1"/>
  <c r="A101" i="3" s="1"/>
  <c r="A102" i="3" s="1"/>
  <c r="A4" i="3"/>
  <c r="A4" i="9"/>
  <c r="A5" i="9" s="1"/>
  <c r="A6" i="9" s="1"/>
  <c r="A7" i="9" s="1"/>
  <c r="A8" i="9" s="1"/>
  <c r="A9" i="9" s="1"/>
  <c r="A10" i="9" s="1"/>
  <c r="A11" i="9" s="1"/>
  <c r="A12" i="9" s="1"/>
  <c r="A13" i="9" s="1"/>
  <c r="A14" i="9" s="1"/>
  <c r="A5" i="4"/>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I250" i="5"/>
  <c r="A3" i="2" l="1"/>
  <c r="A4" i="2" s="1"/>
  <c r="A5" i="2" s="1"/>
  <c r="A6" i="2" s="1"/>
  <c r="A7" i="2" s="1"/>
  <c r="A8" i="2" s="1"/>
  <c r="A9" i="2" s="1"/>
  <c r="A10" i="2" s="1"/>
  <c r="A11" i="2" s="1"/>
  <c r="A12" i="2" s="1"/>
  <c r="A13" i="2" s="1"/>
  <c r="A14" i="2" s="1"/>
  <c r="A15" i="2" s="1"/>
  <c r="A16" i="2" s="1"/>
  <c r="A17" i="2" s="1"/>
  <c r="A18" i="2" s="1"/>
  <c r="A19" i="2" s="1"/>
  <c r="A20" i="2" s="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A44" i="2" s="1"/>
  <c r="A45" i="2" s="1"/>
  <c r="A46" i="2" s="1"/>
  <c r="A47" i="2" s="1"/>
  <c r="A48" i="2" s="1"/>
  <c r="A49" i="2" s="1"/>
  <c r="A50" i="2" s="1"/>
  <c r="A51" i="2" s="1"/>
  <c r="A52" i="2" s="1"/>
  <c r="A53" i="2" s="1"/>
  <c r="A54" i="2" s="1"/>
  <c r="A55" i="2" s="1"/>
  <c r="A56" i="2" s="1"/>
  <c r="A57" i="2" s="1"/>
  <c r="A58" i="2" s="1"/>
  <c r="A59" i="2" s="1"/>
  <c r="A60" i="2" s="1"/>
  <c r="A61" i="2" s="1"/>
  <c r="A62" i="2" s="1"/>
  <c r="A63" i="2" s="1"/>
  <c r="A64" i="2" s="1"/>
  <c r="A65" i="2" s="1"/>
  <c r="A66" i="2" s="1"/>
  <c r="A67" i="2" s="1"/>
  <c r="A68" i="2" s="1"/>
  <c r="A69" i="2" s="1"/>
  <c r="A70" i="2" s="1"/>
  <c r="A71" i="2" s="1"/>
  <c r="A72" i="2" s="1"/>
  <c r="A73" i="2" s="1"/>
  <c r="A74" i="2" s="1"/>
  <c r="A75" i="2" s="1"/>
  <c r="A76" i="2" s="1"/>
  <c r="A77" i="2" s="1"/>
  <c r="A78" i="2" s="1"/>
  <c r="A79" i="2" s="1"/>
  <c r="A80" i="2" s="1"/>
  <c r="A81" i="2" s="1"/>
  <c r="A82" i="2" s="1"/>
  <c r="A83" i="2" s="1"/>
  <c r="A84" i="2" s="1"/>
  <c r="A85" i="2" s="1"/>
  <c r="A86" i="2" s="1"/>
  <c r="A87" i="2" s="1"/>
  <c r="A88" i="2" s="1"/>
  <c r="A89" i="2" s="1"/>
  <c r="A90" i="2" s="1"/>
  <c r="A91" i="2" s="1"/>
  <c r="A92" i="2" s="1"/>
  <c r="A93" i="2" s="1"/>
  <c r="A94" i="2" s="1"/>
  <c r="A95" i="2" s="1"/>
  <c r="A96" i="2" s="1"/>
  <c r="A97" i="2" s="1"/>
  <c r="A98" i="2" s="1"/>
  <c r="A99" i="2" s="1"/>
  <c r="A100" i="2" s="1"/>
  <c r="A101" i="2" s="1"/>
  <c r="A102" i="2" s="1"/>
  <c r="A103" i="2" s="1"/>
  <c r="A104" i="2" s="1"/>
  <c r="A105" i="2" s="1"/>
  <c r="A106" i="2" s="1"/>
  <c r="A107" i="2" s="1"/>
  <c r="A108" i="2" s="1"/>
  <c r="A109" i="2" s="1"/>
  <c r="A110" i="2" s="1"/>
  <c r="A111" i="2" s="1"/>
  <c r="A112" i="2" s="1"/>
  <c r="A113" i="2" s="1"/>
  <c r="A114" i="2" s="1"/>
  <c r="A115" i="2" s="1"/>
  <c r="A116" i="2" s="1"/>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A169" i="2" s="1"/>
  <c r="A170" i="2" s="1"/>
  <c r="A171" i="2" s="1"/>
  <c r="A172" i="2" s="1"/>
  <c r="A173" i="2" s="1"/>
  <c r="A174" i="2" s="1"/>
  <c r="A175" i="2" s="1"/>
  <c r="A176" i="2" s="1"/>
  <c r="A177" i="2" s="1"/>
  <c r="A178" i="2" s="1"/>
  <c r="A179" i="2" s="1"/>
  <c r="A180" i="2" s="1"/>
  <c r="A181" i="2" s="1"/>
  <c r="A182" i="2" s="1"/>
  <c r="A183" i="2" s="1"/>
  <c r="A184" i="2" s="1"/>
  <c r="A185" i="2" s="1"/>
  <c r="A186" i="2" s="1"/>
  <c r="A187" i="2" s="1"/>
  <c r="A188" i="2" s="1"/>
  <c r="A189" i="2" s="1"/>
  <c r="A190" i="2" s="1"/>
  <c r="A191" i="2" s="1"/>
  <c r="A192" i="2" s="1"/>
  <c r="A193" i="2" s="1"/>
  <c r="A194" i="2" s="1"/>
  <c r="A195" i="2" s="1"/>
  <c r="A196" i="2" s="1"/>
  <c r="A197" i="2" s="1"/>
  <c r="A198" i="2" s="1"/>
  <c r="A199" i="2" s="1"/>
  <c r="A200" i="2" s="1"/>
  <c r="A201" i="2" s="1"/>
  <c r="A202" i="2" s="1"/>
  <c r="A203" i="2" s="1"/>
  <c r="A204" i="2" s="1"/>
  <c r="A205" i="2" s="1"/>
  <c r="A206" i="2" s="1"/>
  <c r="A207" i="2" s="1"/>
  <c r="A208" i="2" s="1"/>
  <c r="A209" i="2" s="1"/>
  <c r="A210" i="2" s="1"/>
  <c r="A211" i="2" s="1"/>
  <c r="A212" i="2" s="1"/>
  <c r="A213" i="2" s="1"/>
  <c r="A214" i="2" s="1"/>
  <c r="A215" i="2" s="1"/>
  <c r="A216" i="2" s="1"/>
  <c r="A217" i="2" s="1"/>
  <c r="A218" i="2" s="1"/>
  <c r="A219" i="2" s="1"/>
  <c r="A220" i="2" s="1"/>
  <c r="A221" i="2" s="1"/>
  <c r="A222" i="2" s="1"/>
  <c r="A223" i="2" s="1"/>
  <c r="A224" i="2" s="1"/>
  <c r="A225" i="2" s="1"/>
  <c r="A226" i="2" s="1"/>
  <c r="A227" i="2" s="1"/>
  <c r="A228" i="2" s="1"/>
  <c r="A229" i="2" s="1"/>
  <c r="A230" i="2" s="1"/>
  <c r="A231" i="2" s="1"/>
  <c r="A232" i="2" s="1"/>
  <c r="A233" i="2" s="1"/>
  <c r="A234" i="2" s="1"/>
  <c r="A235" i="2" s="1"/>
  <c r="A236" i="2" s="1"/>
  <c r="A237" i="2" s="1"/>
  <c r="A238" i="2" s="1"/>
  <c r="A239" i="2" s="1"/>
  <c r="A240" i="2" s="1"/>
  <c r="A241" i="2" s="1"/>
  <c r="A242" i="2" s="1"/>
  <c r="A243" i="2" s="1"/>
  <c r="A244" i="2" s="1"/>
  <c r="A245" i="2" s="1"/>
  <c r="A246" i="2" s="1"/>
  <c r="A247" i="2" s="1"/>
  <c r="A248" i="2" s="1"/>
  <c r="A249" i="2" s="1"/>
  <c r="A250" i="2" s="1"/>
  <c r="A251" i="2" s="1"/>
  <c r="A252" i="2" s="1"/>
  <c r="A253" i="2" s="1"/>
  <c r="A254" i="2" s="1"/>
  <c r="A255" i="2" s="1"/>
  <c r="A256" i="2" s="1"/>
  <c r="A257" i="2" s="1"/>
  <c r="A258" i="2" s="1"/>
  <c r="A259" i="2" s="1"/>
  <c r="A260" i="2" s="1"/>
  <c r="A261" i="2" s="1"/>
  <c r="A262" i="2" s="1"/>
  <c r="A263" i="2" s="1"/>
  <c r="A264" i="2" s="1"/>
  <c r="A265" i="2" s="1"/>
  <c r="A266" i="2" s="1"/>
  <c r="A267" i="2" s="1"/>
  <c r="A268" i="2" s="1"/>
  <c r="A269" i="2" s="1"/>
  <c r="A270" i="2" s="1"/>
  <c r="A271" i="2" s="1"/>
  <c r="A272" i="2" s="1"/>
  <c r="A273" i="2" s="1"/>
  <c r="A274" i="2" s="1"/>
  <c r="A275" i="2" s="1"/>
  <c r="A276" i="2" s="1"/>
  <c r="A277" i="2" s="1"/>
  <c r="A278" i="2" s="1"/>
  <c r="A279" i="2" s="1"/>
  <c r="A280" i="2" s="1"/>
  <c r="A281" i="2" s="1"/>
  <c r="A282" i="2" s="1"/>
  <c r="A283" i="2" s="1"/>
  <c r="A284" i="2" s="1"/>
  <c r="A285" i="2" s="1"/>
  <c r="A286" i="2" s="1"/>
  <c r="A287" i="2" s="1"/>
  <c r="A288" i="2" s="1"/>
  <c r="A289" i="2" s="1"/>
  <c r="A290" i="2" s="1"/>
  <c r="A291" i="2" s="1"/>
  <c r="A292" i="2" s="1"/>
  <c r="A293" i="2" s="1"/>
  <c r="A294" i="2" s="1"/>
  <c r="A295" i="2" s="1"/>
  <c r="A296" i="2" s="1"/>
  <c r="A297" i="2" s="1"/>
  <c r="A298" i="2" s="1"/>
  <c r="A299" i="2" s="1"/>
  <c r="A300" i="2" s="1"/>
  <c r="A301" i="2" s="1"/>
  <c r="A302" i="2" s="1"/>
  <c r="A303" i="2" s="1"/>
  <c r="A304" i="2" s="1"/>
  <c r="A305" i="2" s="1"/>
  <c r="A306" i="2" s="1"/>
  <c r="A307" i="2" s="1"/>
  <c r="A308" i="2" s="1"/>
  <c r="A309" i="2" s="1"/>
  <c r="A310" i="2" s="1"/>
  <c r="A311" i="2" s="1"/>
  <c r="A312" i="2" s="1"/>
  <c r="A313" i="2" s="1"/>
  <c r="A314" i="2" s="1"/>
  <c r="A315" i="2" s="1"/>
  <c r="A316" i="2" s="1"/>
  <c r="A317" i="2" s="1"/>
  <c r="A318" i="2" s="1"/>
  <c r="A319" i="2" s="1"/>
  <c r="A320" i="2" s="1"/>
  <c r="A321" i="2" s="1"/>
  <c r="A322" i="2" s="1"/>
  <c r="A323" i="2" s="1"/>
  <c r="A324" i="2" s="1"/>
  <c r="A325" i="2" s="1"/>
  <c r="A326" i="2" s="1"/>
  <c r="A327" i="2" s="1"/>
  <c r="A328" i="2" s="1"/>
  <c r="A329" i="2" s="1"/>
  <c r="A330" i="2" s="1"/>
  <c r="A331" i="2" s="1"/>
  <c r="A332" i="2" s="1"/>
  <c r="A333" i="2" s="1"/>
  <c r="A334" i="2" s="1"/>
  <c r="A335" i="2" s="1"/>
  <c r="A336" i="2" s="1"/>
  <c r="A337" i="2" s="1"/>
  <c r="A338" i="2" s="1"/>
  <c r="A339" i="2" s="1"/>
  <c r="A340" i="2" s="1"/>
  <c r="A341" i="2" s="1"/>
  <c r="A342" i="2" s="1"/>
  <c r="A343" i="2" s="1"/>
  <c r="A344" i="2" s="1"/>
  <c r="A345" i="2" s="1"/>
  <c r="A346" i="2" s="1"/>
  <c r="A347" i="2" s="1"/>
  <c r="A348" i="2" s="1"/>
  <c r="A349" i="2" s="1"/>
  <c r="A350" i="2" s="1"/>
  <c r="A351" i="2" s="1"/>
  <c r="A352" i="2" s="1"/>
  <c r="A353" i="2" s="1"/>
  <c r="A354" i="2" s="1"/>
  <c r="A355" i="2" s="1"/>
  <c r="A356" i="2" s="1"/>
  <c r="A357" i="2" s="1"/>
  <c r="A358" i="2" s="1"/>
  <c r="A359" i="2" s="1"/>
  <c r="A360" i="2" s="1"/>
  <c r="A361" i="2" s="1"/>
  <c r="A362" i="2" s="1"/>
  <c r="A363" i="2" s="1"/>
  <c r="A364" i="2" s="1"/>
  <c r="A365" i="2" s="1"/>
  <c r="A366" i="2" s="1"/>
  <c r="A367" i="2" s="1"/>
  <c r="A368" i="2" s="1"/>
  <c r="A369" i="2" s="1"/>
  <c r="A370" i="2" s="1"/>
  <c r="A371" i="2" s="1"/>
  <c r="A372" i="2" s="1"/>
  <c r="A373" i="2" s="1"/>
  <c r="A374" i="2" s="1"/>
  <c r="A375" i="2" s="1"/>
  <c r="A376" i="2" s="1"/>
  <c r="A377" i="2" s="1"/>
  <c r="A378" i="2" s="1"/>
  <c r="A379" i="2" s="1"/>
  <c r="A380" i="2" s="1"/>
  <c r="A381" i="2" s="1"/>
  <c r="A382" i="2" s="1"/>
  <c r="A383" i="2" s="1"/>
  <c r="A384" i="2" s="1"/>
  <c r="A385" i="2" s="1"/>
  <c r="A386" i="2" s="1"/>
  <c r="A387" i="2" s="1"/>
  <c r="A388" i="2" s="1"/>
  <c r="A389" i="2" s="1"/>
  <c r="A390" i="2" s="1"/>
  <c r="A391" i="2" s="1"/>
  <c r="A392" i="2" s="1"/>
  <c r="A393" i="2" s="1"/>
  <c r="A394" i="2" s="1"/>
  <c r="A395" i="2" s="1"/>
  <c r="A396" i="2" s="1"/>
  <c r="A397" i="2" s="1"/>
  <c r="A398" i="2" s="1"/>
  <c r="A399" i="2" s="1"/>
  <c r="A400" i="2" s="1"/>
  <c r="A401" i="2" s="1"/>
  <c r="A402" i="2" s="1"/>
  <c r="A403" i="2" s="1"/>
  <c r="A404" i="2" s="1"/>
  <c r="A405" i="2" s="1"/>
  <c r="A406" i="2" s="1"/>
  <c r="A407" i="2" s="1"/>
  <c r="A408" i="2" s="1"/>
  <c r="A409" i="2" s="1"/>
  <c r="A410" i="2" s="1"/>
  <c r="A411" i="2" s="1"/>
  <c r="A412" i="2" s="1"/>
  <c r="A413" i="2" s="1"/>
  <c r="A414" i="2" s="1"/>
  <c r="A415" i="2" s="1"/>
  <c r="A416" i="2" s="1"/>
  <c r="A417" i="2" s="1"/>
  <c r="A418" i="2" s="1"/>
  <c r="A419" i="2" s="1"/>
  <c r="A420" i="2" s="1"/>
  <c r="A421" i="2" s="1"/>
  <c r="A422" i="2" s="1"/>
  <c r="A423" i="2" s="1"/>
  <c r="A424" i="2" s="1"/>
  <c r="A425" i="2" s="1"/>
  <c r="A426" i="2" s="1"/>
  <c r="A427" i="2" s="1"/>
  <c r="A428" i="2" s="1"/>
  <c r="A429" i="2" s="1"/>
  <c r="A430" i="2" s="1"/>
  <c r="A431" i="2" s="1"/>
  <c r="A432" i="2" s="1"/>
  <c r="A433" i="2" s="1"/>
  <c r="A434" i="2" s="1"/>
  <c r="A435" i="2" s="1"/>
  <c r="A436" i="2" s="1"/>
  <c r="A437" i="2" s="1"/>
  <c r="A438" i="2" s="1"/>
  <c r="A439" i="2" s="1"/>
  <c r="A440" i="2" s="1"/>
  <c r="A441" i="2" s="1"/>
  <c r="A442" i="2" s="1"/>
  <c r="A443" i="2" s="1"/>
  <c r="A444" i="2" s="1"/>
  <c r="A445" i="2" s="1"/>
  <c r="A446" i="2" s="1"/>
  <c r="A447" i="2" s="1"/>
  <c r="A448" i="2" s="1"/>
  <c r="A449" i="2" s="1"/>
  <c r="A450" i="2" s="1"/>
  <c r="A451" i="2" s="1"/>
  <c r="A452" i="2" s="1"/>
  <c r="A453" i="2" s="1"/>
  <c r="A454" i="2" s="1"/>
  <c r="A455" i="2" s="1"/>
  <c r="A456" i="2" s="1"/>
  <c r="A457" i="2" s="1"/>
  <c r="A458" i="2" s="1"/>
  <c r="A459" i="2" s="1"/>
  <c r="A460" i="2" s="1"/>
  <c r="A461" i="2" s="1"/>
  <c r="A462" i="2" s="1"/>
  <c r="A463" i="2" s="1"/>
  <c r="A464" i="2" s="1"/>
  <c r="A465" i="2" s="1"/>
  <c r="A466" i="2" s="1"/>
  <c r="A467" i="2" s="1"/>
  <c r="A468" i="2" s="1"/>
  <c r="A469" i="2" s="1"/>
  <c r="A470" i="2" s="1"/>
  <c r="A471" i="2" s="1"/>
  <c r="A472" i="2" s="1"/>
  <c r="A473" i="2" s="1"/>
  <c r="A474" i="2" s="1"/>
  <c r="A475" i="2" s="1"/>
  <c r="A476" i="2" s="1"/>
  <c r="A477" i="2" s="1"/>
  <c r="A478" i="2" s="1"/>
  <c r="A479" i="2" s="1"/>
  <c r="A480" i="2" s="1"/>
  <c r="A481" i="2" s="1"/>
  <c r="A482" i="2" s="1"/>
  <c r="A483" i="2" s="1"/>
  <c r="A484" i="2" s="1"/>
  <c r="A485" i="2" s="1"/>
  <c r="A486" i="2" s="1"/>
  <c r="A487" i="2" s="1"/>
  <c r="A488" i="2" s="1"/>
  <c r="A489" i="2" s="1"/>
  <c r="A490" i="2" s="1"/>
  <c r="A491" i="2" s="1"/>
  <c r="A492" i="2" s="1"/>
  <c r="A493" i="2" s="1"/>
  <c r="A494" i="2" s="1"/>
  <c r="A495" i="2" s="1"/>
  <c r="A496" i="2" s="1"/>
  <c r="A497" i="2" s="1"/>
  <c r="A498" i="2" s="1"/>
  <c r="A499" i="2" s="1"/>
  <c r="A500" i="2" s="1"/>
  <c r="A501" i="2" s="1"/>
  <c r="A502" i="2" s="1"/>
  <c r="A503" i="2" s="1"/>
  <c r="A504" i="2" s="1"/>
  <c r="A505" i="2" s="1"/>
  <c r="A506" i="2" s="1"/>
  <c r="A507" i="2" s="1"/>
  <c r="A508" i="2" s="1"/>
  <c r="A509" i="2" s="1"/>
  <c r="A510" i="2" s="1"/>
  <c r="A511" i="2" s="1"/>
  <c r="A512" i="2" s="1"/>
  <c r="A513" i="2" s="1"/>
  <c r="A514" i="2" s="1"/>
  <c r="A515" i="2" s="1"/>
  <c r="A516" i="2" s="1"/>
  <c r="A517" i="2" s="1"/>
  <c r="A518" i="2" s="1"/>
  <c r="A519" i="2" s="1"/>
  <c r="A520" i="2" s="1"/>
  <c r="A521" i="2" s="1"/>
  <c r="A522" i="2" s="1"/>
  <c r="A523" i="2" s="1"/>
  <c r="A524" i="2" s="1"/>
  <c r="A525" i="2" s="1"/>
  <c r="A526" i="2" s="1"/>
  <c r="A527" i="2" s="1"/>
  <c r="A528" i="2" s="1"/>
  <c r="A529" i="2" s="1"/>
  <c r="A530" i="2" s="1"/>
  <c r="A531" i="2" s="1"/>
  <c r="A532" i="2" s="1"/>
  <c r="A533" i="2" s="1"/>
  <c r="A534" i="2" s="1"/>
  <c r="A535" i="2" s="1"/>
  <c r="A536" i="2" s="1"/>
  <c r="A537" i="2" s="1"/>
  <c r="A538" i="2" s="1"/>
  <c r="A539" i="2" s="1"/>
  <c r="A540" i="2" s="1"/>
  <c r="A541" i="2" s="1"/>
  <c r="A542" i="2" s="1"/>
  <c r="A543" i="2" s="1"/>
  <c r="A544" i="2" s="1"/>
  <c r="A545" i="2" s="1"/>
  <c r="A546" i="2" s="1"/>
  <c r="A547" i="2" s="1"/>
  <c r="A548" i="2" s="1"/>
  <c r="A549" i="2" s="1"/>
  <c r="A550" i="2" s="1"/>
  <c r="A551" i="2" s="1"/>
  <c r="A552" i="2" s="1"/>
  <c r="A553" i="2" s="1"/>
  <c r="A554" i="2" s="1"/>
  <c r="A555" i="2" s="1"/>
  <c r="A556" i="2" s="1"/>
  <c r="A557" i="2" s="1"/>
  <c r="A558" i="2" s="1"/>
  <c r="A559" i="2" s="1"/>
  <c r="A560" i="2" s="1"/>
  <c r="A561" i="2" s="1"/>
  <c r="A562" i="2" s="1"/>
  <c r="A563" i="2" s="1"/>
  <c r="A564" i="2" s="1"/>
  <c r="A565" i="2" s="1"/>
  <c r="A566" i="2" s="1"/>
  <c r="A567" i="2" s="1"/>
  <c r="A568" i="2" s="1"/>
  <c r="A569" i="2" s="1"/>
  <c r="A570" i="2" s="1"/>
  <c r="A571" i="2" s="1"/>
  <c r="A572" i="2" s="1"/>
  <c r="A573" i="2" s="1"/>
  <c r="A574" i="2" s="1"/>
  <c r="A575" i="2" s="1"/>
  <c r="A576" i="2" s="1"/>
  <c r="A577" i="2" s="1"/>
  <c r="A578" i="2" s="1"/>
  <c r="A579" i="2" s="1"/>
  <c r="A580" i="2" s="1"/>
  <c r="A581" i="2" s="1"/>
  <c r="A582" i="2" s="1"/>
  <c r="A583" i="2" s="1"/>
  <c r="A584" i="2" s="1"/>
  <c r="A585" i="2" s="1"/>
  <c r="A586" i="2" s="1"/>
  <c r="A587" i="2" s="1"/>
  <c r="A588" i="2" s="1"/>
  <c r="A589" i="2" s="1"/>
  <c r="A590" i="2" s="1"/>
  <c r="A591" i="2" s="1"/>
  <c r="A592" i="2" s="1"/>
  <c r="A593" i="2" s="1"/>
  <c r="A594" i="2" s="1"/>
  <c r="A595" i="2" s="1"/>
  <c r="A596" i="2" s="1"/>
  <c r="A597" i="2" s="1"/>
  <c r="A598" i="2" s="1"/>
  <c r="A599" i="2" s="1"/>
  <c r="A600" i="2" s="1"/>
  <c r="A601" i="2" s="1"/>
  <c r="A602" i="2" s="1"/>
  <c r="A603" i="2" s="1"/>
  <c r="A604" i="2" s="1"/>
  <c r="A605" i="2" s="1"/>
  <c r="A606" i="2" s="1"/>
  <c r="A607" i="2" s="1"/>
  <c r="A608" i="2" s="1"/>
  <c r="A609" i="2" s="1"/>
  <c r="A610" i="2" s="1"/>
  <c r="A611" i="2" s="1"/>
  <c r="A612" i="2" s="1"/>
  <c r="A613" i="2" s="1"/>
  <c r="A614" i="2" s="1"/>
  <c r="A615" i="2" s="1"/>
  <c r="A616" i="2" s="1"/>
  <c r="A617" i="2" s="1"/>
  <c r="A618" i="2" s="1"/>
  <c r="A619" i="2" s="1"/>
  <c r="A620" i="2" s="1"/>
  <c r="A621" i="2" s="1"/>
  <c r="A622" i="2" s="1"/>
  <c r="A623" i="2" s="1"/>
  <c r="A624" i="2" s="1"/>
  <c r="A625" i="2" s="1"/>
  <c r="A626" i="2" s="1"/>
  <c r="A627" i="2" s="1"/>
  <c r="A628" i="2" s="1"/>
  <c r="A629" i="2" s="1"/>
  <c r="A630" i="2" s="1"/>
  <c r="A631" i="2" s="1"/>
  <c r="A632" i="2" s="1"/>
  <c r="A633" i="2" s="1"/>
  <c r="A634" i="2" s="1"/>
  <c r="A635" i="2" s="1"/>
  <c r="A636" i="2" s="1"/>
  <c r="A637" i="2" s="1"/>
  <c r="A638" i="2" s="1"/>
  <c r="A639" i="2" s="1"/>
  <c r="A640" i="2" s="1"/>
  <c r="A641" i="2" s="1"/>
  <c r="A642" i="2" s="1"/>
  <c r="A643" i="2" s="1"/>
  <c r="A644" i="2" s="1"/>
  <c r="A645" i="2" s="1"/>
  <c r="A646" i="2" s="1"/>
  <c r="A647" i="2" s="1"/>
  <c r="A648" i="2" s="1"/>
  <c r="A649" i="2" s="1"/>
  <c r="A650" i="2" s="1"/>
  <c r="A651" i="2" s="1"/>
  <c r="A652" i="2" s="1"/>
  <c r="A653" i="2" s="1"/>
  <c r="A654" i="2" s="1"/>
  <c r="A655" i="2" s="1"/>
  <c r="A656" i="2" s="1"/>
  <c r="A657" i="2" s="1"/>
  <c r="A658" i="2" s="1"/>
  <c r="A659" i="2" s="1"/>
  <c r="A660" i="2" s="1"/>
  <c r="A661" i="2" s="1"/>
  <c r="A662" i="2" s="1"/>
  <c r="A663" i="2" s="1"/>
  <c r="A664" i="2" s="1"/>
  <c r="A665" i="2" s="1"/>
  <c r="A666" i="2" s="1"/>
  <c r="A667" i="2" s="1"/>
  <c r="A668" i="2" s="1"/>
  <c r="A669" i="2" s="1"/>
  <c r="A670" i="2" s="1"/>
  <c r="A671" i="2" s="1"/>
  <c r="A672" i="2" s="1"/>
  <c r="A673" i="2" s="1"/>
  <c r="A674" i="2" s="1"/>
  <c r="A675" i="2" s="1"/>
  <c r="A676" i="2" s="1"/>
  <c r="A677" i="2" s="1"/>
  <c r="A678" i="2" s="1"/>
  <c r="A679" i="2" s="1"/>
  <c r="A680" i="2" s="1"/>
  <c r="A681" i="2" s="1"/>
  <c r="A682" i="2" s="1"/>
  <c r="A683" i="2" s="1"/>
  <c r="A684" i="2" s="1"/>
  <c r="A685" i="2" s="1"/>
  <c r="A686" i="2" s="1"/>
  <c r="A687" i="2" s="1"/>
  <c r="A688" i="2" s="1"/>
  <c r="A689" i="2" s="1"/>
  <c r="A690" i="2" s="1"/>
  <c r="A691" i="2" s="1"/>
  <c r="A692" i="2" s="1"/>
  <c r="A693" i="2" s="1"/>
  <c r="A694" i="2" s="1"/>
  <c r="A695" i="2" s="1"/>
  <c r="A696" i="2" s="1"/>
  <c r="A3" i="5"/>
  <c r="A4" i="5" s="1"/>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A34" i="5" s="1"/>
  <c r="A35" i="5" s="1"/>
  <c r="A36" i="5" s="1"/>
  <c r="A37" i="5" s="1"/>
  <c r="A38" i="5" s="1"/>
  <c r="A39" i="5" s="1"/>
  <c r="A40" i="5" s="1"/>
  <c r="A41" i="5" s="1"/>
  <c r="A42" i="5" s="1"/>
  <c r="A43" i="5" s="1"/>
  <c r="A44" i="5" s="1"/>
  <c r="A45" i="5" s="1"/>
  <c r="A46" i="5" s="1"/>
  <c r="A47" i="5" s="1"/>
  <c r="A48" i="5" s="1"/>
  <c r="A49" i="5" s="1"/>
  <c r="A50" i="5" s="1"/>
  <c r="A51" i="5" s="1"/>
  <c r="A52" i="5" s="1"/>
  <c r="A53" i="5" s="1"/>
  <c r="A54" i="5" s="1"/>
  <c r="A55" i="5" s="1"/>
  <c r="A56" i="5" s="1"/>
  <c r="A57" i="5" s="1"/>
  <c r="A58" i="5" s="1"/>
  <c r="A59" i="5" s="1"/>
  <c r="A60" i="5" s="1"/>
  <c r="A61" i="5" s="1"/>
  <c r="A62" i="5" s="1"/>
  <c r="A63" i="5" s="1"/>
  <c r="A64" i="5" s="1"/>
  <c r="A65" i="5" s="1"/>
  <c r="A66" i="5" s="1"/>
  <c r="A67" i="5" s="1"/>
  <c r="A68" i="5" s="1"/>
  <c r="A69" i="5" s="1"/>
  <c r="A70" i="5" s="1"/>
  <c r="A71" i="5" s="1"/>
  <c r="A72" i="5" s="1"/>
  <c r="A73" i="5" s="1"/>
  <c r="A74" i="5" s="1"/>
  <c r="A75" i="5" s="1"/>
  <c r="A76" i="5" s="1"/>
  <c r="A77" i="5" s="1"/>
  <c r="A78" i="5" s="1"/>
  <c r="A79" i="5" s="1"/>
  <c r="A80" i="5" s="1"/>
  <c r="A81" i="5" s="1"/>
  <c r="A82" i="5" s="1"/>
  <c r="A83" i="5" s="1"/>
  <c r="A84" i="5" s="1"/>
  <c r="A85" i="5" s="1"/>
  <c r="A86" i="5" s="1"/>
  <c r="A87" i="5" s="1"/>
  <c r="A88" i="5" s="1"/>
  <c r="A89" i="5" s="1"/>
  <c r="A90" i="5" s="1"/>
  <c r="A91" i="5" s="1"/>
  <c r="A92" i="5" s="1"/>
  <c r="A93" i="5" s="1"/>
  <c r="A94" i="5" s="1"/>
  <c r="A95" i="5" s="1"/>
  <c r="A96" i="5" s="1"/>
  <c r="A97" i="5" s="1"/>
  <c r="A98" i="5" s="1"/>
  <c r="A99" i="5" s="1"/>
  <c r="A100" i="5" s="1"/>
  <c r="A101" i="5" s="1"/>
  <c r="A102" i="5" s="1"/>
  <c r="A103" i="5" s="1"/>
  <c r="A104" i="5" s="1"/>
  <c r="A105" i="5" s="1"/>
  <c r="A106" i="5" s="1"/>
  <c r="A107" i="5" s="1"/>
  <c r="A108" i="5" s="1"/>
  <c r="A109" i="5" s="1"/>
  <c r="A110" i="5" s="1"/>
  <c r="A111" i="5" s="1"/>
  <c r="A112" i="5" s="1"/>
  <c r="A113" i="5" s="1"/>
  <c r="A114" i="5" s="1"/>
  <c r="A115" i="5" s="1"/>
  <c r="A116" i="5" s="1"/>
  <c r="A117" i="5" s="1"/>
  <c r="A118" i="5" s="1"/>
  <c r="A119" i="5" s="1"/>
  <c r="A120" i="5" s="1"/>
  <c r="A121" i="5" s="1"/>
  <c r="A122" i="5" s="1"/>
  <c r="A123" i="5" s="1"/>
  <c r="A124" i="5" s="1"/>
  <c r="A125" i="5" s="1"/>
  <c r="A126" i="5" s="1"/>
  <c r="A127" i="5" s="1"/>
  <c r="A128" i="5" s="1"/>
  <c r="A129" i="5" s="1"/>
  <c r="A130" i="5" s="1"/>
  <c r="A131" i="5" s="1"/>
  <c r="A132" i="5" s="1"/>
  <c r="A133" i="5" s="1"/>
  <c r="A134" i="5" s="1"/>
  <c r="A135" i="5" s="1"/>
  <c r="A136" i="5" s="1"/>
  <c r="A137" i="5" s="1"/>
  <c r="A138" i="5" s="1"/>
  <c r="A139" i="5" s="1"/>
  <c r="A140" i="5" s="1"/>
  <c r="A141" i="5" s="1"/>
  <c r="A142" i="5" s="1"/>
  <c r="A143" i="5" s="1"/>
  <c r="A144" i="5" s="1"/>
  <c r="A145" i="5" s="1"/>
  <c r="A146" i="5" s="1"/>
  <c r="A147" i="5" s="1"/>
  <c r="A148" i="5" s="1"/>
  <c r="A149" i="5" s="1"/>
  <c r="A150" i="5" s="1"/>
  <c r="A151" i="5" s="1"/>
  <c r="A152" i="5" s="1"/>
  <c r="A153" i="5" s="1"/>
  <c r="A154" i="5" s="1"/>
  <c r="A155" i="5" s="1"/>
  <c r="A156" i="5" s="1"/>
  <c r="A157" i="5" s="1"/>
  <c r="A158" i="5" s="1"/>
  <c r="A159" i="5" s="1"/>
  <c r="A160" i="5" s="1"/>
  <c r="A161" i="5" s="1"/>
  <c r="A162" i="5" s="1"/>
  <c r="A163" i="5" s="1"/>
  <c r="A164" i="5" s="1"/>
  <c r="A165" i="5" s="1"/>
  <c r="A166" i="5" s="1"/>
  <c r="A167" i="5" s="1"/>
  <c r="A168" i="5" s="1"/>
  <c r="A169" i="5" s="1"/>
  <c r="A170" i="5" s="1"/>
  <c r="A171" i="5" s="1"/>
  <c r="A172" i="5" s="1"/>
  <c r="A173" i="5" s="1"/>
  <c r="A174" i="5" s="1"/>
  <c r="A175" i="5" s="1"/>
  <c r="A176" i="5" s="1"/>
  <c r="A177" i="5" s="1"/>
  <c r="A178" i="5" s="1"/>
  <c r="A179" i="5" s="1"/>
  <c r="A180" i="5" s="1"/>
  <c r="A181" i="5" s="1"/>
  <c r="A182" i="5" s="1"/>
  <c r="A183" i="5" s="1"/>
  <c r="A184" i="5" s="1"/>
  <c r="A185" i="5" s="1"/>
  <c r="A186" i="5" s="1"/>
  <c r="A187" i="5" s="1"/>
  <c r="A188" i="5" s="1"/>
  <c r="A189" i="5" s="1"/>
  <c r="A190" i="5" s="1"/>
  <c r="A191" i="5" s="1"/>
  <c r="A192" i="5" s="1"/>
  <c r="A193" i="5" s="1"/>
  <c r="A194" i="5" s="1"/>
  <c r="A195" i="5" s="1"/>
  <c r="A196" i="5" s="1"/>
  <c r="A197" i="5" s="1"/>
  <c r="A198" i="5" s="1"/>
  <c r="A199" i="5" s="1"/>
  <c r="A200" i="5" s="1"/>
  <c r="A201" i="5" s="1"/>
  <c r="A202" i="5" s="1"/>
  <c r="A203" i="5" s="1"/>
  <c r="A204" i="5" s="1"/>
  <c r="A205" i="5" s="1"/>
  <c r="A206" i="5" s="1"/>
  <c r="A207" i="5" s="1"/>
  <c r="A208" i="5" s="1"/>
  <c r="A209" i="5" s="1"/>
  <c r="A210" i="5" s="1"/>
  <c r="A211" i="5" s="1"/>
  <c r="A212" i="5" s="1"/>
  <c r="A213" i="5" s="1"/>
  <c r="A214" i="5" s="1"/>
  <c r="A215" i="5" s="1"/>
  <c r="A216" i="5" s="1"/>
  <c r="A217" i="5" s="1"/>
  <c r="A218" i="5" s="1"/>
  <c r="A219" i="5" s="1"/>
  <c r="A220" i="5" s="1"/>
  <c r="A221" i="5" s="1"/>
  <c r="A699" i="2" l="1"/>
  <c r="A700" i="2" s="1"/>
  <c r="A701" i="2" s="1"/>
  <c r="A702" i="2" s="1"/>
  <c r="A703" i="2" s="1"/>
  <c r="A704" i="2" s="1"/>
  <c r="A705" i="2" s="1"/>
  <c r="A706" i="2" s="1"/>
  <c r="A707" i="2" s="1"/>
  <c r="A708" i="2" s="1"/>
  <c r="A709" i="2" s="1"/>
  <c r="A710" i="2" s="1"/>
  <c r="A711" i="2" s="1"/>
  <c r="A712" i="2" s="1"/>
  <c r="A713" i="2" s="1"/>
  <c r="A714" i="2" s="1"/>
  <c r="A715" i="2" s="1"/>
  <c r="A716" i="2" s="1"/>
  <c r="A717" i="2" s="1"/>
  <c r="A718" i="2" s="1"/>
  <c r="A719" i="2" s="1"/>
  <c r="A720" i="2" s="1"/>
  <c r="A721" i="2" s="1"/>
  <c r="A722" i="2" s="1"/>
  <c r="A723" i="2" s="1"/>
  <c r="A724" i="2" s="1"/>
  <c r="A725" i="2" s="1"/>
  <c r="A726" i="2" s="1"/>
  <c r="A727" i="2" s="1"/>
  <c r="A728" i="2" s="1"/>
  <c r="A729" i="2" s="1"/>
  <c r="A730" i="2" s="1"/>
  <c r="A731" i="2" s="1"/>
  <c r="A732" i="2" s="1"/>
  <c r="A733" i="2" s="1"/>
  <c r="A734" i="2" s="1"/>
  <c r="A735" i="2" s="1"/>
  <c r="A736" i="2" s="1"/>
  <c r="A737" i="2" s="1"/>
  <c r="A738" i="2" s="1"/>
  <c r="A739" i="2" s="1"/>
  <c r="A740" i="2" s="1"/>
  <c r="A741" i="2" s="1"/>
  <c r="A742" i="2" s="1"/>
  <c r="A743" i="2" s="1"/>
  <c r="A744" i="2" s="1"/>
  <c r="A745" i="2" s="1"/>
  <c r="A746" i="2" s="1"/>
  <c r="A747" i="2" s="1"/>
  <c r="A748" i="2" s="1"/>
  <c r="A749" i="2" s="1"/>
  <c r="A750" i="2" s="1"/>
  <c r="A751" i="2" s="1"/>
  <c r="A752" i="2" s="1"/>
  <c r="A753" i="2" s="1"/>
  <c r="A754" i="2" s="1"/>
  <c r="A755" i="2" s="1"/>
  <c r="A756" i="2" s="1"/>
  <c r="A757" i="2" s="1"/>
  <c r="A758" i="2" s="1"/>
  <c r="A759" i="2" s="1"/>
  <c r="A760" i="2" s="1"/>
  <c r="A761" i="2" s="1"/>
  <c r="A762" i="2" s="1"/>
  <c r="A763" i="2" s="1"/>
  <c r="A764" i="2" s="1"/>
  <c r="A765" i="2" s="1"/>
  <c r="A766" i="2" s="1"/>
  <c r="A767" i="2" s="1"/>
  <c r="A768" i="2" s="1"/>
  <c r="A769" i="2" s="1"/>
  <c r="A770" i="2" s="1"/>
  <c r="A771" i="2" s="1"/>
  <c r="A772" i="2" s="1"/>
  <c r="A773" i="2" s="1"/>
  <c r="A774" i="2" s="1"/>
  <c r="A775" i="2" s="1"/>
  <c r="A776" i="2" s="1"/>
  <c r="A777" i="2" s="1"/>
  <c r="A778" i="2" s="1"/>
  <c r="A779" i="2" s="1"/>
  <c r="A780" i="2" s="1"/>
  <c r="A781" i="2" s="1"/>
  <c r="A782" i="2" s="1"/>
  <c r="A783" i="2" s="1"/>
  <c r="A784" i="2" s="1"/>
  <c r="A785" i="2" s="1"/>
  <c r="A786" i="2" s="1"/>
  <c r="A787" i="2" s="1"/>
  <c r="A788" i="2" s="1"/>
  <c r="A789" i="2" s="1"/>
  <c r="A790" i="2" s="1"/>
  <c r="A791" i="2" s="1"/>
  <c r="A792" i="2" s="1"/>
  <c r="A793" i="2" s="1"/>
  <c r="A794" i="2" s="1"/>
  <c r="A795" i="2" s="1"/>
  <c r="A796" i="2" s="1"/>
  <c r="A797" i="2" s="1"/>
  <c r="A798" i="2" s="1"/>
  <c r="A799" i="2" s="1"/>
  <c r="A800" i="2" s="1"/>
  <c r="A801" i="2" s="1"/>
  <c r="A802" i="2" s="1"/>
  <c r="A803" i="2" s="1"/>
  <c r="A804" i="2" s="1"/>
  <c r="A805" i="2" s="1"/>
  <c r="A806" i="2" s="1"/>
  <c r="A807" i="2" s="1"/>
  <c r="A808" i="2" s="1"/>
  <c r="A809" i="2" s="1"/>
  <c r="A810" i="2" s="1"/>
  <c r="A811" i="2" s="1"/>
  <c r="A812" i="2" s="1"/>
  <c r="A813" i="2" s="1"/>
  <c r="A814" i="2" s="1"/>
  <c r="A815" i="2" s="1"/>
  <c r="A816" i="2" s="1"/>
  <c r="A817" i="2" s="1"/>
  <c r="A818" i="2" s="1"/>
  <c r="A819" i="2" s="1"/>
  <c r="A820" i="2" s="1"/>
  <c r="A821" i="2" s="1"/>
  <c r="A822" i="2" s="1"/>
  <c r="A823" i="2" s="1"/>
  <c r="A824" i="2" s="1"/>
  <c r="A825" i="2" s="1"/>
  <c r="A826" i="2" s="1"/>
  <c r="A827" i="2" s="1"/>
  <c r="A828" i="2" s="1"/>
  <c r="A829" i="2" s="1"/>
  <c r="A830" i="2" s="1"/>
  <c r="A831" i="2" s="1"/>
  <c r="A832" i="2" s="1"/>
  <c r="A833" i="2" s="1"/>
  <c r="A834" i="2" s="1"/>
  <c r="A835" i="2" s="1"/>
  <c r="A836" i="2" s="1"/>
  <c r="A837" i="2" s="1"/>
  <c r="A838" i="2" s="1"/>
  <c r="A839" i="2" s="1"/>
  <c r="A840" i="2" s="1"/>
  <c r="A841" i="2" s="1"/>
  <c r="A842" i="2" s="1"/>
  <c r="A843" i="2" s="1"/>
  <c r="A844" i="2" s="1"/>
  <c r="A845" i="2" s="1"/>
  <c r="A846" i="2" s="1"/>
  <c r="A847" i="2" s="1"/>
  <c r="A848" i="2" s="1"/>
  <c r="A849" i="2" s="1"/>
  <c r="A850" i="2" s="1"/>
  <c r="A851" i="2" s="1"/>
  <c r="A852" i="2" s="1"/>
  <c r="A853" i="2" s="1"/>
  <c r="A854" i="2" s="1"/>
  <c r="A855" i="2" s="1"/>
  <c r="A856" i="2" s="1"/>
  <c r="A857" i="2" s="1"/>
  <c r="A858" i="2" s="1"/>
  <c r="A859" i="2" s="1"/>
  <c r="A860" i="2" s="1"/>
  <c r="A861" i="2" s="1"/>
  <c r="A862" i="2" s="1"/>
  <c r="A863" i="2" s="1"/>
  <c r="A864" i="2" s="1"/>
  <c r="A865" i="2" s="1"/>
  <c r="A866" i="2" s="1"/>
  <c r="A867" i="2" s="1"/>
  <c r="A868" i="2" s="1"/>
  <c r="A869" i="2" s="1"/>
  <c r="A870" i="2" s="1"/>
  <c r="A871" i="2" s="1"/>
  <c r="A872" i="2" s="1"/>
  <c r="A873" i="2" s="1"/>
  <c r="A874" i="2" s="1"/>
  <c r="A875" i="2" s="1"/>
  <c r="A876" i="2" s="1"/>
  <c r="A877" i="2" s="1"/>
  <c r="A878" i="2" s="1"/>
  <c r="A879" i="2" s="1"/>
  <c r="A880" i="2" s="1"/>
  <c r="A881" i="2" s="1"/>
  <c r="A882" i="2" s="1"/>
  <c r="A883" i="2" s="1"/>
  <c r="A884" i="2" s="1"/>
  <c r="A885" i="2" s="1"/>
  <c r="A222" i="5"/>
  <c r="A223" i="5" s="1"/>
  <c r="A224" i="5" s="1"/>
  <c r="A225" i="5" s="1"/>
  <c r="A226" i="5" s="1"/>
  <c r="A227" i="5" s="1"/>
  <c r="A228" i="5" s="1"/>
  <c r="A229" i="5" s="1"/>
  <c r="A230" i="5" s="1"/>
  <c r="A231" i="5" s="1"/>
  <c r="A232" i="5" s="1"/>
  <c r="A233" i="5" s="1"/>
  <c r="A234" i="5" s="1"/>
  <c r="A235" i="5" s="1"/>
  <c r="A236" i="5" s="1"/>
  <c r="A237" i="5" s="1"/>
  <c r="A238" i="5" s="1"/>
  <c r="A239" i="5" s="1"/>
  <c r="A240" i="5" s="1"/>
  <c r="A241" i="5" s="1"/>
  <c r="A242" i="5" s="1"/>
  <c r="A243" i="5" s="1"/>
  <c r="A244" i="5" s="1"/>
  <c r="A245" i="5" s="1"/>
  <c r="A246" i="5" s="1"/>
  <c r="A247" i="5" s="1"/>
  <c r="A248" i="5" s="1"/>
  <c r="J13" i="1" l="1"/>
  <c r="I11" i="1"/>
  <c r="I10" i="1"/>
  <c r="I9" i="1"/>
  <c r="I8" i="1"/>
  <c r="I7" i="1"/>
  <c r="I6" i="1"/>
  <c r="I5" i="1"/>
  <c r="I4" i="1"/>
  <c r="I3" i="1"/>
  <c r="F5" i="1"/>
  <c r="F4" i="1"/>
  <c r="F3" i="1"/>
  <c r="F11" i="1"/>
  <c r="F10" i="1"/>
  <c r="F9" i="1"/>
  <c r="F8" i="1"/>
  <c r="F7" i="1"/>
  <c r="F6" i="1"/>
  <c r="I13" i="1" l="1"/>
  <c r="F13" i="1"/>
  <c r="A5" i="3"/>
  <c r="A6" i="3" s="1"/>
  <c r="A7" i="3" s="1"/>
  <c r="A8" i="3" s="1"/>
  <c r="A9" i="3" s="1"/>
  <c r="A10" i="3" s="1"/>
  <c r="A11" i="3" s="1"/>
  <c r="A12" i="3" s="1"/>
  <c r="A13" i="3" s="1"/>
  <c r="A14" i="3" s="1"/>
  <c r="A15" i="3" s="1"/>
  <c r="A16" i="3" s="1"/>
  <c r="A17" i="3" s="1"/>
  <c r="A18" i="3" s="1"/>
  <c r="A19" i="3" s="1"/>
  <c r="A20" i="3" s="1"/>
  <c r="A21" i="3" s="1"/>
  <c r="A24" i="3" s="1"/>
  <c r="A25" i="3" s="1"/>
  <c r="A26" i="3" s="1"/>
  <c r="A27" i="3" s="1"/>
  <c r="A28" i="3" s="1"/>
  <c r="A29" i="3" s="1"/>
  <c r="A30" i="3" s="1"/>
  <c r="A31" i="3" s="1"/>
  <c r="A32" i="3" s="1"/>
  <c r="A33" i="3" s="1"/>
  <c r="A34" i="3" s="1"/>
  <c r="A37" i="3" s="1"/>
  <c r="A38" i="3" s="1"/>
  <c r="A39" i="3" s="1"/>
  <c r="A40" i="3" s="1"/>
  <c r="A41" i="3" s="1"/>
  <c r="A42" i="3" s="1"/>
  <c r="A43" i="3" s="1"/>
  <c r="A44" i="3" s="1"/>
  <c r="A45" i="3" s="1"/>
  <c r="A46" i="3" s="1"/>
  <c r="A47" i="3" s="1"/>
  <c r="A48" i="3" s="1"/>
  <c r="A51" i="3" s="1"/>
  <c r="A52" i="3" s="1"/>
  <c r="A53" i="3" s="1"/>
  <c r="A54" i="3" s="1"/>
  <c r="A55" i="3" s="1"/>
  <c r="A56" i="3" s="1"/>
  <c r="A57" i="3" s="1"/>
  <c r="A58" i="3" s="1"/>
  <c r="A61" i="3" s="1"/>
  <c r="A62" i="3" s="1"/>
  <c r="A63" i="3" s="1"/>
  <c r="A64" i="3" s="1"/>
  <c r="A65" i="3" s="1"/>
  <c r="A66" i="3" s="1"/>
  <c r="A69" i="3" s="1"/>
  <c r="A70" i="3" s="1"/>
  <c r="A71" i="3" s="1"/>
  <c r="A72" i="3" s="1"/>
  <c r="A73" i="3" s="1"/>
  <c r="A74" i="3" s="1"/>
  <c r="A75" i="3" s="1"/>
  <c r="A78" i="3" s="1"/>
  <c r="A79" i="3" s="1"/>
  <c r="A80" i="3" s="1"/>
  <c r="A81" i="3" s="1"/>
  <c r="A84" i="3" s="1"/>
  <c r="A85" i="3" s="1"/>
  <c r="A86" i="3" s="1"/>
  <c r="A87" i="3" s="1"/>
  <c r="A90" i="3" s="1"/>
  <c r="A91" i="3" s="1"/>
  <c r="A94" i="3" s="1"/>
  <c r="A95" i="3" s="1"/>
  <c r="A96" i="3" s="1"/>
  <c r="A97" i="3" s="1"/>
  <c r="H13" i="1" l="1"/>
  <c r="E13" i="1"/>
  <c r="C13" i="1"/>
  <c r="A4" i="4"/>
</calcChain>
</file>

<file path=xl/sharedStrings.xml><?xml version="1.0" encoding="utf-8"?>
<sst xmlns="http://schemas.openxmlformats.org/spreadsheetml/2006/main" count="7415" uniqueCount="2045">
  <si>
    <t>#</t>
  </si>
  <si>
    <t>Species - Common Name</t>
  </si>
  <si>
    <t>Species - Scientific Name</t>
  </si>
  <si>
    <t>Comments</t>
  </si>
  <si>
    <t>Team</t>
  </si>
  <si>
    <t>Spreadsheets</t>
  </si>
  <si>
    <t>Birds</t>
  </si>
  <si>
    <t>Botany (Plants)</t>
  </si>
  <si>
    <t>Fish</t>
  </si>
  <si>
    <t>Fungi (Mushrooms and Molds)</t>
  </si>
  <si>
    <t>Herps (Reptiles and Amphibians)</t>
  </si>
  <si>
    <t>Mammals</t>
  </si>
  <si>
    <t>Bryology (Mosses and Lichens and Worts)</t>
  </si>
  <si>
    <t>Invertebrates (Terrestrial Insects Worms, Snails)</t>
  </si>
  <si>
    <t>Aquatic Macroinvertebrates (Aquatic Insects, mussels)</t>
  </si>
  <si>
    <t xml:space="preserve">Barbara Leo                        </t>
  </si>
  <si>
    <t>Sarah Chamberlain</t>
  </si>
  <si>
    <t xml:space="preserve">Jack Barnett                       </t>
  </si>
  <si>
    <t>Jon Gelhaus</t>
  </si>
  <si>
    <t xml:space="preserve">Jessica Newbern              </t>
  </si>
  <si>
    <t xml:space="preserve">Schuette, Scott                 </t>
  </si>
  <si>
    <t xml:space="preserve">Thomas LaDuke                </t>
  </si>
  <si>
    <t xml:space="preserve">Donald Hamilton and Faith Zerbe      </t>
  </si>
  <si>
    <t>x</t>
  </si>
  <si>
    <t>Scans or Original Sheets</t>
  </si>
  <si>
    <t># of species</t>
  </si>
  <si>
    <t>3 of species listed at the event</t>
  </si>
  <si>
    <t>Totals</t>
  </si>
  <si>
    <t>Tyromyces chioneus</t>
  </si>
  <si>
    <t>http://eol.org/pages/198213/overview</t>
  </si>
  <si>
    <t>http://eol.org/pages/1017353/overview</t>
  </si>
  <si>
    <t>Trichaptum biforme</t>
  </si>
  <si>
    <t>http://eol.org/pages/1004987/overview</t>
  </si>
  <si>
    <t>Tinder Polypore</t>
  </si>
  <si>
    <t>Fomes fomentarius</t>
  </si>
  <si>
    <t>http://eol.org/pages/1017400/overview</t>
  </si>
  <si>
    <t>http://eol.org/pages/190388/overview</t>
  </si>
  <si>
    <t>Marasmius rotula</t>
  </si>
  <si>
    <t>http://eol.org/pages/1030090/overview</t>
  </si>
  <si>
    <t>Ganoderma tsugae</t>
  </si>
  <si>
    <t>Polyporus alveolaris</t>
  </si>
  <si>
    <t>http://eol.org/pages/191558/overview</t>
  </si>
  <si>
    <t>http://eol.org/pages/6671828/overview</t>
  </si>
  <si>
    <t>Megacollybia platyphylla</t>
  </si>
  <si>
    <t>http://eol.org/pages/1004997/overview</t>
  </si>
  <si>
    <t>Fawn Mushroom</t>
  </si>
  <si>
    <t>Pluteus cervinus</t>
  </si>
  <si>
    <t>http://eol.org/pages/2920841/overview</t>
  </si>
  <si>
    <t>http://eol.org/pages/190215/overview</t>
  </si>
  <si>
    <t>http://eol.org/pages/732501/overview</t>
  </si>
  <si>
    <t>Mayapple Rust</t>
  </si>
  <si>
    <t>Puccinia podophylli</t>
  </si>
  <si>
    <t>http://eol.org/pages/6779622/overview</t>
  </si>
  <si>
    <t>http://eol.org/pages/6733882/overview</t>
  </si>
  <si>
    <t>Scutellinia scutellata</t>
  </si>
  <si>
    <t>http://eol.org/pages/133525/overview</t>
  </si>
  <si>
    <t>Deadman's Fingers</t>
  </si>
  <si>
    <t>Xylaria polymorpha</t>
  </si>
  <si>
    <t>http://eol.org/pages/189359/overview</t>
  </si>
  <si>
    <t>Lycogala epidendrum</t>
  </si>
  <si>
    <t>http://eol.org/pages/1008443/overview</t>
  </si>
  <si>
    <t>http://eol.org/pages/1029836/overview</t>
  </si>
  <si>
    <t>http://eol.org/pages/874024/overview</t>
  </si>
  <si>
    <t>Common Merganser</t>
  </si>
  <si>
    <t>Green Heron</t>
  </si>
  <si>
    <t>Turkey Vulture</t>
  </si>
  <si>
    <t>Bald Eagle</t>
  </si>
  <si>
    <t>Red-tailed Hawk</t>
  </si>
  <si>
    <t>Mourning Dove</t>
  </si>
  <si>
    <t>Barred Owl</t>
  </si>
  <si>
    <t>Downy Woodpecker</t>
  </si>
  <si>
    <t>Pileated Woodpecker</t>
  </si>
  <si>
    <t>Eastern Wood-Pewee</t>
  </si>
  <si>
    <t>Least Flycatcher</t>
  </si>
  <si>
    <t>Eastern Phoebe</t>
  </si>
  <si>
    <t>Eastern Kingbird</t>
  </si>
  <si>
    <t>Yellow-throated Vireo</t>
  </si>
  <si>
    <t>Warbling Vireo</t>
  </si>
  <si>
    <t>Red-eyed Vireo</t>
  </si>
  <si>
    <t>Blue Jay</t>
  </si>
  <si>
    <t>American Crow</t>
  </si>
  <si>
    <t>Northern Rough-winged Swallow</t>
  </si>
  <si>
    <t>Barn Swallow</t>
  </si>
  <si>
    <t>Black-capped Chickadee</t>
  </si>
  <si>
    <t>Tufted Titmouse</t>
  </si>
  <si>
    <t>White-breasted Nuthatch</t>
  </si>
  <si>
    <t>Veery</t>
  </si>
  <si>
    <t>American Robin</t>
  </si>
  <si>
    <t>Gray Catbird</t>
  </si>
  <si>
    <t>Cedar Waxwing</t>
  </si>
  <si>
    <t>Ovenbird</t>
  </si>
  <si>
    <t>Northern Waterthrush</t>
  </si>
  <si>
    <t>Black-and-white Warbler</t>
  </si>
  <si>
    <t>Common Yellowthroat</t>
  </si>
  <si>
    <t>Magnolia Warbler</t>
  </si>
  <si>
    <t>Yellow Warbler</t>
  </si>
  <si>
    <t>Chestnut-sided Warbler</t>
  </si>
  <si>
    <t>Chipping Sparrow</t>
  </si>
  <si>
    <t>Song Sparrow</t>
  </si>
  <si>
    <t>Scarlet Tanager</t>
  </si>
  <si>
    <t>Northern Cardinal</t>
  </si>
  <si>
    <t>Rose-breasted Grosbeak</t>
  </si>
  <si>
    <t>Indigo Bunting</t>
  </si>
  <si>
    <t>Red-winged Blackbird</t>
  </si>
  <si>
    <t>Common Grackle</t>
  </si>
  <si>
    <t>Brown-headed Cowbird</t>
  </si>
  <si>
    <t>Baltimore Oriole</t>
  </si>
  <si>
    <t>American Goldfinch</t>
  </si>
  <si>
    <t>White Sucker</t>
  </si>
  <si>
    <t>Catostomus commersonii</t>
  </si>
  <si>
    <t>Fallfish</t>
  </si>
  <si>
    <t>Semotilus corporalis</t>
  </si>
  <si>
    <t>Exoglossum maxillingua</t>
  </si>
  <si>
    <t>Longnose Dace</t>
  </si>
  <si>
    <t>Rhinichthys cataractae</t>
  </si>
  <si>
    <t>Common Shiner</t>
  </si>
  <si>
    <t>Luxilus cornutus</t>
  </si>
  <si>
    <t>Golden Shiner</t>
  </si>
  <si>
    <t>Notemigonus crysoleucas</t>
  </si>
  <si>
    <t>Brown Bullhead</t>
  </si>
  <si>
    <t>Ameiurus nebulosus</t>
  </si>
  <si>
    <t>Margined Madtom</t>
  </si>
  <si>
    <t>Noturus insignis</t>
  </si>
  <si>
    <t>Ambloplites rupestris</t>
  </si>
  <si>
    <t>Pumpkinseed Sunfish</t>
  </si>
  <si>
    <t>Bluegill Sunfish</t>
  </si>
  <si>
    <t>Lepomis macrochirus</t>
  </si>
  <si>
    <t>Chain Pickerel</t>
  </si>
  <si>
    <t>Esox niger</t>
  </si>
  <si>
    <t>Tessellated Darter</t>
  </si>
  <si>
    <t>Smallmouth Bass</t>
  </si>
  <si>
    <t>Bluntnose Minnow</t>
  </si>
  <si>
    <t>Pimephales notatus</t>
  </si>
  <si>
    <t>Blacknose Dace</t>
  </si>
  <si>
    <t>Rhinichthys atratulus</t>
  </si>
  <si>
    <t>Redbreast Sunfish</t>
  </si>
  <si>
    <t>Yellow Perch</t>
  </si>
  <si>
    <t>Perca flavescens</t>
  </si>
  <si>
    <t>American Eel</t>
  </si>
  <si>
    <t>Anguilla rostrata</t>
  </si>
  <si>
    <t>Petromyzon marinus</t>
  </si>
  <si>
    <t>Leech</t>
  </si>
  <si>
    <t>Sowbug</t>
  </si>
  <si>
    <t>Crayfish</t>
  </si>
  <si>
    <t>Isonychia bicolor</t>
  </si>
  <si>
    <t>Helicopsyche borealis</t>
  </si>
  <si>
    <t>Peromyscus leucopus</t>
  </si>
  <si>
    <t>Lasiurus borealis</t>
  </si>
  <si>
    <t>Lasiurus cinereus</t>
  </si>
  <si>
    <t>Lasionycteris noctivagans</t>
  </si>
  <si>
    <t>Eptesicus fuscus</t>
  </si>
  <si>
    <t>Sylvilagus floridanus</t>
  </si>
  <si>
    <t>Coyote</t>
  </si>
  <si>
    <t>Canis latrans</t>
  </si>
  <si>
    <t>Tamias striatus</t>
  </si>
  <si>
    <t>Ursus americanus</t>
  </si>
  <si>
    <t>Odocoileus virginianus</t>
  </si>
  <si>
    <t>Number</t>
  </si>
  <si>
    <t>Team Name</t>
  </si>
  <si>
    <t>Team Member</t>
  </si>
  <si>
    <t>Email</t>
  </si>
  <si>
    <t>L</t>
  </si>
  <si>
    <t>Don Baylor</t>
  </si>
  <si>
    <t>d9569@ptd.net</t>
  </si>
  <si>
    <t>gpascotto@earthlink.net</t>
  </si>
  <si>
    <t>katherined@verizon.net</t>
  </si>
  <si>
    <t>naturalistsarah@gmail.com</t>
  </si>
  <si>
    <t>sjchamberlain8@gmail.com</t>
  </si>
  <si>
    <t>macarletta@bellsouth.net</t>
  </si>
  <si>
    <t>Nathaniel Whitmore</t>
  </si>
  <si>
    <t>wathakes@gmail.com</t>
  </si>
  <si>
    <t>Dave Wasilewski</t>
  </si>
  <si>
    <t>rjh78@drexel.edu</t>
  </si>
  <si>
    <t>Paul Overbeck</t>
  </si>
  <si>
    <t>Chris Hauer</t>
  </si>
  <si>
    <t>Nicole Bernarsky</t>
  </si>
  <si>
    <t>Karen Fisher</t>
  </si>
  <si>
    <t>fisherkm@frontiernet.net</t>
  </si>
  <si>
    <t>tcladuke@po-box.esu.edu</t>
  </si>
  <si>
    <t>Kelly Murman</t>
  </si>
  <si>
    <t>nemesisdivina99@gmail.com</t>
  </si>
  <si>
    <t>Scientific Name</t>
  </si>
  <si>
    <t>Common Name</t>
  </si>
  <si>
    <t>Family</t>
  </si>
  <si>
    <t>Tree</t>
  </si>
  <si>
    <t>P</t>
  </si>
  <si>
    <t>N</t>
  </si>
  <si>
    <t>Acer pensylvanicum</t>
  </si>
  <si>
    <t>Tree, Shrub</t>
  </si>
  <si>
    <t>Acer rubrum</t>
  </si>
  <si>
    <t>Acer saccharum</t>
  </si>
  <si>
    <t>Achillea millefolium</t>
  </si>
  <si>
    <t>Asteraceae</t>
  </si>
  <si>
    <t>Forb/herb</t>
  </si>
  <si>
    <t>I</t>
  </si>
  <si>
    <t>Ranunculaceae</t>
  </si>
  <si>
    <t>Poaceae</t>
  </si>
  <si>
    <t>Graminoid</t>
  </si>
  <si>
    <t>Brassicaceae</t>
  </si>
  <si>
    <t>A, B</t>
  </si>
  <si>
    <t>A</t>
  </si>
  <si>
    <t>Anthoxanthum odoratum</t>
  </si>
  <si>
    <t>Apocynum cannabinum</t>
  </si>
  <si>
    <t>Apocynaceae</t>
  </si>
  <si>
    <t>Aralia nudicaulis</t>
  </si>
  <si>
    <t>Araliaceae</t>
  </si>
  <si>
    <t>Arctium minus</t>
  </si>
  <si>
    <t>B</t>
  </si>
  <si>
    <t>Arisaema triphyllum</t>
  </si>
  <si>
    <t>Araceae</t>
  </si>
  <si>
    <t>Asclepias syriaca</t>
  </si>
  <si>
    <t>Asclepiadaceae</t>
  </si>
  <si>
    <t>Dryopteridaceae</t>
  </si>
  <si>
    <t>Berberis thunbergii</t>
  </si>
  <si>
    <t>Japanese barberry</t>
  </si>
  <si>
    <t>Berberidaceae</t>
  </si>
  <si>
    <t>Shrub</t>
  </si>
  <si>
    <t>Betula alleghaniensis</t>
  </si>
  <si>
    <t>Betulaceae</t>
  </si>
  <si>
    <t>Betula lenta</t>
  </si>
  <si>
    <t>Betula papyrifera</t>
  </si>
  <si>
    <t>Boehmeria cylindrica</t>
  </si>
  <si>
    <t>Urticaceae</t>
  </si>
  <si>
    <t>Plantaginaceae</t>
  </si>
  <si>
    <t>Cyperaceae</t>
  </si>
  <si>
    <t>Carex debilis var. rudgei</t>
  </si>
  <si>
    <t>Carex intumescens</t>
  </si>
  <si>
    <t>Carex laxiflora</t>
  </si>
  <si>
    <t>Carex lurida</t>
  </si>
  <si>
    <t>Carex radiata</t>
  </si>
  <si>
    <t>Carex stipata</t>
  </si>
  <si>
    <t>Carex swanii</t>
  </si>
  <si>
    <t>Carex vulpinoidea</t>
  </si>
  <si>
    <t>American hornbeam</t>
  </si>
  <si>
    <t>Juglandaceae</t>
  </si>
  <si>
    <t>Caryophyllaceae</t>
  </si>
  <si>
    <t>B, P</t>
  </si>
  <si>
    <t>Cicuta maculata</t>
  </si>
  <si>
    <t>Apiaceae</t>
  </si>
  <si>
    <t>Onagraceae</t>
  </si>
  <si>
    <t>Vine</t>
  </si>
  <si>
    <t>Lamiaceae</t>
  </si>
  <si>
    <t>Collinsonia canadensis</t>
  </si>
  <si>
    <t>Comptonia peregrina</t>
  </si>
  <si>
    <t>Myricaceae</t>
  </si>
  <si>
    <t>Subshrub, Shrub</t>
  </si>
  <si>
    <t>Cornus alternifolia</t>
  </si>
  <si>
    <t>Cornaceae</t>
  </si>
  <si>
    <t>Cornus amomum</t>
  </si>
  <si>
    <t>Fabaceae</t>
  </si>
  <si>
    <t>Forb/herb, Vine</t>
  </si>
  <si>
    <t>Rosaceae</t>
  </si>
  <si>
    <t>Dactylis glomerata</t>
  </si>
  <si>
    <t>Dennstaedtia punctilobula</t>
  </si>
  <si>
    <t>Dennstaedtiaceae</t>
  </si>
  <si>
    <t>Dichanthelium acuminatum</t>
  </si>
  <si>
    <t>Dichanthelium clandestinum</t>
  </si>
  <si>
    <t>Dryopteris marginalis</t>
  </si>
  <si>
    <t>Vine, Forb/herb</t>
  </si>
  <si>
    <t>Elaeagnaceae</t>
  </si>
  <si>
    <t>Epipactis helleborine</t>
  </si>
  <si>
    <t>Orchidaceae</t>
  </si>
  <si>
    <t>Equisetaceae</t>
  </si>
  <si>
    <t>Eurybia divaricata</t>
  </si>
  <si>
    <t>Fagaceae</t>
  </si>
  <si>
    <t>Polygonaceae</t>
  </si>
  <si>
    <t>Fallopia japonica</t>
  </si>
  <si>
    <t>Japanese knotweed</t>
  </si>
  <si>
    <t>Subshrub, Forb/herb</t>
  </si>
  <si>
    <t>Fragaria virginiana</t>
  </si>
  <si>
    <t>Oleaceae</t>
  </si>
  <si>
    <t>Rubiaceae</t>
  </si>
  <si>
    <t>Galium obtusum</t>
  </si>
  <si>
    <t>Glechoma hederacea</t>
  </si>
  <si>
    <t>Glyceria grandis</t>
  </si>
  <si>
    <t>Glyceria striata</t>
  </si>
  <si>
    <t>Hamamelis virginiana</t>
  </si>
  <si>
    <t>Hamamelidaceae</t>
  </si>
  <si>
    <t>Clusiaceae</t>
  </si>
  <si>
    <t>Impatiens capensis</t>
  </si>
  <si>
    <t>Balsaminaceae</t>
  </si>
  <si>
    <t>Juncus effusus var. solutus</t>
  </si>
  <si>
    <t>Juncaceae</t>
  </si>
  <si>
    <t>Juncus tenuis</t>
  </si>
  <si>
    <t>Laportea canadensis</t>
  </si>
  <si>
    <t>Leonurus cardiaca</t>
  </si>
  <si>
    <t>Leucanthemum vulgare</t>
  </si>
  <si>
    <t>Scrophulariaceae</t>
  </si>
  <si>
    <t>Caprifoliaceae</t>
  </si>
  <si>
    <t>Primulaceae</t>
  </si>
  <si>
    <t>Lysimachia terrestris</t>
  </si>
  <si>
    <t>Maianthemum canadense</t>
  </si>
  <si>
    <t>Liliaceae</t>
  </si>
  <si>
    <t>A, B, P</t>
  </si>
  <si>
    <t>Mitchella repens</t>
  </si>
  <si>
    <t>Myosoton aquaticum</t>
  </si>
  <si>
    <t>Nuphar variegata</t>
  </si>
  <si>
    <t>Nymphaeaceae</t>
  </si>
  <si>
    <t>Onoclea sensibilis</t>
  </si>
  <si>
    <t>Osmunda claytoniana</t>
  </si>
  <si>
    <t>Osmundaceae</t>
  </si>
  <si>
    <t>Oxalis stricta</t>
  </si>
  <si>
    <t>Oxalidaceae</t>
  </si>
  <si>
    <t>Parthenocissus quinquefolia</t>
  </si>
  <si>
    <t>Virginia creeper</t>
  </si>
  <si>
    <t>Vitaceae</t>
  </si>
  <si>
    <t>A, P</t>
  </si>
  <si>
    <t>Phalaris arundinacea</t>
  </si>
  <si>
    <t>Thelypteridaceae</t>
  </si>
  <si>
    <t>Phleum pratense</t>
  </si>
  <si>
    <t>Phytolacca americana</t>
  </si>
  <si>
    <t>Phytolaccaceae</t>
  </si>
  <si>
    <t>Pinaceae</t>
  </si>
  <si>
    <t>Pinus strobus</t>
  </si>
  <si>
    <t>Plantago lanceolata</t>
  </si>
  <si>
    <t>Plantago major</t>
  </si>
  <si>
    <t>Platanus occidentalis</t>
  </si>
  <si>
    <t>Platanaceae</t>
  </si>
  <si>
    <t>Podophyllum peltatum</t>
  </si>
  <si>
    <t>Polystichum acrostichoides</t>
  </si>
  <si>
    <t>Christmas fern</t>
  </si>
  <si>
    <t>Salicaceae</t>
  </si>
  <si>
    <t>Prenanthes sp.</t>
  </si>
  <si>
    <t>Prunella vulgaris</t>
  </si>
  <si>
    <t>Prunus virginiana</t>
  </si>
  <si>
    <t>Quercus alba</t>
  </si>
  <si>
    <t>Quercus coccinea</t>
  </si>
  <si>
    <t>Quercus rubra</t>
  </si>
  <si>
    <t>Rhus typhina</t>
  </si>
  <si>
    <t>Anacardiaceae</t>
  </si>
  <si>
    <t>Shrub, Tree</t>
  </si>
  <si>
    <t>Robinia pseudoacacia</t>
  </si>
  <si>
    <t>Rosa multiflora</t>
  </si>
  <si>
    <t>Vine, Subshrub</t>
  </si>
  <si>
    <t>Subshrub</t>
  </si>
  <si>
    <t>Rubus hispidus</t>
  </si>
  <si>
    <t>Rubus idaeus</t>
  </si>
  <si>
    <t>Rubus occidentalis</t>
  </si>
  <si>
    <t>Rumex crispus</t>
  </si>
  <si>
    <t>Solidago rugosa</t>
  </si>
  <si>
    <t>Sparganiaceae</t>
  </si>
  <si>
    <t>Stellaria longifolia</t>
  </si>
  <si>
    <t>Symphyotrichum prenanthoides</t>
  </si>
  <si>
    <t>Symplocarpus foetidus</t>
  </si>
  <si>
    <t>Taraxacum officinale</t>
  </si>
  <si>
    <t>Thalictrum pubescens</t>
  </si>
  <si>
    <t>Thelypteris noveboracensis</t>
  </si>
  <si>
    <t>New York fern</t>
  </si>
  <si>
    <t>Tilia americana</t>
  </si>
  <si>
    <t>Tiliaceae</t>
  </si>
  <si>
    <t>Toxicodendron radicans</t>
  </si>
  <si>
    <t>Trientalis borealis</t>
  </si>
  <si>
    <t>Trifolium pratense</t>
  </si>
  <si>
    <t>Tsuga canadensis</t>
  </si>
  <si>
    <t>Typhaceae</t>
  </si>
  <si>
    <t>Ulmaceae</t>
  </si>
  <si>
    <t>Urtica dioica</t>
  </si>
  <si>
    <t>Vaccinium angustifolium</t>
  </si>
  <si>
    <t>Ericaceae</t>
  </si>
  <si>
    <t>Veratrum viride</t>
  </si>
  <si>
    <t>Verbascum thapsus</t>
  </si>
  <si>
    <t>Veronica officinalis</t>
  </si>
  <si>
    <t>Spotted salamander</t>
  </si>
  <si>
    <t>Ambystoma maculatum</t>
  </si>
  <si>
    <t>Eurycea bislineata</t>
  </si>
  <si>
    <t>Desmognathus ochrophaeus</t>
  </si>
  <si>
    <t>Plethodon cinereus</t>
  </si>
  <si>
    <t>Slimy salamander</t>
  </si>
  <si>
    <t>Plethodon glutinosus</t>
  </si>
  <si>
    <t>Notophthalmus viridescens</t>
  </si>
  <si>
    <t>Spring peeper</t>
  </si>
  <si>
    <t>Pseudacris crucifer</t>
  </si>
  <si>
    <t>Gray treefrog</t>
  </si>
  <si>
    <t>Hyla versicolor</t>
  </si>
  <si>
    <t>Green frog</t>
  </si>
  <si>
    <t>Lithobates clamitans</t>
  </si>
  <si>
    <t>Wood frog</t>
  </si>
  <si>
    <t>Lithobates sylvaticus</t>
  </si>
  <si>
    <t>Snapping turtle</t>
  </si>
  <si>
    <t>Chelydra serpentina</t>
  </si>
  <si>
    <t>Wood turtle</t>
  </si>
  <si>
    <t>Glyptemys insculpta</t>
  </si>
  <si>
    <t>Painted turtle</t>
  </si>
  <si>
    <t>Chrysemys picta picta x marginata</t>
  </si>
  <si>
    <t>Northern water snake</t>
  </si>
  <si>
    <t>Nerodia sipedon</t>
  </si>
  <si>
    <t>Diff</t>
  </si>
  <si>
    <t>TOTAL Species</t>
  </si>
  <si>
    <t>Amblystegium serpens</t>
  </si>
  <si>
    <t>Moss</t>
  </si>
  <si>
    <t>Anomodon attenuatus</t>
  </si>
  <si>
    <t>Anomodon rostratus</t>
  </si>
  <si>
    <t>Atrichum angustatum</t>
  </si>
  <si>
    <t>Climacium americanum</t>
  </si>
  <si>
    <t>Dicranella heteromalla</t>
  </si>
  <si>
    <t>Dicranum montanum</t>
  </si>
  <si>
    <t>Dicranum scoparium</t>
  </si>
  <si>
    <t>Entodon seductrix</t>
  </si>
  <si>
    <t>Hedwigia ciliata</t>
  </si>
  <si>
    <t>Hypnum imponens</t>
  </si>
  <si>
    <t>Leucobryum glaucum</t>
  </si>
  <si>
    <t>Plagiomnium cuspidatum</t>
  </si>
  <si>
    <t>Polytrichum commune</t>
  </si>
  <si>
    <t>Polytrichum ohioense</t>
  </si>
  <si>
    <t>Rhizomnium punctatum</t>
  </si>
  <si>
    <t>Tetraphis pellucida</t>
  </si>
  <si>
    <t>Thuidium delicatulum</t>
  </si>
  <si>
    <t>Ulota crispa</t>
  </si>
  <si>
    <t>Calypogeia muelleriana</t>
  </si>
  <si>
    <t>Liverwort</t>
  </si>
  <si>
    <t>Frullania eboracensis</t>
  </si>
  <si>
    <t>Metzgeria furcata</t>
  </si>
  <si>
    <t>Nowellia curvifolia</t>
  </si>
  <si>
    <t>Ptilidium pulcherrimum</t>
  </si>
  <si>
    <t>Radula complanata</t>
  </si>
  <si>
    <t>Acari</t>
  </si>
  <si>
    <t>Ray Spider</t>
  </si>
  <si>
    <t>Curculionidae</t>
  </si>
  <si>
    <t>Dytiscidae</t>
  </si>
  <si>
    <t>Click Beetle</t>
  </si>
  <si>
    <t>Elateridae</t>
  </si>
  <si>
    <t>Firefly</t>
  </si>
  <si>
    <t>Dung Beetle</t>
  </si>
  <si>
    <t>Rove Beetle</t>
  </si>
  <si>
    <t>Milkweed Leaf Beetle</t>
  </si>
  <si>
    <t>Collembola</t>
  </si>
  <si>
    <t>Diplopoda</t>
  </si>
  <si>
    <t>Chironomidae</t>
  </si>
  <si>
    <t>Cicadellidae</t>
  </si>
  <si>
    <t>Gerridae</t>
  </si>
  <si>
    <t>Carpenter Ant</t>
  </si>
  <si>
    <t>Isopoda</t>
  </si>
  <si>
    <t>Snowy Urola</t>
  </si>
  <si>
    <t>Virginia Ctenucha</t>
  </si>
  <si>
    <t>Isabella Tiger Moth</t>
  </si>
  <si>
    <t>Slant-lined Owlet</t>
  </si>
  <si>
    <t>Rosy Maple Moth</t>
  </si>
  <si>
    <t>Lestes</t>
  </si>
  <si>
    <t>Libellulidae</t>
  </si>
  <si>
    <t>Opiliones</t>
  </si>
  <si>
    <t>Plecoptera</t>
  </si>
  <si>
    <t>Aquatic Macroinvertebrates</t>
  </si>
  <si>
    <t>Botany</t>
  </si>
  <si>
    <t>Bryology</t>
  </si>
  <si>
    <t>Fungi</t>
  </si>
  <si>
    <t>Herps</t>
  </si>
  <si>
    <t>Terestrial Invertebrates</t>
  </si>
  <si>
    <t>Thyreodon atricolor</t>
  </si>
  <si>
    <t>Dolichovespula maculata</t>
  </si>
  <si>
    <t>Urola nivalis</t>
  </si>
  <si>
    <t>Pyrrharctica isabella</t>
  </si>
  <si>
    <t>Ancyloxypha numitor</t>
  </si>
  <si>
    <t>Macrochilo absorptalis</t>
  </si>
  <si>
    <t>Limenitis arthemis</t>
  </si>
  <si>
    <t>Papilio glaucus</t>
  </si>
  <si>
    <t>Anax junius</t>
  </si>
  <si>
    <t>Ischnura posita</t>
  </si>
  <si>
    <t>Libellula luctuosa</t>
  </si>
  <si>
    <t>Libellula pulchella</t>
  </si>
  <si>
    <t>Lichen</t>
  </si>
  <si>
    <t>Total</t>
  </si>
  <si>
    <t>Team Leads</t>
  </si>
  <si>
    <t xml:space="preserve">Richard Horwitz         </t>
  </si>
  <si>
    <t>See individual team sheets for notes and details</t>
  </si>
  <si>
    <t>Elliptio complanata</t>
  </si>
  <si>
    <t>                                        ?</t>
  </si>
  <si>
    <t>Acer saccharinum</t>
  </si>
  <si>
    <t>Ageratina altissima</t>
  </si>
  <si>
    <t>Alliaria petiolata</t>
  </si>
  <si>
    <t>Artemisia vulgaris</t>
  </si>
  <si>
    <t>Cardamine impatiens</t>
  </si>
  <si>
    <t>Elaeagnus umbellata</t>
  </si>
  <si>
    <t>Poa nemoralis</t>
  </si>
  <si>
    <t>Sambucus nigra ssp. canadensis</t>
  </si>
  <si>
    <t>Nativity</t>
  </si>
  <si>
    <t>Duration</t>
  </si>
  <si>
    <t>Growth Habit</t>
  </si>
  <si>
    <t>Habitat</t>
  </si>
  <si>
    <t>1st Occurrence?</t>
  </si>
  <si>
    <t>Striped maple</t>
  </si>
  <si>
    <t>Aceraceae</t>
  </si>
  <si>
    <t>Mesic Forest</t>
  </si>
  <si>
    <t>Red maple</t>
  </si>
  <si>
    <t>Silver maple</t>
  </si>
  <si>
    <t>Riparian Forest</t>
  </si>
  <si>
    <t>Y</t>
  </si>
  <si>
    <t>Sugar maple</t>
  </si>
  <si>
    <t>Common yarrow</t>
  </si>
  <si>
    <t>Edges</t>
  </si>
  <si>
    <t>Aegopodium podagraria</t>
  </si>
  <si>
    <t>Ground elder</t>
  </si>
  <si>
    <t>White snakeroot</t>
  </si>
  <si>
    <t>Ailanthus altissima</t>
  </si>
  <si>
    <t>Tree-of-heaven</t>
  </si>
  <si>
    <t>Simaroubaceae</t>
  </si>
  <si>
    <t>Garlic mustard</t>
  </si>
  <si>
    <t>Allium sp.</t>
  </si>
  <si>
    <t>Garlic/onion</t>
  </si>
  <si>
    <t>Herb</t>
  </si>
  <si>
    <t>Alnus incana ssp. rugosa</t>
  </si>
  <si>
    <t>Speckled alder</t>
  </si>
  <si>
    <t>Wetland/Bog</t>
  </si>
  <si>
    <t>Amelanchier arborea</t>
  </si>
  <si>
    <t>Downy serviceberry</t>
  </si>
  <si>
    <t>Amphicarpaea bracteata</t>
  </si>
  <si>
    <t>Hog peanut</t>
  </si>
  <si>
    <t>Sweet vernal grass</t>
  </si>
  <si>
    <t>Apios americana</t>
  </si>
  <si>
    <t>Ground nut</t>
  </si>
  <si>
    <t>Clasping-leaved dogbane</t>
  </si>
  <si>
    <t>Arabis laevigata</t>
  </si>
  <si>
    <t>Smooth rockcress</t>
  </si>
  <si>
    <t>Wild sarsaparilla</t>
  </si>
  <si>
    <t>Burdock</t>
  </si>
  <si>
    <t>Jack-in-the-pulpit</t>
  </si>
  <si>
    <t>Mugwort</t>
  </si>
  <si>
    <t>Asclepias exaltata</t>
  </si>
  <si>
    <t>Poke milkweed</t>
  </si>
  <si>
    <t>Common milkweed</t>
  </si>
  <si>
    <t>Asplenium trichomanes</t>
  </si>
  <si>
    <t>Maidenhair spleenwort</t>
  </si>
  <si>
    <t>Aspleniaceae</t>
  </si>
  <si>
    <t>Berberis vulgaris</t>
  </si>
  <si>
    <t>European barberry</t>
  </si>
  <si>
    <t>Yellow birch</t>
  </si>
  <si>
    <t>Sweet birch</t>
  </si>
  <si>
    <t>Betula nigra</t>
  </si>
  <si>
    <t>River birch</t>
  </si>
  <si>
    <t>Paper birch</t>
  </si>
  <si>
    <t>False nettle</t>
  </si>
  <si>
    <t>Brachyelytrum erectum</t>
  </si>
  <si>
    <t>Long-awned wood grass</t>
  </si>
  <si>
    <t>Brasenia schreberi</t>
  </si>
  <si>
    <t>Water-shield</t>
  </si>
  <si>
    <t>Cabombaceae</t>
  </si>
  <si>
    <t>Pond/Lake</t>
  </si>
  <si>
    <t>Calamagrostis canadensis</t>
  </si>
  <si>
    <t>Blue-joint reedgrass</t>
  </si>
  <si>
    <t>Narrow-leaf bittercress</t>
  </si>
  <si>
    <t>Carex atlantica</t>
  </si>
  <si>
    <t>Prickly bog sedge</t>
  </si>
  <si>
    <t>Carex brunnescens</t>
  </si>
  <si>
    <t>Brownish sedge</t>
  </si>
  <si>
    <t>White-edged sedge, weak sedge</t>
  </si>
  <si>
    <t>Carex disperma</t>
  </si>
  <si>
    <t>Soft-leaved sedge</t>
  </si>
  <si>
    <t>Carex gynandra</t>
  </si>
  <si>
    <t>Mountain fringed sedge</t>
  </si>
  <si>
    <t>Bladder sedge</t>
  </si>
  <si>
    <t>Carex laxiculmis</t>
  </si>
  <si>
    <t>Spreading sedge</t>
  </si>
  <si>
    <t>Broad loose-flowered sedge</t>
  </si>
  <si>
    <t>Carex lupulina</t>
  </si>
  <si>
    <t>Hop sedge</t>
  </si>
  <si>
    <t>Lurid sedge</t>
  </si>
  <si>
    <t>Stellate sedge</t>
  </si>
  <si>
    <t>Carex sprengelii</t>
  </si>
  <si>
    <t>Long-beaked sedge</t>
  </si>
  <si>
    <t>Owlfruit sedge</t>
  </si>
  <si>
    <t>Carex stricta</t>
  </si>
  <si>
    <t>Tussock sedge</t>
  </si>
  <si>
    <t>Swan sedge</t>
  </si>
  <si>
    <t>Carex utriculata</t>
  </si>
  <si>
    <t>Beaked sedge</t>
  </si>
  <si>
    <t>Fox sedge</t>
  </si>
  <si>
    <t>Carpinus caroliniana ssp. virginiana</t>
  </si>
  <si>
    <t>Carya glabra</t>
  </si>
  <si>
    <t>Pignut hickory</t>
  </si>
  <si>
    <t>Carya ovata</t>
  </si>
  <si>
    <t>Shagbark hickory</t>
  </si>
  <si>
    <t>Castanea dentata</t>
  </si>
  <si>
    <t>American chestnut</t>
  </si>
  <si>
    <t>Catalpa sp.</t>
  </si>
  <si>
    <t>Catalpa</t>
  </si>
  <si>
    <t>Bignoniaceae</t>
  </si>
  <si>
    <t>Cephalanthus occidentalis</t>
  </si>
  <si>
    <t>Common buttonbush</t>
  </si>
  <si>
    <t>Cerastium fontanum ssp. vulgare</t>
  </si>
  <si>
    <t>Big chickweed</t>
  </si>
  <si>
    <t>Chamaedaphne calyculata</t>
  </si>
  <si>
    <t>Leatherleaf</t>
  </si>
  <si>
    <t>Spotted water hemlock</t>
  </si>
  <si>
    <t>Circaea alpina</t>
  </si>
  <si>
    <t>Northern enchanter's nightshade</t>
  </si>
  <si>
    <t>Horsebalm</t>
  </si>
  <si>
    <t>Commelina communis</t>
  </si>
  <si>
    <t>Asiatic dayflower</t>
  </si>
  <si>
    <t>Commelinaceae</t>
  </si>
  <si>
    <t>Sweet fern</t>
  </si>
  <si>
    <t>Coptis trifolia</t>
  </si>
  <si>
    <t>Goldthread</t>
  </si>
  <si>
    <t>Alternate-leaved dogwood</t>
  </si>
  <si>
    <t>Silky dogwood</t>
  </si>
  <si>
    <t>Cretaegus sp.</t>
  </si>
  <si>
    <t>Hawthorn</t>
  </si>
  <si>
    <t>Cyperus sp.</t>
  </si>
  <si>
    <t>Umbrella sedge</t>
  </si>
  <si>
    <t>Cypripedium acaule</t>
  </si>
  <si>
    <t>Pink lady's-slipper</t>
  </si>
  <si>
    <t>Orchard grass</t>
  </si>
  <si>
    <t>Danthonia compressa</t>
  </si>
  <si>
    <t>Flattened oatgrass</t>
  </si>
  <si>
    <t>Decodon verticillatus</t>
  </si>
  <si>
    <t>Swamp loosestrife</t>
  </si>
  <si>
    <t>Lythraceae</t>
  </si>
  <si>
    <t>Eastern hay-scented fern</t>
  </si>
  <si>
    <t>Deschampsia flexuosa</t>
  </si>
  <si>
    <t>Wavy hairgrass</t>
  </si>
  <si>
    <t>Hairy rosette panic grass</t>
  </si>
  <si>
    <t>Deer-tongue witchgrass</t>
  </si>
  <si>
    <t>Drosera intermedia</t>
  </si>
  <si>
    <t>Spoon-leaved sundew</t>
  </si>
  <si>
    <t>Droseraceae</t>
  </si>
  <si>
    <t>Drosera rotundifolia</t>
  </si>
  <si>
    <t>Round-leaved sundew</t>
  </si>
  <si>
    <t>Dryopteris cristata</t>
  </si>
  <si>
    <t>Crested shield-fern</t>
  </si>
  <si>
    <t>Marginal wood fern</t>
  </si>
  <si>
    <t>Autumn olive</t>
  </si>
  <si>
    <t>Eleocharis palustris</t>
  </si>
  <si>
    <t>Creeping spike-rush</t>
  </si>
  <si>
    <t>Epigaea repens</t>
  </si>
  <si>
    <t>Trailing arbutus</t>
  </si>
  <si>
    <t>Eastern helleborine</t>
  </si>
  <si>
    <t>Equisetum sylvaticum</t>
  </si>
  <si>
    <t>Woodland horsetail</t>
  </si>
  <si>
    <t>White wood aster</t>
  </si>
  <si>
    <t>Festuca subverticillata</t>
  </si>
  <si>
    <t>Nodding fescue</t>
  </si>
  <si>
    <t>Strawberry</t>
  </si>
  <si>
    <t>Fraxinus americana</t>
  </si>
  <si>
    <t>White ash</t>
  </si>
  <si>
    <t>Bluntleaf bedstraw</t>
  </si>
  <si>
    <t>Galium odoratum</t>
  </si>
  <si>
    <t>Sweetscented bedstraw</t>
  </si>
  <si>
    <t>Gaultheria procumbens</t>
  </si>
  <si>
    <t>Teaberry</t>
  </si>
  <si>
    <t>Gaylussacia baccata</t>
  </si>
  <si>
    <t>Black huckleberry</t>
  </si>
  <si>
    <t>Geum sp.</t>
  </si>
  <si>
    <t>Avens</t>
  </si>
  <si>
    <t>Ground ivy</t>
  </si>
  <si>
    <t>Glyceria borealis</t>
  </si>
  <si>
    <t>Small floating manna grass</t>
  </si>
  <si>
    <t>Glyceria canadensis</t>
  </si>
  <si>
    <t>Canada manna grass</t>
  </si>
  <si>
    <t>American manna grass</t>
  </si>
  <si>
    <t>Fowl manna grass</t>
  </si>
  <si>
    <t>Goodyera pubescens</t>
  </si>
  <si>
    <t>Downy rattlesnake-plantain</t>
  </si>
  <si>
    <t>American witch-hazel</t>
  </si>
  <si>
    <t>Hemerocallis fulva</t>
  </si>
  <si>
    <t>Day lily</t>
  </si>
  <si>
    <t>Hieracium aurantiacum</t>
  </si>
  <si>
    <t>Orange hawkweed</t>
  </si>
  <si>
    <t>Houstonia caerulea</t>
  </si>
  <si>
    <t>Azure bluet</t>
  </si>
  <si>
    <t>Hypericum canadense</t>
  </si>
  <si>
    <t>Canadian St. John's-wort</t>
  </si>
  <si>
    <t>Ilex verticillata</t>
  </si>
  <si>
    <t>Common winterberry</t>
  </si>
  <si>
    <t>Aquifoliaceae</t>
  </si>
  <si>
    <t>Spotted jewelweed</t>
  </si>
  <si>
    <t>Impatiens pallida</t>
  </si>
  <si>
    <t>Pale jewel-weed</t>
  </si>
  <si>
    <t>Common rush</t>
  </si>
  <si>
    <t>Path rush</t>
  </si>
  <si>
    <t>Kalmia angustifolia</t>
  </si>
  <si>
    <t>Sheep-laurel</t>
  </si>
  <si>
    <t>Kalmia latifolia</t>
  </si>
  <si>
    <t>Mountain laurel</t>
  </si>
  <si>
    <t>Lactuca sp.</t>
  </si>
  <si>
    <t>Wild lettuce</t>
  </si>
  <si>
    <t>A,B</t>
  </si>
  <si>
    <t>Wood nettle</t>
  </si>
  <si>
    <t>Larix laricina</t>
  </si>
  <si>
    <t>American larch</t>
  </si>
  <si>
    <t>Leersia oryzoides</t>
  </si>
  <si>
    <t>Rice cutgrass</t>
  </si>
  <si>
    <t>Common mother-wort</t>
  </si>
  <si>
    <t>Ox-eye daisy</t>
  </si>
  <si>
    <t>Ligustrum sp.</t>
  </si>
  <si>
    <t>Privet</t>
  </si>
  <si>
    <t>Lindera benzoin</t>
  </si>
  <si>
    <t>Spicebush</t>
  </si>
  <si>
    <t>Lauraceae</t>
  </si>
  <si>
    <t>Liriodendron tulipifera</t>
  </si>
  <si>
    <t>Tulip tree</t>
  </si>
  <si>
    <t>Magnoliaceae</t>
  </si>
  <si>
    <t>Luzula multiflora</t>
  </si>
  <si>
    <t>Common woodrush</t>
  </si>
  <si>
    <t>Lycopodium clavatum</t>
  </si>
  <si>
    <t>Running pine</t>
  </si>
  <si>
    <t>Lycopodiaceae</t>
  </si>
  <si>
    <t>Lycopus virginicus</t>
  </si>
  <si>
    <t>Virginia bugleweed</t>
  </si>
  <si>
    <t>Lyonia ligustrina</t>
  </si>
  <si>
    <t>Maleberry</t>
  </si>
  <si>
    <t>Lysimachia quadrifolia</t>
  </si>
  <si>
    <t>Whorled loosestrife</t>
  </si>
  <si>
    <t>Lythrum salicaria</t>
  </si>
  <si>
    <t>Purple loosestrife</t>
  </si>
  <si>
    <t>Canada May-flower</t>
  </si>
  <si>
    <t>Malus sp.</t>
  </si>
  <si>
    <t>Apple</t>
  </si>
  <si>
    <t>Medeola virginiana</t>
  </si>
  <si>
    <t>Indian cucumber-root</t>
  </si>
  <si>
    <t>Melampyrum lineare var. latifolium</t>
  </si>
  <si>
    <t>Narrow-leaved cow-wheat</t>
  </si>
  <si>
    <t>Menyanthes trifoliata</t>
  </si>
  <si>
    <t>Bog buckbean</t>
  </si>
  <si>
    <t>Menyanthaceae</t>
  </si>
  <si>
    <t>Microstegium vimineum</t>
  </si>
  <si>
    <t>Japanese stiltgrass</t>
  </si>
  <si>
    <t>Partridgeberry</t>
  </si>
  <si>
    <t>Monotropa uniflora</t>
  </si>
  <si>
    <t>Indian-pipe</t>
  </si>
  <si>
    <t>Monotropaceae</t>
  </si>
  <si>
    <t>Giant chickweed</t>
  </si>
  <si>
    <t>Myriophyllum sp.</t>
  </si>
  <si>
    <t>Watermilfoil</t>
  </si>
  <si>
    <t>Haloragaceae</t>
  </si>
  <si>
    <t>Nasturtium officinale</t>
  </si>
  <si>
    <t>Watercress</t>
  </si>
  <si>
    <t>Common yellow pond-lily</t>
  </si>
  <si>
    <t>Nymphaea odorata</t>
  </si>
  <si>
    <t>White water-lily</t>
  </si>
  <si>
    <t>Nyssa sylvatica</t>
  </si>
  <si>
    <t>Blackgum</t>
  </si>
  <si>
    <t>Sensitive fern</t>
  </si>
  <si>
    <t>Opuntia sp.</t>
  </si>
  <si>
    <t>Prickly pear cactus</t>
  </si>
  <si>
    <t>Cactaceae</t>
  </si>
  <si>
    <t>Homestead</t>
  </si>
  <si>
    <t>Osmunda cinnamomea</t>
  </si>
  <si>
    <t>Cinnamon fern</t>
  </si>
  <si>
    <t>Interrupted fern</t>
  </si>
  <si>
    <t>Osmunda regalis var. spectabilis</t>
  </si>
  <si>
    <t>Royal fern</t>
  </si>
  <si>
    <t>Ostrya virginiana</t>
  </si>
  <si>
    <t>Hop hornbeam</t>
  </si>
  <si>
    <t>Upright yellow wood-sorrel</t>
  </si>
  <si>
    <t>Reed canary grass</t>
  </si>
  <si>
    <t>Meadow timothy</t>
  </si>
  <si>
    <t>Photinia melanocarpa</t>
  </si>
  <si>
    <t>Black chokeberry</t>
  </si>
  <si>
    <t>Common pokeweed</t>
  </si>
  <si>
    <t>Pilea pumila</t>
  </si>
  <si>
    <t>Clearweed</t>
  </si>
  <si>
    <t>Pinus rigida</t>
  </si>
  <si>
    <t>Pitch pine</t>
  </si>
  <si>
    <t>Eastern white pine</t>
  </si>
  <si>
    <t>Plantain</t>
  </si>
  <si>
    <t>Nipple-seeded plantain</t>
  </si>
  <si>
    <t>Sycamore</t>
  </si>
  <si>
    <t>Wood bluegrass</t>
  </si>
  <si>
    <t>Poa pratensis</t>
  </si>
  <si>
    <t>Kentucky bluegrass</t>
  </si>
  <si>
    <t>Mayapple</t>
  </si>
  <si>
    <t>Pogonia ophioglossoides</t>
  </si>
  <si>
    <t>Rose pogonia</t>
  </si>
  <si>
    <t>Polygala paucifolia</t>
  </si>
  <si>
    <t>Gaywings</t>
  </si>
  <si>
    <t>Polygalaceae</t>
  </si>
  <si>
    <t>Polygonatum pubescens</t>
  </si>
  <si>
    <t>Downy Solomon's-seal</t>
  </si>
  <si>
    <t>Polygonum cespitosum</t>
  </si>
  <si>
    <t>Tufted knotweed</t>
  </si>
  <si>
    <t>Polygonum convolvulus</t>
  </si>
  <si>
    <t>Black bindweed</t>
  </si>
  <si>
    <t>Polygonum sagittatum</t>
  </si>
  <si>
    <t>Arrow-leaved tearthumb</t>
  </si>
  <si>
    <t>Polygonum virginianum</t>
  </si>
  <si>
    <t>Jumpseed</t>
  </si>
  <si>
    <t>Polypodium virginianum</t>
  </si>
  <si>
    <t>Rock polypody</t>
  </si>
  <si>
    <t>Polypodiaceae</t>
  </si>
  <si>
    <t>Pontederia cordata</t>
  </si>
  <si>
    <t>Pickerelweed</t>
  </si>
  <si>
    <t>Pontederiaceae</t>
  </si>
  <si>
    <t>Populus grandidentata</t>
  </si>
  <si>
    <t>Big-toothed aspen</t>
  </si>
  <si>
    <t>Potentilla simplex</t>
  </si>
  <si>
    <t>Old-field cinquefoil</t>
  </si>
  <si>
    <t>Rattlesnake root</t>
  </si>
  <si>
    <t>Eurasian self-heal</t>
  </si>
  <si>
    <t>Choke cherry</t>
  </si>
  <si>
    <t>Pteridium aquilinum var. latiusculum</t>
  </si>
  <si>
    <t>Bracken fern</t>
  </si>
  <si>
    <t>Pyrola elliptica</t>
  </si>
  <si>
    <t>Waxflower shinleaf</t>
  </si>
  <si>
    <t>Pyrolaceae</t>
  </si>
  <si>
    <t>White oak</t>
  </si>
  <si>
    <t>Scarlet oak</t>
  </si>
  <si>
    <t>Quercus prinus</t>
  </si>
  <si>
    <t>Chestnut oak</t>
  </si>
  <si>
    <t>Red oak</t>
  </si>
  <si>
    <t>Quercus velutina</t>
  </si>
  <si>
    <t>Black oak</t>
  </si>
  <si>
    <t>Potentilla palustris</t>
  </si>
  <si>
    <t>Purple marshlocks</t>
  </si>
  <si>
    <t>Rhododendron arborescens</t>
  </si>
  <si>
    <t>Sweet azalea</t>
  </si>
  <si>
    <t>Rhododendron maximum</t>
  </si>
  <si>
    <t>Great laurel</t>
  </si>
  <si>
    <t>Staghorn sumac</t>
  </si>
  <si>
    <t>Black locust</t>
  </si>
  <si>
    <t>Multiflora rose</t>
  </si>
  <si>
    <t>Rosa palustris</t>
  </si>
  <si>
    <t>Swamp rose</t>
  </si>
  <si>
    <t>Rubus flagellaris</t>
  </si>
  <si>
    <t>Northern dewberry</t>
  </si>
  <si>
    <t>Bristly dewberry</t>
  </si>
  <si>
    <t>Red raspberry</t>
  </si>
  <si>
    <t>Black raspberry</t>
  </si>
  <si>
    <t>Rumex acetosella ssp. pyrenaicus</t>
  </si>
  <si>
    <t>Sheep sorrel</t>
  </si>
  <si>
    <t>Curly dock</t>
  </si>
  <si>
    <t>Salix sp.</t>
  </si>
  <si>
    <t>Willow</t>
  </si>
  <si>
    <t>Elderberry</t>
  </si>
  <si>
    <t>Sarracenia purpurea</t>
  </si>
  <si>
    <t>Pitcher-plant</t>
  </si>
  <si>
    <t>Sarraceniaceae</t>
  </si>
  <si>
    <t>Sassafras albidum</t>
  </si>
  <si>
    <t>Sassafras</t>
  </si>
  <si>
    <t>Schedonorus pratensis</t>
  </si>
  <si>
    <t>Meadow fescue</t>
  </si>
  <si>
    <t>Scirpus atrovirens</t>
  </si>
  <si>
    <t>Darkgreen bulrush</t>
  </si>
  <si>
    <t>Scirpus polyphyllus</t>
  </si>
  <si>
    <t>Leafy bulrush</t>
  </si>
  <si>
    <t>Securigera varia</t>
  </si>
  <si>
    <t>Crown vetch</t>
  </si>
  <si>
    <t>Silene latifolia</t>
  </si>
  <si>
    <t>Bladder campion</t>
  </si>
  <si>
    <t>Sisymbrium altissimum</t>
  </si>
  <si>
    <t>Tall tumblemustard</t>
  </si>
  <si>
    <t>Wrinkle-leaved goldenrod</t>
  </si>
  <si>
    <t>Sparganium eurycarpum</t>
  </si>
  <si>
    <t>Broadfruit burreed</t>
  </si>
  <si>
    <t>Spiraea alba var. latifolia</t>
  </si>
  <si>
    <t>Northern meadow-sweet</t>
  </si>
  <si>
    <t>Spiraea tomentosa</t>
  </si>
  <si>
    <t>Hardhack spiraea</t>
  </si>
  <si>
    <t>long-leaved stitchwort</t>
  </si>
  <si>
    <t>Stellaria pubera</t>
  </si>
  <si>
    <t>Star chickweed</t>
  </si>
  <si>
    <t>crooked-stemmed aster</t>
  </si>
  <si>
    <t>Skunk cabbage</t>
  </si>
  <si>
    <t>Dandelion</t>
  </si>
  <si>
    <t>Tall meadow-rue</t>
  </si>
  <si>
    <t>Thelypteris palustris var. pubescens</t>
  </si>
  <si>
    <t>Marsh fern</t>
  </si>
  <si>
    <t>Basswood</t>
  </si>
  <si>
    <t>Poison ivy</t>
  </si>
  <si>
    <t>Shrub, Forb/herb, Subshrub, Vine</t>
  </si>
  <si>
    <t>Toxicodendron vernix</t>
  </si>
  <si>
    <t>Poison sumac</t>
  </si>
  <si>
    <t>Triadenum virginicum</t>
  </si>
  <si>
    <t>Marsh St. John's-wort</t>
  </si>
  <si>
    <t>Northern starflower</t>
  </si>
  <si>
    <t>Red clover</t>
  </si>
  <si>
    <t>Trifolium repens</t>
  </si>
  <si>
    <t>White clover</t>
  </si>
  <si>
    <t>Eastern hemlock</t>
  </si>
  <si>
    <t>Tussilago farfara</t>
  </si>
  <si>
    <t>Coltsfoot</t>
  </si>
  <si>
    <t>Typha sp.</t>
  </si>
  <si>
    <t>Cattail</t>
  </si>
  <si>
    <t>Ulmus americana</t>
  </si>
  <si>
    <t>American elm</t>
  </si>
  <si>
    <t>Stinging nettle</t>
  </si>
  <si>
    <t>Uvularia sessilifolia</t>
  </si>
  <si>
    <t>Sessile-leaved bellwort</t>
  </si>
  <si>
    <t>Lowbush blueberry</t>
  </si>
  <si>
    <t>Vaccinium macrocarpon</t>
  </si>
  <si>
    <t>Large cranberry</t>
  </si>
  <si>
    <t>Vaccinium pallidum</t>
  </si>
  <si>
    <t>Early lowbush blueberry</t>
  </si>
  <si>
    <t>Vaccinium stamineum</t>
  </si>
  <si>
    <t>Deerberry</t>
  </si>
  <si>
    <t>American false-hellebore</t>
  </si>
  <si>
    <t>Mullien</t>
  </si>
  <si>
    <t>Verbesina alternifolia</t>
  </si>
  <si>
    <t>Wingstem</t>
  </si>
  <si>
    <t>Common speedwell</t>
  </si>
  <si>
    <t>Viburnum acerifolium</t>
  </si>
  <si>
    <t>Maple-leaf viburnum</t>
  </si>
  <si>
    <t>Shrub, Subshrub</t>
  </si>
  <si>
    <t>Viburnum recognitum</t>
  </si>
  <si>
    <t>Arrowwood</t>
  </si>
  <si>
    <t>Vitis sp.</t>
  </si>
  <si>
    <t>Grape</t>
  </si>
  <si>
    <t>Species-Common Name</t>
  </si>
  <si>
    <t>Species-Scientific Name</t>
  </si>
  <si>
    <t>Location (optional)</t>
  </si>
  <si>
    <t>Canada Goose</t>
  </si>
  <si>
    <t>Branta canadensis</t>
  </si>
  <si>
    <t>Mahl's Pond</t>
  </si>
  <si>
    <t>Wood Duck</t>
  </si>
  <si>
    <t>Aix sponsa</t>
  </si>
  <si>
    <t>Mergus merganser</t>
  </si>
  <si>
    <t>Ten Mile Access</t>
  </si>
  <si>
    <t>Ruffed Grouse</t>
  </si>
  <si>
    <t>Bonasa umbellus</t>
  </si>
  <si>
    <t>Rock Lake</t>
  </si>
  <si>
    <t>Wild Turkey</t>
  </si>
  <si>
    <t>Meleagris gallopavo</t>
  </si>
  <si>
    <t>Pied-billed Grebe</t>
  </si>
  <si>
    <t>Podilymbus podiceps</t>
  </si>
  <si>
    <t>Great Blue Heron</t>
  </si>
  <si>
    <t>Ardea herodias</t>
  </si>
  <si>
    <t>Butorides virescens</t>
  </si>
  <si>
    <t>Cathartes aura</t>
  </si>
  <si>
    <t>Haliaeetus leucocephalus</t>
  </si>
  <si>
    <t>Broad-winged Hawk</t>
  </si>
  <si>
    <t>Buteo platypterus</t>
  </si>
  <si>
    <t>Buteo jamaicensis</t>
  </si>
  <si>
    <t>Spotted Sandpiper</t>
  </si>
  <si>
    <t>Actitis macularius</t>
  </si>
  <si>
    <t>Zenaida macroura</t>
  </si>
  <si>
    <t>Yellow-billed Cuckoo</t>
  </si>
  <si>
    <t>Coccyzus americanus</t>
  </si>
  <si>
    <t>Grassy Swamp pond</t>
  </si>
  <si>
    <t>Black-billed Cuckoo</t>
  </si>
  <si>
    <t>Coccyzus erythrophthalmus</t>
  </si>
  <si>
    <t>Strix varia</t>
  </si>
  <si>
    <t>Ruby-throated Hummingbird</t>
  </si>
  <si>
    <t>Archilochus colubris</t>
  </si>
  <si>
    <t>Belted Kingfisher</t>
  </si>
  <si>
    <t>Megaceryle alcyon</t>
  </si>
  <si>
    <t>Yellow-bellied Sapsucker</t>
  </si>
  <si>
    <t>Sphyrapicus varius</t>
  </si>
  <si>
    <t>Picoides pubescens</t>
  </si>
  <si>
    <t>Dryocopus pileatus</t>
  </si>
  <si>
    <t>Contopus virens</t>
  </si>
  <si>
    <t>Acadian Flycatcher</t>
  </si>
  <si>
    <t>Empidonax virescens</t>
  </si>
  <si>
    <t>Alder Flycatcher</t>
  </si>
  <si>
    <t>Empidonax alnorum</t>
  </si>
  <si>
    <t>Empidonax minimus</t>
  </si>
  <si>
    <t>Sayornis phoebe</t>
  </si>
  <si>
    <t>Great crested Flycatcher</t>
  </si>
  <si>
    <t>Myiarchus crinitus</t>
  </si>
  <si>
    <t>Tyrannus tyrannus</t>
  </si>
  <si>
    <t>Blue-headed Vireo</t>
  </si>
  <si>
    <t>Vireo solitarius</t>
  </si>
  <si>
    <t>Vireo gilvus</t>
  </si>
  <si>
    <t>Vireo olivaceus</t>
  </si>
  <si>
    <t>all sites</t>
  </si>
  <si>
    <t>Cyanocitta cristata</t>
  </si>
  <si>
    <t>Corvus brachyrhynchos</t>
  </si>
  <si>
    <t>Common Raven</t>
  </si>
  <si>
    <t>Corvuc corax</t>
  </si>
  <si>
    <t>Tree Swallow</t>
  </si>
  <si>
    <t>Tachycineta bicolor</t>
  </si>
  <si>
    <t>Stelgidopteryx serripennis</t>
  </si>
  <si>
    <t>Hirundo rustica</t>
  </si>
  <si>
    <t>Poecile atricapillus</t>
  </si>
  <si>
    <t>Baeolophus bicolor</t>
  </si>
  <si>
    <t>Red-breasted Nuthatch</t>
  </si>
  <si>
    <t>Sitta canadensis</t>
  </si>
  <si>
    <t>Sitta carolinensis</t>
  </si>
  <si>
    <t>Brown Creeper</t>
  </si>
  <si>
    <t>Certhia americana</t>
  </si>
  <si>
    <t>Catharus fuscescens</t>
  </si>
  <si>
    <t>Hermit Thrush</t>
  </si>
  <si>
    <t>Catharus guttatus</t>
  </si>
  <si>
    <t>Wood Thrush</t>
  </si>
  <si>
    <t>Hylocichla mustelina</t>
  </si>
  <si>
    <t>Turdus migratorius</t>
  </si>
  <si>
    <t>Dumetella carolinensis</t>
  </si>
  <si>
    <t>Bombycilla cedrorum</t>
  </si>
  <si>
    <t>Blue-winged Warbler</t>
  </si>
  <si>
    <t>Vermivora cyanopteria</t>
  </si>
  <si>
    <t>Nashville Warbler</t>
  </si>
  <si>
    <t>Oreothlypis ruficapilla</t>
  </si>
  <si>
    <t>Northern Parula</t>
  </si>
  <si>
    <t>Setophaga americana</t>
  </si>
  <si>
    <t>Dendroica petechia</t>
  </si>
  <si>
    <t>Dendroica pensylvanica</t>
  </si>
  <si>
    <t>Dendroica magnolia</t>
  </si>
  <si>
    <t>Black-throated Blue Warbler</t>
  </si>
  <si>
    <t>Dendroica caerulescens</t>
  </si>
  <si>
    <t>Black-throated Green Warbler</t>
  </si>
  <si>
    <t>Dendroica virens</t>
  </si>
  <si>
    <t>Blackburnian Warbler</t>
  </si>
  <si>
    <t>Dendroica fusca</t>
  </si>
  <si>
    <t>Pine Warbler</t>
  </si>
  <si>
    <t>Dendroica pinus</t>
  </si>
  <si>
    <t>Mniotilta varia</t>
  </si>
  <si>
    <t>American Redstart</t>
  </si>
  <si>
    <t>Setophaga ruticilla</t>
  </si>
  <si>
    <t>Worm-eating Warbler</t>
  </si>
  <si>
    <t>Helmitheros vermivorum</t>
  </si>
  <si>
    <t>Seiurus aurocapilla</t>
  </si>
  <si>
    <t>Parkesia noveboracensis</t>
  </si>
  <si>
    <t>Louisiana Waterthrush</t>
  </si>
  <si>
    <t>Parkesia motacilla</t>
  </si>
  <si>
    <t>Geothlypis trichas</t>
  </si>
  <si>
    <t>Hooded Warbler</t>
  </si>
  <si>
    <t>Setphaga citrina</t>
  </si>
  <si>
    <t>Canada Warbler</t>
  </si>
  <si>
    <t>Cardellina canadensis</t>
  </si>
  <si>
    <t>Piranga olivacea</t>
  </si>
  <si>
    <t>Eastern Towhee</t>
  </si>
  <si>
    <t>Pipilo erythrophthalmus</t>
  </si>
  <si>
    <t>Spizella passerina</t>
  </si>
  <si>
    <t>Melospiza melodia</t>
  </si>
  <si>
    <t>Swamp Sparrow</t>
  </si>
  <si>
    <t>Melospiza georgiana</t>
  </si>
  <si>
    <t>Dark-eyed Junco</t>
  </si>
  <si>
    <t>Junco hyemalis</t>
  </si>
  <si>
    <t>Cardinalis cardinalis</t>
  </si>
  <si>
    <t>Pheucticus ludovicianus</t>
  </si>
  <si>
    <t>Passerina cyanea</t>
  </si>
  <si>
    <t>Agelaius phoeniceus</t>
  </si>
  <si>
    <t>Quiscalus quiscula</t>
  </si>
  <si>
    <t>Molothrus ater</t>
  </si>
  <si>
    <t>Icterus galbula</t>
  </si>
  <si>
    <t>Purple Finch</t>
  </si>
  <si>
    <t>Carpodacus purpureus</t>
  </si>
  <si>
    <t>House Finch</t>
  </si>
  <si>
    <t>Haemorhous mexicanus</t>
  </si>
  <si>
    <t>Spinus tristis</t>
  </si>
  <si>
    <t>First Occurrences - (C)ounty, (S)tate, (R)egion</t>
  </si>
  <si>
    <t>Near Grassy Swamp Pond</t>
  </si>
  <si>
    <t>Larvae found in temporary pool</t>
  </si>
  <si>
    <t>Eastern red spotted newt</t>
  </si>
  <si>
    <t>Rock lake and Grassy Swamp Pond</t>
  </si>
  <si>
    <t>Adults and efts found</t>
  </si>
  <si>
    <t>Four-toed salamander</t>
  </si>
  <si>
    <t>Hemidactylium scutatum</t>
  </si>
  <si>
    <t>Forest above Rock Lake</t>
  </si>
  <si>
    <t>One individual found under woody debris</t>
  </si>
  <si>
    <t>Spring salamander</t>
  </si>
  <si>
    <t>Gyrinophilus porphyriticus</t>
  </si>
  <si>
    <t>Stream leading to Rock L.</t>
  </si>
  <si>
    <t>Two gilled larvae</t>
  </si>
  <si>
    <t>Northern red salamander</t>
  </si>
  <si>
    <t>Pseudotriton ruber</t>
  </si>
  <si>
    <t>Several individuals</t>
  </si>
  <si>
    <t>Two-lined salamander</t>
  </si>
  <si>
    <t>Mountain dusky salamander</t>
  </si>
  <si>
    <t>Streams and springs leading to Rock L.</t>
  </si>
  <si>
    <t>Many adult individuals</t>
  </si>
  <si>
    <t>Red-back salamander</t>
  </si>
  <si>
    <t>one red-backed individual</t>
  </si>
  <si>
    <t>One subadult individual</t>
  </si>
  <si>
    <t>American toad</t>
  </si>
  <si>
    <t>Anaxyrus americanus</t>
  </si>
  <si>
    <t>Widespread</t>
  </si>
  <si>
    <t>Many adult and yearling individuals, males calling near Mahl's pond</t>
  </si>
  <si>
    <t>Grassy swamp pond</t>
  </si>
  <si>
    <t>tadpoles</t>
  </si>
  <si>
    <t>Headquarters and Mahl's Pond</t>
  </si>
  <si>
    <t>Heard calling, and one adult male captured</t>
  </si>
  <si>
    <t xml:space="preserve"> and near Grassy Swamp Pond</t>
  </si>
  <si>
    <t>Two young individuals</t>
  </si>
  <si>
    <t>Pickerel frog</t>
  </si>
  <si>
    <t>Lithobates palustris</t>
  </si>
  <si>
    <t>Banks of Rock Lake and Headquarters area</t>
  </si>
  <si>
    <t>Abundant, especially in meadow-like areas</t>
  </si>
  <si>
    <t>Rock Lake and Mahl's Pond</t>
  </si>
  <si>
    <t>Abundant, adults and yearlings, many heard calling</t>
  </si>
  <si>
    <t>Bullfrog</t>
  </si>
  <si>
    <t>Lithobates catesbeiana</t>
  </si>
  <si>
    <t>Not seen, but several males heard calling</t>
  </si>
  <si>
    <t>Large individual seen basking, another caught in turtle trap</t>
  </si>
  <si>
    <t>Headquarters area</t>
  </si>
  <si>
    <t>Four-year-old captured beneath old board</t>
  </si>
  <si>
    <t xml:space="preserve">Two adult females caught in turlte traps, immature caught by hand in Rock Lake </t>
  </si>
  <si>
    <t>Ring-necked snake</t>
  </si>
  <si>
    <t>Diadophis punctatus</t>
  </si>
  <si>
    <t>Under old board</t>
  </si>
  <si>
    <t>Milk snake</t>
  </si>
  <si>
    <t>Lampropeltis triangulum</t>
  </si>
  <si>
    <t>Forest near Rock Lake</t>
  </si>
  <si>
    <t>One adult found crossing trail after dark, plus a subadult found elsewhere</t>
  </si>
  <si>
    <t>Eastern garter snake</t>
  </si>
  <si>
    <t>Thamnophis sirtalis</t>
  </si>
  <si>
    <t>Tusten Trail</t>
  </si>
  <si>
    <t>Red-bellied snake</t>
  </si>
  <si>
    <t>Storeria occipitomaculata</t>
  </si>
  <si>
    <t>Unknown</t>
  </si>
  <si>
    <t>Photo submitted by a member of another team</t>
  </si>
  <si>
    <r>
      <t>Caddisfly (</t>
    </r>
    <r>
      <rPr>
        <b/>
        <i/>
        <sz val="10"/>
        <rFont val="Arial"/>
        <family val="2"/>
      </rPr>
      <t>Trichoptera</t>
    </r>
    <r>
      <rPr>
        <b/>
        <sz val="10"/>
        <rFont val="Arial"/>
        <family val="2"/>
      </rPr>
      <t>)</t>
    </r>
  </si>
  <si>
    <t>Chimara aterrima</t>
  </si>
  <si>
    <t>Ten Mile River</t>
  </si>
  <si>
    <t>Rhyacophila fuscula</t>
  </si>
  <si>
    <t>Ten Mile River, UNT to Rock Lake</t>
  </si>
  <si>
    <t xml:space="preserve">Ryacophila sp. </t>
  </si>
  <si>
    <t>Ceratopsyche sp.</t>
  </si>
  <si>
    <t>Cheumatopsyche sp</t>
  </si>
  <si>
    <t>Polycentropus sp.</t>
  </si>
  <si>
    <t>Psilotreta sp.</t>
  </si>
  <si>
    <t>Neophylax sp.</t>
  </si>
  <si>
    <t>Pycnopsyche luculenta/sonso</t>
  </si>
  <si>
    <t>UNT to Rock Lake</t>
  </si>
  <si>
    <t>Dolophiloides distinctus</t>
  </si>
  <si>
    <t>UNT to Rock Lake, Ten Mile River</t>
  </si>
  <si>
    <t>Glossosoma sp.</t>
  </si>
  <si>
    <t>Lepidostoma sp.</t>
  </si>
  <si>
    <t>Hydropsyche sparna</t>
  </si>
  <si>
    <t>Hydroptilidae</t>
  </si>
  <si>
    <t>Micrasema sp.</t>
  </si>
  <si>
    <t>Pycnopsyche guttifer</t>
  </si>
  <si>
    <t>Polycentropus remotus</t>
  </si>
  <si>
    <t>Trianodes sp.</t>
  </si>
  <si>
    <r>
      <t>Mayflies (</t>
    </r>
    <r>
      <rPr>
        <b/>
        <i/>
        <sz val="10"/>
        <rFont val="Arial"/>
        <family val="2"/>
      </rPr>
      <t>Ephemeroptera</t>
    </r>
    <r>
      <rPr>
        <b/>
        <sz val="10"/>
        <rFont val="Arial"/>
        <family val="2"/>
      </rPr>
      <t>)</t>
    </r>
  </si>
  <si>
    <t>Stenacron sp.</t>
  </si>
  <si>
    <t>Drunella lata</t>
  </si>
  <si>
    <t>Maccaffertium sp.</t>
  </si>
  <si>
    <t>Maccaffertium ithaca</t>
  </si>
  <si>
    <t>Eurylophela poconensis</t>
  </si>
  <si>
    <t>Calibaetis sp.</t>
  </si>
  <si>
    <t>Epeorus vittreus</t>
  </si>
  <si>
    <t>Heptagenia marginalis</t>
  </si>
  <si>
    <t>Drunella tuberculata</t>
  </si>
  <si>
    <t>Baetis flavigastriga</t>
  </si>
  <si>
    <t>Stoneflies (Plecoptera)</t>
  </si>
  <si>
    <t>Paragnetina</t>
  </si>
  <si>
    <t>Acroneuria</t>
  </si>
  <si>
    <t>Leuctridae</t>
  </si>
  <si>
    <t>Pteronarcys</t>
  </si>
  <si>
    <t>Tallaperla</t>
  </si>
  <si>
    <t>Agnetina</t>
  </si>
  <si>
    <t>Pteronarcys biloba</t>
  </si>
  <si>
    <t>Acroneuria carolinensis</t>
  </si>
  <si>
    <t>UNT to Rock Lake, Ten Mile Creek</t>
  </si>
  <si>
    <t>Peltoperlidae</t>
  </si>
  <si>
    <t>Leuctra tenuis</t>
  </si>
  <si>
    <t>Isoperla holochlora</t>
  </si>
  <si>
    <t>Acroneuria sp.</t>
  </si>
  <si>
    <r>
      <t xml:space="preserve">not </t>
    </r>
    <r>
      <rPr>
        <i/>
        <sz val="10"/>
        <rFont val="Arial"/>
        <family val="2"/>
      </rPr>
      <t>A. carolinensis</t>
    </r>
  </si>
  <si>
    <t>Dragonflies and damselflies (Odonata)</t>
  </si>
  <si>
    <t>Enallagma spp.</t>
  </si>
  <si>
    <t>2 spp.</t>
  </si>
  <si>
    <t>Argia sp.</t>
  </si>
  <si>
    <t>4 spp.</t>
  </si>
  <si>
    <t>Rock Lake, Mahls Pond</t>
  </si>
  <si>
    <t>Archilestes</t>
  </si>
  <si>
    <t>Sympetrum sp.</t>
  </si>
  <si>
    <t>Hagenius sp.</t>
  </si>
  <si>
    <r>
      <t xml:space="preserve">Anisoptera nr. </t>
    </r>
    <r>
      <rPr>
        <i/>
        <sz val="10"/>
        <rFont val="Arial"/>
        <family val="2"/>
      </rPr>
      <t>Aeshindae</t>
    </r>
  </si>
  <si>
    <t>True Bugs (Hemiptera)</t>
  </si>
  <si>
    <t>Rhagovelia spp.</t>
  </si>
  <si>
    <t>UNT to Rock Lake, Rock Lake, Ten Mile River</t>
  </si>
  <si>
    <t>Pelocoris sp.</t>
  </si>
  <si>
    <t>Neoplea sp.</t>
  </si>
  <si>
    <t>Ochterus sp.</t>
  </si>
  <si>
    <t>Ramphocorixa sp.</t>
  </si>
  <si>
    <t>Mahls Pond</t>
  </si>
  <si>
    <t>Buenoa sp.</t>
  </si>
  <si>
    <t>Aquatic Beetles (Coleoptera)</t>
  </si>
  <si>
    <t>Predaceous diving beetle</t>
  </si>
  <si>
    <t>small larva</t>
  </si>
  <si>
    <t>Water penny beetle</t>
  </si>
  <si>
    <t>Psephenus herricki</t>
  </si>
  <si>
    <t>Hydrovatus sp.</t>
  </si>
  <si>
    <t>Whirligig beetle</t>
  </si>
  <si>
    <t>Dineutus sp.</t>
  </si>
  <si>
    <t>Snout beetle</t>
  </si>
  <si>
    <t>possibly terrestial</t>
  </si>
  <si>
    <t>Riffle beetle</t>
  </si>
  <si>
    <t>Stenelmis crenata</t>
  </si>
  <si>
    <t>Water scavenger beetle</t>
  </si>
  <si>
    <t>Tropisternus lateralis</t>
  </si>
  <si>
    <t>Crustacea</t>
  </si>
  <si>
    <t>Amphipoda</t>
  </si>
  <si>
    <t>Gammarus</t>
  </si>
  <si>
    <r>
      <t xml:space="preserve">may be different than </t>
    </r>
    <r>
      <rPr>
        <i/>
        <sz val="10"/>
        <rFont val="Arial"/>
        <family val="2"/>
      </rPr>
      <t>Gammarus</t>
    </r>
    <r>
      <rPr>
        <sz val="11"/>
        <color theme="1"/>
        <rFont val="Calibri"/>
        <family val="2"/>
        <scheme val="minor"/>
      </rPr>
      <t>, small</t>
    </r>
  </si>
  <si>
    <t>Decapoda</t>
  </si>
  <si>
    <t>True Flies (Diptera)</t>
  </si>
  <si>
    <t>Blackfly</t>
  </si>
  <si>
    <t>Simulium sp.</t>
  </si>
  <si>
    <t>Non-biting midges</t>
  </si>
  <si>
    <t>UNT to Rock Lake, Ten Mile Creek, Rock Lake</t>
  </si>
  <si>
    <t>may be 7 spp.</t>
  </si>
  <si>
    <t>Biting midge</t>
  </si>
  <si>
    <t>Ceratopoginidae</t>
  </si>
  <si>
    <t>Mosquito</t>
  </si>
  <si>
    <t>Mansonia sp.</t>
  </si>
  <si>
    <t>Dobsonflies, Alderflies, Fishflies (Megaloptera)</t>
  </si>
  <si>
    <t>Nigronia serricornis</t>
  </si>
  <si>
    <t>Corydalis sp.</t>
  </si>
  <si>
    <t>Other Taxa</t>
  </si>
  <si>
    <t>Eastern Elliptio Mussel</t>
  </si>
  <si>
    <t>American ribbed fluke snail</t>
  </si>
  <si>
    <t>Pseudosuccinea columella</t>
  </si>
  <si>
    <t>Limpet</t>
  </si>
  <si>
    <t>Ancylidae</t>
  </si>
  <si>
    <t>Fingernail clam</t>
  </si>
  <si>
    <t>Sphaeriidae</t>
  </si>
  <si>
    <t>Hirudinea</t>
  </si>
  <si>
    <t>Worm</t>
  </si>
  <si>
    <t>Naididae</t>
  </si>
  <si>
    <t>Oligochaeta</t>
  </si>
  <si>
    <t>not Naididae</t>
  </si>
  <si>
    <t>Aquatic mite</t>
  </si>
  <si>
    <t>multiple spp. but not counted or Ided</t>
  </si>
  <si>
    <t>Eastern floater</t>
  </si>
  <si>
    <t>Pyganodon cataracta </t>
  </si>
  <si>
    <t>Trail to Grassy Swamp</t>
  </si>
  <si>
    <t>Amblystegium varium</t>
  </si>
  <si>
    <t>Between stream and HQ</t>
  </si>
  <si>
    <t>Atrichum undulatum</t>
  </si>
  <si>
    <t>Aulacomnium heterostichum</t>
  </si>
  <si>
    <t>Rock outcrops near Grassy Swamp/Bog</t>
  </si>
  <si>
    <t>Aulacomnium palustre</t>
  </si>
  <si>
    <t>Roadside near Mahl Pond</t>
  </si>
  <si>
    <t>Barbula unguiculata</t>
  </si>
  <si>
    <t>Bartramia pomiformis</t>
  </si>
  <si>
    <t>Bazzania trilobata</t>
  </si>
  <si>
    <t>Grassy Swamp/Bog</t>
  </si>
  <si>
    <t>*C</t>
  </si>
  <si>
    <t>Brachythecium salebrosum</t>
  </si>
  <si>
    <t>Brotherella recurvans</t>
  </si>
  <si>
    <t>Brotherella tenuirostris</t>
  </si>
  <si>
    <r>
      <t xml:space="preserve">Bruchia </t>
    </r>
    <r>
      <rPr>
        <sz val="10"/>
        <rFont val="Arial"/>
        <family val="2"/>
      </rPr>
      <t xml:space="preserve">cf. </t>
    </r>
    <r>
      <rPr>
        <i/>
        <sz val="10"/>
        <rFont val="Arial"/>
        <family val="2"/>
      </rPr>
      <t>flexuosa</t>
    </r>
  </si>
  <si>
    <t>Stream bank near HQ</t>
  </si>
  <si>
    <t>Bryhnia graminicolor</t>
  </si>
  <si>
    <t>Bryhnia novae-angliae</t>
  </si>
  <si>
    <t>Bryum capillare</t>
  </si>
  <si>
    <t>Bryum pseudotriquetrum</t>
  </si>
  <si>
    <t>Callicladium haldanianum</t>
  </si>
  <si>
    <t>Warnstorfia pseudostraminea</t>
  </si>
  <si>
    <t>Grassy Swamp</t>
  </si>
  <si>
    <t>Calliergon cordifolium</t>
  </si>
  <si>
    <t>Calliergon stramineum</t>
  </si>
  <si>
    <t>Calypogeia fissa</t>
  </si>
  <si>
    <t>Calypogeia sphagnicola</t>
  </si>
  <si>
    <t>Calypogeia sullivantii</t>
  </si>
  <si>
    <r>
      <t xml:space="preserve">Camplylium </t>
    </r>
    <r>
      <rPr>
        <sz val="10"/>
        <rFont val="Arial"/>
        <family val="2"/>
      </rPr>
      <t xml:space="preserve">cf. </t>
    </r>
    <r>
      <rPr>
        <i/>
        <sz val="10"/>
        <rFont val="Arial"/>
        <family val="2"/>
      </rPr>
      <t>chrysophyllum</t>
    </r>
  </si>
  <si>
    <t>Campylium hispidulum</t>
  </si>
  <si>
    <t>Cephalozia connivens</t>
  </si>
  <si>
    <t>Cephalozia lunlifolia</t>
  </si>
  <si>
    <t>Cephaloziella byssacia</t>
  </si>
  <si>
    <t>Cephaloziella elachista</t>
  </si>
  <si>
    <t>Cephaloziella rubella</t>
  </si>
  <si>
    <t>Ceratodon purpureus</t>
  </si>
  <si>
    <t>HQ by Rock Lack</t>
  </si>
  <si>
    <t>Cladopodiella fluitans</t>
  </si>
  <si>
    <t>Cololejeunea biddlecomiae</t>
  </si>
  <si>
    <t>Dicranum flagellare</t>
  </si>
  <si>
    <t>Dicranum fulvum</t>
  </si>
  <si>
    <t>Diphyscium foliosum</t>
  </si>
  <si>
    <t>Diplophyllum apiculatum</t>
  </si>
  <si>
    <t>Ditrichum lineare</t>
  </si>
  <si>
    <t>Ditrichum pallidum</t>
  </si>
  <si>
    <t>Drepanocladus fluitans</t>
  </si>
  <si>
    <t>Entodon cladorrhizans</t>
  </si>
  <si>
    <t>Roadside to Mahl Pond</t>
  </si>
  <si>
    <t>Rock in parking lot</t>
  </si>
  <si>
    <t>Eurhynchium riparioides</t>
  </si>
  <si>
    <t>Eurynchium hians</t>
  </si>
  <si>
    <t>Fissidens bryoides</t>
  </si>
  <si>
    <t>Fissidens dubius</t>
  </si>
  <si>
    <t>Fissidens subbasilaris</t>
  </si>
  <si>
    <t>Fontinalis novae-angliae</t>
  </si>
  <si>
    <t>Frullania asagrayana</t>
  </si>
  <si>
    <t>Grimmia alpicola</t>
  </si>
  <si>
    <t>Helodium paludosum</t>
  </si>
  <si>
    <t>Herzogiella striatella</t>
  </si>
  <si>
    <t>Herzogiella turfacea</t>
  </si>
  <si>
    <t>Hygroamblystegium tenax</t>
  </si>
  <si>
    <r>
      <t xml:space="preserve">Hygrohypnum </t>
    </r>
    <r>
      <rPr>
        <sz val="10"/>
        <rFont val="Arial"/>
        <family val="2"/>
      </rPr>
      <t>sp.</t>
    </r>
  </si>
  <si>
    <t>Stream near HQ</t>
  </si>
  <si>
    <t>Hypnum lindbergii</t>
  </si>
  <si>
    <t>Hypnum pallescens</t>
  </si>
  <si>
    <t>Isopterygiopsis muelleriana</t>
  </si>
  <si>
    <t>Isopterygium elegans</t>
  </si>
  <si>
    <t>Kurzia setacea</t>
  </si>
  <si>
    <t>Lejeunea cavifolia</t>
  </si>
  <si>
    <t>Leptodictyum riparium</t>
  </si>
  <si>
    <t>Leskea gracilescens</t>
  </si>
  <si>
    <t>Leucodon andrewsianum</t>
  </si>
  <si>
    <t>Metzgeria conjugata</t>
  </si>
  <si>
    <t>Metzgeria crassipilis</t>
  </si>
  <si>
    <t>Mnium cf. marginatum</t>
  </si>
  <si>
    <t>Mnium hornum</t>
  </si>
  <si>
    <t>Mylia anomala</t>
  </si>
  <si>
    <t>Odontoschisma denudatum</t>
  </si>
  <si>
    <t>Orthotrichum anomalum</t>
  </si>
  <si>
    <t>Pallavicinia lyellii</t>
  </si>
  <si>
    <t>Pellia epiphylla</t>
  </si>
  <si>
    <t>Plagiochila porelloides</t>
  </si>
  <si>
    <t>Plagiomnium ciliare</t>
  </si>
  <si>
    <t>Plagiothecium denticulatum</t>
  </si>
  <si>
    <t>Plagiothecium laetum</t>
  </si>
  <si>
    <t>Platydictya subtile</t>
  </si>
  <si>
    <t>Platygyrium repens</t>
  </si>
  <si>
    <t>Pleurozium schreberi</t>
  </si>
  <si>
    <t>Pohlia nutans</t>
  </si>
  <si>
    <t>Pohlia wahlenbergii</t>
  </si>
  <si>
    <t>Polytrichum juniperinum</t>
  </si>
  <si>
    <t>Polytrichum pallidesetum</t>
  </si>
  <si>
    <t xml:space="preserve">Porella pinnata </t>
  </si>
  <si>
    <t>Porella platyphyloidea</t>
  </si>
  <si>
    <t>Scapania nemorea</t>
  </si>
  <si>
    <t>Sciaromium lescurii</t>
  </si>
  <si>
    <t>Sphagnum cf. rubellum</t>
  </si>
  <si>
    <t>Sphagnum cuspidatum</t>
  </si>
  <si>
    <t>Sphagnum fimbriatum</t>
  </si>
  <si>
    <t>Sphagnum fuscum</t>
  </si>
  <si>
    <t>Sphagnum girgensohnii</t>
  </si>
  <si>
    <t>Sphagnum henryense</t>
  </si>
  <si>
    <t>Sphagnum imbricatum</t>
  </si>
  <si>
    <t>Sphagnum magellanicum</t>
  </si>
  <si>
    <t>Sphagnum palustre</t>
  </si>
  <si>
    <t>HQ by Rock Lake Lawn</t>
  </si>
  <si>
    <t>Sphagnum papillosum</t>
  </si>
  <si>
    <t>Sphagnum russowii</t>
  </si>
  <si>
    <t>Sphagnum squarrosum</t>
  </si>
  <si>
    <t>Sphagnum subtile</t>
  </si>
  <si>
    <t>Thelia asprella</t>
  </si>
  <si>
    <t>Tortella humilis</t>
  </si>
  <si>
    <t>Trichostomum tenuirostre</t>
  </si>
  <si>
    <t>Tritomaria exsertiformis</t>
  </si>
  <si>
    <t>Ulota hutchinsae</t>
  </si>
  <si>
    <t>Flavoparmelia caperata</t>
  </si>
  <si>
    <t>Parmelia sucata?</t>
  </si>
  <si>
    <r>
      <t xml:space="preserve">Peltigera </t>
    </r>
    <r>
      <rPr>
        <sz val="10"/>
        <rFont val="Arial"/>
        <family val="2"/>
      </rPr>
      <t>sp. 1</t>
    </r>
  </si>
  <si>
    <t>Crustose on white pine</t>
  </si>
  <si>
    <t>Crustose on dead maple</t>
  </si>
  <si>
    <r>
      <t xml:space="preserve">Hypogymnia </t>
    </r>
    <r>
      <rPr>
        <sz val="10"/>
        <rFont val="Arial"/>
        <family val="2"/>
      </rPr>
      <t>sp. ?</t>
    </r>
  </si>
  <si>
    <t>Foliose long rhizines on pine</t>
  </si>
  <si>
    <r>
      <t xml:space="preserve">Peltigera </t>
    </r>
    <r>
      <rPr>
        <sz val="10"/>
        <rFont val="Arial"/>
        <family val="2"/>
      </rPr>
      <t>sp. 2</t>
    </r>
  </si>
  <si>
    <t>Foliose with soralia on surface</t>
  </si>
  <si>
    <t>Stalkless Cladonia</t>
  </si>
  <si>
    <t>Foliose with macula, pale under</t>
  </si>
  <si>
    <t>foliose on rock</t>
  </si>
  <si>
    <t xml:space="preserve">Cladonia sp. </t>
  </si>
  <si>
    <t>Cladonia sp. 1</t>
  </si>
  <si>
    <t>Cladonia sp. 2</t>
  </si>
  <si>
    <t>Cladonia sp. 3</t>
  </si>
  <si>
    <t>Cladonia sp. 4</t>
  </si>
  <si>
    <t>Cladonia sp. 5</t>
  </si>
  <si>
    <t>Cladonia sp. 6</t>
  </si>
  <si>
    <t>Cladonia sp. 7</t>
  </si>
  <si>
    <t>Cladonia rheindeer type</t>
  </si>
  <si>
    <t>Umbilicaria mammulata</t>
  </si>
  <si>
    <t>Cladonia multiformis</t>
  </si>
  <si>
    <t>Porpidin albocerulescens</t>
  </si>
  <si>
    <t>Collema sp.</t>
  </si>
  <si>
    <t>*C Possible First Occurrence in Sullivan County - not known from Distributional Districts 19 and 20 in Ketchledge, E.H. 1980. Revised Checklist of the Mosses of New York State. New York State Museum. Bulletin Number 440 or reported from Sullivan County in the bryophyte portal (http://bryophyteportal.org/portal/index.php)</t>
  </si>
  <si>
    <t>Varnish Shelf / Reishi</t>
  </si>
  <si>
    <t>http://eol.org/pages/6759310/overview</t>
  </si>
  <si>
    <t>Turkey Tail</t>
  </si>
  <si>
    <t>Trametes veriscolor</t>
  </si>
  <si>
    <t>Violet Toothed Polypore</t>
  </si>
  <si>
    <t>Black footed Polypore</t>
  </si>
  <si>
    <t>Polyporus elegans</t>
  </si>
  <si>
    <t>http://eol.org/pages/11461520/overview</t>
  </si>
  <si>
    <t>Birch Polypore</t>
  </si>
  <si>
    <t>Polyporus betulinus</t>
  </si>
  <si>
    <t>http://eol.org/pages/151225/overview</t>
  </si>
  <si>
    <t>Maze Polypore</t>
  </si>
  <si>
    <t>Lenzites betulina</t>
  </si>
  <si>
    <t>http://eol.org/pages/160001/overview</t>
  </si>
  <si>
    <t>Velvety Fairy Fan</t>
  </si>
  <si>
    <t>Spathulariopsis velutipes</t>
  </si>
  <si>
    <t>http://eol.org/pages/1003862/overview</t>
  </si>
  <si>
    <t>Redhead</t>
  </si>
  <si>
    <t>Mitrula lunulatospora</t>
  </si>
  <si>
    <t>http://eol.org/pages/6466491/overview</t>
  </si>
  <si>
    <t>White coral</t>
  </si>
  <si>
    <t>Clavulina sp.</t>
  </si>
  <si>
    <t>http://eol.org/pages/21606/overview</t>
  </si>
  <si>
    <t>Chocolate Simemold</t>
  </si>
  <si>
    <t>Stemonitis axifera</t>
  </si>
  <si>
    <t>http://eol.org/pages/732476/overview</t>
  </si>
  <si>
    <t>Mossy Maple Polypore</t>
  </si>
  <si>
    <t>Oxyporus populinus</t>
  </si>
  <si>
    <t>http://eol.org/pages/1005277/overview</t>
  </si>
  <si>
    <t>Deceptive Milky</t>
  </si>
  <si>
    <t>Lactarius deceptivus</t>
  </si>
  <si>
    <t>http://eol.org/pages/6734731/overview</t>
  </si>
  <si>
    <t>Platterful Mushroom</t>
  </si>
  <si>
    <t>Psathyrella delineata</t>
  </si>
  <si>
    <t>http://eol.org/pages/6690204/overview</t>
  </si>
  <si>
    <t>Oyster Mushroom</t>
  </si>
  <si>
    <t>Pleurotus ostreatus</t>
  </si>
  <si>
    <t>http://eol.org/pages/1028614/overview</t>
  </si>
  <si>
    <t>Blue Stain / Green Elf cup</t>
  </si>
  <si>
    <t>Chlorociboria aeruginascens</t>
  </si>
  <si>
    <t>Common Puffballs</t>
  </si>
  <si>
    <t>Lycoperdon perlatum</t>
  </si>
  <si>
    <t>http://eol.org/pages/162875/overview</t>
  </si>
  <si>
    <t>Chrome-footed Bolete</t>
  </si>
  <si>
    <t>(ex.Tylopilus) Harrya chromapes</t>
  </si>
  <si>
    <t>http://eol.org/pages/32553453/overview</t>
  </si>
  <si>
    <t>Red-mouth Bolete</t>
  </si>
  <si>
    <t>Boletus subvelutipes group</t>
  </si>
  <si>
    <t>Granulated Slippery Jack</t>
  </si>
  <si>
    <t>Suillus granulatus</t>
  </si>
  <si>
    <t>http://eol.org/pages/190111/overview</t>
  </si>
  <si>
    <t>Brown Bolete</t>
  </si>
  <si>
    <t>Austroboletus gracilis</t>
  </si>
  <si>
    <t>http://eol.org/pages/6673185/overview</t>
  </si>
  <si>
    <t>Russula sp.</t>
  </si>
  <si>
    <t>http://eol.org/pages/16727/overview</t>
  </si>
  <si>
    <t>Painted Suillus</t>
  </si>
  <si>
    <t>Suillus pictus</t>
  </si>
  <si>
    <t>http://eol.org/pages/1008744/overview</t>
  </si>
  <si>
    <t>Grisette</t>
  </si>
  <si>
    <t>Amanita vaginata</t>
  </si>
  <si>
    <t>http://eol.org/pages/6691294/overview</t>
  </si>
  <si>
    <t>Amanita rhacopus Y. Lamoureux nom. prov.</t>
  </si>
  <si>
    <t>http://mushroomobserver.org/name/show_name/30732</t>
  </si>
  <si>
    <t>Fly agaric</t>
  </si>
  <si>
    <t>Amanita muscaria var. formosa</t>
  </si>
  <si>
    <t>http://eol.org/pages/6691473/overview</t>
  </si>
  <si>
    <t>Stinkhorn egg</t>
  </si>
  <si>
    <t>unknown (too young to id)</t>
  </si>
  <si>
    <t>http://www.mushroomexpert.com/phallaceae.html</t>
  </si>
  <si>
    <t>White violet cort</t>
  </si>
  <si>
    <t>Cortinarius alboviolaceus</t>
  </si>
  <si>
    <t>http://eol.org/pages/1009518/overview</t>
  </si>
  <si>
    <t>Wolf's milk slime mold</t>
  </si>
  <si>
    <t>White slime mold</t>
  </si>
  <si>
    <t>Ceratiomyxa fruticulosa</t>
  </si>
  <si>
    <t>Marasmius sp.</t>
  </si>
  <si>
    <t>on wood</t>
  </si>
  <si>
    <t>http://eol.org/pages/16366/overview</t>
  </si>
  <si>
    <t>Yellow slime mold</t>
  </si>
  <si>
    <t>unknown</t>
  </si>
  <si>
    <t>Marasmius sp. (olidus?)</t>
  </si>
  <si>
    <t>on leaf litter</t>
  </si>
  <si>
    <t>Lactarius lignyotus var. lignyotus</t>
  </si>
  <si>
    <t>http://eol.org/pages/6734892/overview</t>
  </si>
  <si>
    <t>Cantharellus minor</t>
  </si>
  <si>
    <t>http://eol.org/pages/1029773/overview</t>
  </si>
  <si>
    <t>Chaga</t>
  </si>
  <si>
    <t>Inonotus obliquus</t>
  </si>
  <si>
    <t>http://eol.org/pages/191900/overview</t>
  </si>
  <si>
    <t>Bolete mold</t>
  </si>
  <si>
    <t>Hypomyces chrysospermus</t>
  </si>
  <si>
    <t>http://eol.org/pages/160651/overview</t>
  </si>
  <si>
    <t>Black slime mold</t>
  </si>
  <si>
    <t>Split gill</t>
  </si>
  <si>
    <t>Schizophyllum commune</t>
  </si>
  <si>
    <t>Pin wheel</t>
  </si>
  <si>
    <t>Xeromphalina kauffmanii</t>
  </si>
  <si>
    <t>http://eol.org/pages/6684622/overview</t>
  </si>
  <si>
    <t>Ceramic parchment</t>
  </si>
  <si>
    <t>Xylobolus frustulatus</t>
  </si>
  <si>
    <t>http://eol.org/pages/191463/overview</t>
  </si>
  <si>
    <t>Cheese polypore</t>
  </si>
  <si>
    <t>White cup</t>
  </si>
  <si>
    <t>Peziza succosa</t>
  </si>
  <si>
    <t>http://eol.org/pages/189342/overview</t>
  </si>
  <si>
    <t>Pinwheel marasmius</t>
  </si>
  <si>
    <t>Bay Bolete</t>
  </si>
  <si>
    <t>Boletus badius</t>
  </si>
  <si>
    <t>http://eol.org/pages/1007026/overview</t>
  </si>
  <si>
    <t>Vermilion Waxcap</t>
  </si>
  <si>
    <t>Hygrocybe miniata</t>
  </si>
  <si>
    <t>http://eol.org/pages/195404/overview</t>
  </si>
  <si>
    <t>Amanita egg</t>
  </si>
  <si>
    <t>Amanita flavoconia</t>
  </si>
  <si>
    <t>http://eol.org/pages/160902/overview</t>
  </si>
  <si>
    <t>Wine-cap Chroogomphus-like</t>
  </si>
  <si>
    <t>unknown (not what we initially thought)</t>
  </si>
  <si>
    <t>Waxy Cap</t>
  </si>
  <si>
    <t>Hyrophorus sp.</t>
  </si>
  <si>
    <t>http://eol.org/pages/16731/overview</t>
  </si>
  <si>
    <t>Tylopilus rubrobrunneus</t>
  </si>
  <si>
    <t>http://eol.org/pages/6672402/overview</t>
  </si>
  <si>
    <t>Dog vomit slime</t>
  </si>
  <si>
    <t>Fuligo septica</t>
  </si>
  <si>
    <t>Tricholomopsis decora</t>
  </si>
  <si>
    <t>http://eol.org/pages/189199/overview</t>
  </si>
  <si>
    <t>Corrugated Cort</t>
  </si>
  <si>
    <t>Cortinarius corrugatus</t>
  </si>
  <si>
    <t>http://eol.org/pages/6708988/overview</t>
  </si>
  <si>
    <t>Cortinarius subgenus myxacium</t>
  </si>
  <si>
    <t>mushroomobserver.org/name/show_name/24902</t>
  </si>
  <si>
    <t>Cyptotrama asprata</t>
  </si>
  <si>
    <t>http://eol.org/pages/133439/overview</t>
  </si>
  <si>
    <t>Hexagon pored Polypore</t>
  </si>
  <si>
    <t>Red slime mold</t>
  </si>
  <si>
    <t>Hemitrichia sp.</t>
  </si>
  <si>
    <t>http://eol.org/pages/19008/overview</t>
  </si>
  <si>
    <t>Brown crust</t>
  </si>
  <si>
    <t>Irpex lacteus</t>
  </si>
  <si>
    <t>Inocybe sp.</t>
  </si>
  <si>
    <t>http://eol.org/pages/19048/overview</t>
  </si>
  <si>
    <t>Black trumpets</t>
  </si>
  <si>
    <t>Craterellus fallax</t>
  </si>
  <si>
    <t>http://eol.org/pages/6666736/overview</t>
  </si>
  <si>
    <t>Mycena sp.</t>
  </si>
  <si>
    <t>http://eol.org/data_objects/29831166</t>
  </si>
  <si>
    <t>Hairy rubber cup</t>
  </si>
  <si>
    <t>Galiella rufa</t>
  </si>
  <si>
    <t>http://eol.org/pages/190242/overview</t>
  </si>
  <si>
    <t>Sarcoscypha occidentalis</t>
  </si>
  <si>
    <t>http://eol.org/pages/188687/overview</t>
  </si>
  <si>
    <t>Clavicorona pyxidata</t>
  </si>
  <si>
    <t>http://eol.org/pages/189252/overview</t>
  </si>
  <si>
    <t>Conifer maze gill</t>
  </si>
  <si>
    <t>Gloeophyllum sepiarium</t>
  </si>
  <si>
    <t>http://eol.org/pages/195547/overview</t>
  </si>
  <si>
    <t>Jellied False Coral</t>
  </si>
  <si>
    <t>Tremellodendron pallidum</t>
  </si>
  <si>
    <t>http://eol.org/pages/6728494/overview</t>
  </si>
  <si>
    <t>Red gilled Cort</t>
  </si>
  <si>
    <t>Cortinarius semisanguineus</t>
  </si>
  <si>
    <t>http://eol.org/pages/190550/overview</t>
  </si>
  <si>
    <t>Blue mycena</t>
  </si>
  <si>
    <t>Mycena subcaerulea</t>
  </si>
  <si>
    <t>http://eol.org/pages/6676113/overview</t>
  </si>
  <si>
    <t>Conocybe tenera</t>
  </si>
  <si>
    <t>http://eol.org/pages/1017137/overview</t>
  </si>
  <si>
    <t>Common Laccaria</t>
  </si>
  <si>
    <t>Laccaria laccata</t>
  </si>
  <si>
    <t>http://eol.org/pages/133492/overview</t>
  </si>
  <si>
    <t>Psathyrella sp.</t>
  </si>
  <si>
    <t>http://eol.org/pages/16781/overview</t>
  </si>
  <si>
    <t>Purple Brittlegill</t>
  </si>
  <si>
    <t>Russula atropurpurea</t>
  </si>
  <si>
    <t>http://eol.org/pages/195760/overview</t>
  </si>
  <si>
    <t>Peziza sp.</t>
  </si>
  <si>
    <t>http://eol.org/pages/16358/overview</t>
  </si>
  <si>
    <t>Pluteus sp. (not admirabilis)</t>
  </si>
  <si>
    <t>http://eol.org/pages/16481/overview</t>
  </si>
  <si>
    <t>Amanita praecox Y. Lamoureux nom. prov.</t>
  </si>
  <si>
    <t>http://mushroomobserver.org/name/show_name/15078</t>
  </si>
  <si>
    <t>Artist Conk</t>
  </si>
  <si>
    <t>Ganoderma applanatum</t>
  </si>
  <si>
    <t>http://eol.org/pages/133532/overview</t>
  </si>
  <si>
    <t>Laccaria pumila (ex.altaica)</t>
  </si>
  <si>
    <t>http://eol.org/pages/189091/overview</t>
  </si>
  <si>
    <t>Entoloma sp.</t>
  </si>
  <si>
    <t>http://eol.org/pages/16689/overview</t>
  </si>
  <si>
    <t>Eyelash cup</t>
  </si>
  <si>
    <t>Amanita sinicoflava</t>
  </si>
  <si>
    <t>http://eol.org/pages/21345321/overview</t>
  </si>
  <si>
    <t>Russula silvicola</t>
  </si>
  <si>
    <t>Coral</t>
  </si>
  <si>
    <t>Ramaria formosa</t>
  </si>
  <si>
    <t>http://eol.org/pages/195717/overview</t>
  </si>
  <si>
    <t>Helvella villosa</t>
  </si>
  <si>
    <t>http://eol.org/pages/18380235/overview</t>
  </si>
  <si>
    <t>Honey mushroom mycelium</t>
  </si>
  <si>
    <t>Armillaria mellea group</t>
  </si>
  <si>
    <t>http://eol.org/pages/1029436/overview</t>
  </si>
  <si>
    <t>Cortinarius distans</t>
  </si>
  <si>
    <t>http://eol.org/pages/6709099/overview</t>
  </si>
  <si>
    <t>Clavulina cristata</t>
  </si>
  <si>
    <t>http://eol.org/pages/11446605/overview</t>
  </si>
  <si>
    <t>Lactarius mutabilis (or L. quietus?)</t>
  </si>
  <si>
    <t>http://eol.org/pages/6734971/overview</t>
  </si>
  <si>
    <t xml:space="preserve">Humidicutis (ex.Hygroycbe) marginata </t>
  </si>
  <si>
    <t>http://eol.org/pages/6686347/overview</t>
  </si>
  <si>
    <t>Hypomyces sp.</t>
  </si>
  <si>
    <t>on sm agaric</t>
  </si>
  <si>
    <t>http://eol.org/pages/16852/overview</t>
  </si>
  <si>
    <t>Cantharellus lutescens</t>
  </si>
  <si>
    <t>http://eol.org/pages/190137/overview</t>
  </si>
  <si>
    <t>Xylaria sp. (hypoxylon?)</t>
  </si>
  <si>
    <t>http://eol.org/pages/1017301/overview</t>
  </si>
  <si>
    <t>Lenzites (ex.Trametes) elegans</t>
  </si>
  <si>
    <t>http://eol.org/pages/199254/overview</t>
  </si>
  <si>
    <t>Aminata sect. Vaginatae</t>
  </si>
  <si>
    <t>http://eol.org/pages/18878/overview</t>
  </si>
  <si>
    <t>Gymnopus sp.</t>
  </si>
  <si>
    <t>http://eol.org/pages/22884/overview</t>
  </si>
  <si>
    <t>White-tailed Deer</t>
  </si>
  <si>
    <t>Visual observation</t>
  </si>
  <si>
    <t>Eastern Cottontail</t>
  </si>
  <si>
    <t>Red Squirrel</t>
  </si>
  <si>
    <t>Tamiasciurus hudsonicus</t>
  </si>
  <si>
    <t>American Black Bear</t>
  </si>
  <si>
    <t>Eastern Chipmunk</t>
  </si>
  <si>
    <t>Eastern Gray Squirrel</t>
  </si>
  <si>
    <t>Sciurus carolinensis</t>
  </si>
  <si>
    <t>North American Porcupine</t>
  </si>
  <si>
    <t>Erethizon dorsatum</t>
  </si>
  <si>
    <t>Woodchuck</t>
  </si>
  <si>
    <t>Marmota monax</t>
  </si>
  <si>
    <t>Big Brown Bat</t>
  </si>
  <si>
    <t>Mist-net capture</t>
  </si>
  <si>
    <t>Little Brown Bat</t>
  </si>
  <si>
    <t>Myotis lucifugus</t>
  </si>
  <si>
    <t>White-footed Mouse</t>
  </si>
  <si>
    <t>Sherman trap capture</t>
  </si>
  <si>
    <t>Southern Flying Squirrel</t>
  </si>
  <si>
    <t>Glaucomys volans</t>
  </si>
  <si>
    <t>Vocalizations, sign</t>
  </si>
  <si>
    <t>Vocalizations</t>
  </si>
  <si>
    <t>Raccoon</t>
  </si>
  <si>
    <t>Procyon lotor</t>
  </si>
  <si>
    <t>Tracks</t>
  </si>
  <si>
    <t>Star-nosed Mole</t>
  </si>
  <si>
    <t>Condylura cristata</t>
  </si>
  <si>
    <t>Tunnels, molehills</t>
  </si>
  <si>
    <t>Hoary Bat</t>
  </si>
  <si>
    <t>Echolocation calls</t>
  </si>
  <si>
    <t>Red Bat</t>
  </si>
  <si>
    <t>Tricolored Bat</t>
  </si>
  <si>
    <t>Perimyotis subflavus</t>
  </si>
  <si>
    <t>Silver-haired Bat</t>
  </si>
  <si>
    <t>Harlequin Darner</t>
  </si>
  <si>
    <t>Gomphaeschna furcillata</t>
  </si>
  <si>
    <t>Spattered Darner</t>
  </si>
  <si>
    <t>Rhionaeschna mutata</t>
  </si>
  <si>
    <t>Slaty Skimmer</t>
  </si>
  <si>
    <t>Libellula incesta</t>
  </si>
  <si>
    <t>Chalk-fronted Corporal</t>
  </si>
  <si>
    <t>Ladona julia</t>
  </si>
  <si>
    <t xml:space="preserve">Prince Baskettail </t>
  </si>
  <si>
    <t>Epitheca princeps</t>
  </si>
  <si>
    <t>Grassy Swamp Pond</t>
  </si>
  <si>
    <t>Spangled Skimmer</t>
  </si>
  <si>
    <t>Libellula cyanae</t>
  </si>
  <si>
    <t>Sedge Sprite</t>
  </si>
  <si>
    <t>Nehalennia irene</t>
  </si>
  <si>
    <t>Common Green Darner</t>
  </si>
  <si>
    <t xml:space="preserve">Grassy Swamp Pond and Mahl's Pond </t>
  </si>
  <si>
    <t>Bowl &amp; Doiley Spider</t>
  </si>
  <si>
    <t>Frontinella communis</t>
  </si>
  <si>
    <t>Blue Dasher</t>
  </si>
  <si>
    <t>Pachidiplax longipennis</t>
  </si>
  <si>
    <t>Grassy Swamp Pond and Mahl's Pond</t>
  </si>
  <si>
    <t>Cyrano Darner</t>
  </si>
  <si>
    <t>Nasiaeschna pentacantha</t>
  </si>
  <si>
    <t>Four-spotted Skimmer</t>
  </si>
  <si>
    <t>Libellula quadrimaculata</t>
  </si>
  <si>
    <t>Violet Dancer</t>
  </si>
  <si>
    <t>Argia fumipennis</t>
  </si>
  <si>
    <t>Lancet Clubtail</t>
  </si>
  <si>
    <t>Gomphus exilis</t>
  </si>
  <si>
    <t>Calico Pennant</t>
  </si>
  <si>
    <t>Celithemis elisa</t>
  </si>
  <si>
    <t>Eastern Forktail</t>
  </si>
  <si>
    <t>Ischnura verticalis</t>
  </si>
  <si>
    <t>Widow Skimmer</t>
  </si>
  <si>
    <t>Twelve-spotted Skimmer</t>
  </si>
  <si>
    <t>Halloween Pennant</t>
  </si>
  <si>
    <t>Celithemis eponina</t>
  </si>
  <si>
    <t>Eastern Pondhawk</t>
  </si>
  <si>
    <t>Erythemis simplicicollis</t>
  </si>
  <si>
    <t>Bluet sp.</t>
  </si>
  <si>
    <t>Enallagma sp.</t>
  </si>
  <si>
    <t>Common Baskettail</t>
  </si>
  <si>
    <t>Epitheca cynosura</t>
  </si>
  <si>
    <t>Racket-tailed Emerald</t>
  </si>
  <si>
    <t>Dorocordulia libera</t>
  </si>
  <si>
    <t>Frosted Whiteface</t>
  </si>
  <si>
    <t>Leuchorrhina frigida</t>
  </si>
  <si>
    <t>Elfin Skimmer</t>
  </si>
  <si>
    <t>Nannothemis bella</t>
  </si>
  <si>
    <t>Sphagnum Sprite</t>
  </si>
  <si>
    <t>Nehalennia gracilis</t>
  </si>
  <si>
    <t>Sweetflag Spreadwing</t>
  </si>
  <si>
    <t>Lestes vigilax</t>
  </si>
  <si>
    <t>Powdered Dancer</t>
  </si>
  <si>
    <t>Argia fumipennis violacea</t>
  </si>
  <si>
    <t>Delaware River</t>
  </si>
  <si>
    <t>Subspecies Violet Dancer</t>
  </si>
  <si>
    <t>Stream Bluet</t>
  </si>
  <si>
    <t>Enallagma exsulans</t>
  </si>
  <si>
    <t>Elegant Spreadwing</t>
  </si>
  <si>
    <t>Lestes inaequalis</t>
  </si>
  <si>
    <t>Dot-tailed Whiteface</t>
  </si>
  <si>
    <t>Leucorrhinia intacta</t>
  </si>
  <si>
    <t>Dragonhunter</t>
  </si>
  <si>
    <t>Hagenius brevistylus</t>
  </si>
  <si>
    <t>Beaverpond Baskettail</t>
  </si>
  <si>
    <t>Epitheca canis</t>
  </si>
  <si>
    <t>Confused Eusarca</t>
  </si>
  <si>
    <t>Eusarca confusaria</t>
  </si>
  <si>
    <t>Dryocampa cubicnoda</t>
  </si>
  <si>
    <t>Skipper sp.</t>
  </si>
  <si>
    <t>Hesperiidae sp.</t>
  </si>
  <si>
    <t>White Admiral</t>
  </si>
  <si>
    <t>Leminitis arthemis</t>
  </si>
  <si>
    <t>Entrance Road</t>
  </si>
  <si>
    <t>Multiple specimens sited and identified</t>
  </si>
  <si>
    <t>White Spotted Sawyer</t>
  </si>
  <si>
    <t>Monochamus scutellatus</t>
  </si>
  <si>
    <t>Collection tent</t>
  </si>
  <si>
    <t>Bold Faced Hornet</t>
  </si>
  <si>
    <t>Nests with hornets spotted in many locations</t>
  </si>
  <si>
    <t>Staphylinidae sp</t>
  </si>
  <si>
    <t>On Fungi table specimens</t>
  </si>
  <si>
    <t>Lucidota atra</t>
  </si>
  <si>
    <t>Adult, diurnal, no light at night</t>
  </si>
  <si>
    <t>Plume moth</t>
  </si>
  <si>
    <t>Pterophoridae sp</t>
  </si>
  <si>
    <t>Jumping Spider</t>
  </si>
  <si>
    <t>Phidippus sp.</t>
  </si>
  <si>
    <t>On may apple plant, photo taken</t>
  </si>
  <si>
    <t xml:space="preserve">Ebony Jewelwing </t>
  </si>
  <si>
    <t>Calopteryx maculata</t>
  </si>
  <si>
    <t>Near Rock Lake</t>
  </si>
  <si>
    <t>Multiple male and female</t>
  </si>
  <si>
    <t>Katydid</t>
  </si>
  <si>
    <t>Tettigoniadae</t>
  </si>
  <si>
    <t>Sweep nets</t>
  </si>
  <si>
    <t>Lace Bug</t>
  </si>
  <si>
    <t>Tingidae</t>
  </si>
  <si>
    <t xml:space="preserve">Ground Beetle </t>
  </si>
  <si>
    <t>Pterostichus</t>
  </si>
  <si>
    <t>Mulitiple specimen</t>
  </si>
  <si>
    <t>Crab Spider</t>
  </si>
  <si>
    <t>Thomisidae</t>
  </si>
  <si>
    <t>Rock Lake Shore</t>
  </si>
  <si>
    <t>Flat-backed Millipede</t>
  </si>
  <si>
    <t>Polydesmida</t>
  </si>
  <si>
    <t>Multiple species</t>
  </si>
  <si>
    <t>Sphecid Wasp</t>
  </si>
  <si>
    <t>Sphecidae</t>
  </si>
  <si>
    <t xml:space="preserve">Spittle Bugs Meadow </t>
  </si>
  <si>
    <t>Cercopida / Philaenous spuman's</t>
  </si>
  <si>
    <t>Shield backed Katydid</t>
  </si>
  <si>
    <t>Atlanticus sp.</t>
  </si>
  <si>
    <t>Bushes</t>
  </si>
  <si>
    <t>Little Wood Satyr</t>
  </si>
  <si>
    <t>Megisto cymela</t>
  </si>
  <si>
    <t>Near Lake</t>
  </si>
  <si>
    <t>Several</t>
  </si>
  <si>
    <t>Short Wing Grasshopper</t>
  </si>
  <si>
    <t>Dichronaorpha viridis</t>
  </si>
  <si>
    <t xml:space="preserve">Multiple </t>
  </si>
  <si>
    <t>Marsh Meadow Grasshopper</t>
  </si>
  <si>
    <t>Chorthippus curtipennis</t>
  </si>
  <si>
    <t>Stonefly</t>
  </si>
  <si>
    <t>Dusky Clubtail</t>
  </si>
  <si>
    <t>Gomphus spicatus</t>
  </si>
  <si>
    <t>ID'd and confirmed record by Erin White</t>
  </si>
  <si>
    <t>Chalk Fronted Corporal</t>
  </si>
  <si>
    <t>Swamp Spreadwing</t>
  </si>
  <si>
    <t>Rhadine</t>
  </si>
  <si>
    <t>Life guard stand</t>
  </si>
  <si>
    <t>Stone Centipede</t>
  </si>
  <si>
    <t>Lithobiomorpha</t>
  </si>
  <si>
    <t>Sowbugs</t>
  </si>
  <si>
    <t>Wolf Spider</t>
  </si>
  <si>
    <t>Lycocidae</t>
  </si>
  <si>
    <t>Ctenucha viginica</t>
  </si>
  <si>
    <t>Water Stinder</t>
  </si>
  <si>
    <t>Six Spotted Tiger Beetle</t>
  </si>
  <si>
    <t>Cicindela sexgutata</t>
  </si>
  <si>
    <t>Eastern Tiger Swallow Tail</t>
  </si>
  <si>
    <t>Earthworm</t>
  </si>
  <si>
    <t>Maple Spanworm</t>
  </si>
  <si>
    <t>Ennomos vargaria</t>
  </si>
  <si>
    <t>Caterpillar</t>
  </si>
  <si>
    <t>Camel Cricket</t>
  </si>
  <si>
    <t>Raphidophoridae</t>
  </si>
  <si>
    <t>Daddy Long Legs / Harvestman</t>
  </si>
  <si>
    <t>Metallic Wood Boter</t>
  </si>
  <si>
    <t>Chalcophora virginiensus</t>
  </si>
  <si>
    <t>Necropphila americana</t>
  </si>
  <si>
    <t>Calice Pennant</t>
  </si>
  <si>
    <t>Driveway to site</t>
  </si>
  <si>
    <t>Carrion Beetle</t>
  </si>
  <si>
    <t>Bee Mimic</t>
  </si>
  <si>
    <t>Syrphus ribesii</t>
  </si>
  <si>
    <t xml:space="preserve">Rock Lake </t>
  </si>
  <si>
    <t>Paper Wasp</t>
  </si>
  <si>
    <t>Polistes annularis</t>
  </si>
  <si>
    <t>Collembola Springtail</t>
  </si>
  <si>
    <t>On mushroom from Fungi table</t>
  </si>
  <si>
    <t>Scorpion fly</t>
  </si>
  <si>
    <t>Panorpa nuptialis</t>
  </si>
  <si>
    <t>Black Carpenter Ant</t>
  </si>
  <si>
    <t>Camponotus pennsylvanicus</t>
  </si>
  <si>
    <t>Lake Trail</t>
  </si>
  <si>
    <t>June Bugs</t>
  </si>
  <si>
    <t>Phyllophaga</t>
  </si>
  <si>
    <t>May Beetle</t>
  </si>
  <si>
    <t>Diplotaxis</t>
  </si>
  <si>
    <t>Hover Fly</t>
  </si>
  <si>
    <t>Sphaeropheria contigua</t>
  </si>
  <si>
    <t>Grassy hill</t>
  </si>
  <si>
    <t xml:space="preserve">Deer Fly </t>
  </si>
  <si>
    <t>Tabanidae / Chrysops</t>
  </si>
  <si>
    <t>Brown Stink Bug</t>
  </si>
  <si>
    <t>Pentatomidae / Euschistus servus</t>
  </si>
  <si>
    <t>Ichneumonid Wasp</t>
  </si>
  <si>
    <t>Near collection tent</t>
  </si>
  <si>
    <t>Wooly Adelgid Hemlock</t>
  </si>
  <si>
    <t>Adelges tsugae</t>
  </si>
  <si>
    <t>Camping area</t>
  </si>
  <si>
    <t>On hemlock tree</t>
  </si>
  <si>
    <t>Fritillary Species</t>
  </si>
  <si>
    <t>Speyeria sp.</t>
  </si>
  <si>
    <t>river / tusten trail</t>
  </si>
  <si>
    <t>Stink Bug</t>
  </si>
  <si>
    <t>Mormidea lugens</t>
  </si>
  <si>
    <t>Road side grass</t>
  </si>
  <si>
    <t>Paederus sp.</t>
  </si>
  <si>
    <t>Pine Spittle Bug</t>
  </si>
  <si>
    <t>Aphrophora sp.</t>
  </si>
  <si>
    <t>Pine trees by tent</t>
  </si>
  <si>
    <t>Millipede</t>
  </si>
  <si>
    <t>Cimbicid Sawfly</t>
  </si>
  <si>
    <t>Cimbicidae</t>
  </si>
  <si>
    <t xml:space="preserve">Road side </t>
  </si>
  <si>
    <t>Larval</t>
  </si>
  <si>
    <t>Leaf Legged Bug</t>
  </si>
  <si>
    <t>Coreidae</t>
  </si>
  <si>
    <t>Nymph</t>
  </si>
  <si>
    <t>Dobson Fly</t>
  </si>
  <si>
    <t>Corydalus cornutus</t>
  </si>
  <si>
    <t>Road side</t>
  </si>
  <si>
    <t>Leaf Hopper</t>
  </si>
  <si>
    <t>Robber Fly</t>
  </si>
  <si>
    <t>Asilidae sp.</t>
  </si>
  <si>
    <t>Confused Woodgrain</t>
  </si>
  <si>
    <t>Morrisonia confusa</t>
  </si>
  <si>
    <t>Middle instar</t>
  </si>
  <si>
    <t xml:space="preserve">Leaf Beetle </t>
  </si>
  <si>
    <t>Chrysomellidae</t>
  </si>
  <si>
    <t>Giant Swallortail</t>
  </si>
  <si>
    <t>Papilio cresphontes</t>
  </si>
  <si>
    <t>Parking lot</t>
  </si>
  <si>
    <t>Great Spangled Fritillary</t>
  </si>
  <si>
    <t>Speyeria cybele</t>
  </si>
  <si>
    <t>Behind tents</t>
  </si>
  <si>
    <t>Eastern Speckled Oak Gall</t>
  </si>
  <si>
    <t>Loxaulus maculipennis</t>
  </si>
  <si>
    <t>Labidomera clivicollis</t>
  </si>
  <si>
    <t>Four Lined Plant Bug</t>
  </si>
  <si>
    <t>Poecilocapsus lineatus</t>
  </si>
  <si>
    <t>Canthon sp.</t>
  </si>
  <si>
    <t>Theridiosoma gemmosum</t>
  </si>
  <si>
    <t>Egg sac</t>
  </si>
  <si>
    <t>Wood Cockroach</t>
  </si>
  <si>
    <t>Cryptocercus punctulatus</t>
  </si>
  <si>
    <t>Forest Tent Catipillar</t>
  </si>
  <si>
    <t>Malacosoma disstria</t>
  </si>
  <si>
    <t>Tent</t>
  </si>
  <si>
    <t>Trogossitid Beetle</t>
  </si>
  <si>
    <t>Calitys scabra</t>
  </si>
  <si>
    <t>Wood boring beetle from mushroom table</t>
  </si>
  <si>
    <t>Spiny Rose Gall</t>
  </si>
  <si>
    <t>Diplolepis bicolor</t>
  </si>
  <si>
    <t>Rock Lake bushes</t>
  </si>
  <si>
    <t>On native rose</t>
  </si>
  <si>
    <t>Tree Hopper</t>
  </si>
  <si>
    <t>Campylenchia latipes</t>
  </si>
  <si>
    <t>Road side near collection tent</t>
  </si>
  <si>
    <t>Nymph photo taken</t>
  </si>
  <si>
    <t>IO Moth</t>
  </si>
  <si>
    <t>Auromeris io</t>
  </si>
  <si>
    <t>Herp team photo taken</t>
  </si>
  <si>
    <t>Crocus Geometer</t>
  </si>
  <si>
    <t>Xanthotype sp.</t>
  </si>
  <si>
    <t>Team parking lot / old cabins</t>
  </si>
  <si>
    <t>Photo by J Newbern</t>
  </si>
  <si>
    <t>Northern Pine Sphinx</t>
  </si>
  <si>
    <t xml:space="preserve">Lapara Bombycoides </t>
  </si>
  <si>
    <t>Red-spotted Purple Butterfly</t>
  </si>
  <si>
    <t xml:space="preserve">Identified by David Trently </t>
  </si>
  <si>
    <t>Least Skipper</t>
  </si>
  <si>
    <t>Silver-spotted Skipper</t>
  </si>
  <si>
    <t>Epargyreus clarus</t>
  </si>
  <si>
    <t>Little Glassywing</t>
  </si>
  <si>
    <t>Pompeius verna</t>
  </si>
  <si>
    <t>Variable Dancer</t>
  </si>
  <si>
    <t>Identified by Vici and Steve Diehl</t>
  </si>
  <si>
    <t>Six-spotted Fishing Spider</t>
  </si>
  <si>
    <t>Dolomedes triton</t>
  </si>
  <si>
    <t>Fishing Spider</t>
  </si>
  <si>
    <t>Dolomedes tenebrosus</t>
  </si>
  <si>
    <t>Ocellated Darner</t>
  </si>
  <si>
    <t>Boyeria grafiana</t>
  </si>
  <si>
    <t>Common Whitetail</t>
  </si>
  <si>
    <t>Plathemis lydia</t>
  </si>
  <si>
    <t>Fragile Forktail</t>
  </si>
  <si>
    <t>Black Swallowtail</t>
  </si>
  <si>
    <t>Papilio polyxenes</t>
  </si>
  <si>
    <t>Identified by Erin White/Jeff Corser</t>
  </si>
  <si>
    <t>Black &amp; Yellow Argiope</t>
  </si>
  <si>
    <t>Argiopes aurantia</t>
  </si>
  <si>
    <t>Photo Andy Weber ERMN</t>
  </si>
  <si>
    <t>Sowbug Killer Spider</t>
  </si>
  <si>
    <t>Dysdera crocota</t>
  </si>
  <si>
    <t>Cylisticus convexus</t>
  </si>
  <si>
    <t>Ants</t>
  </si>
  <si>
    <t>Lasius umbratus</t>
  </si>
  <si>
    <t>Under rock photo by Andy Weber ERMN</t>
  </si>
  <si>
    <t>Calligrapha rowena</t>
  </si>
  <si>
    <t>Banded Pennant</t>
  </si>
  <si>
    <t>Celithemis fasciata</t>
  </si>
  <si>
    <t>Photo Scott Rando</t>
  </si>
  <si>
    <t>Aphenogaster rudis (complex)</t>
  </si>
  <si>
    <t>Camponotus nearcticus</t>
  </si>
  <si>
    <t>Formica neogagates</t>
  </si>
  <si>
    <t>Aphenogaster picea (complex)</t>
  </si>
  <si>
    <t>Sea Lamprey</t>
  </si>
  <si>
    <t>Ten Mile River (T)</t>
  </si>
  <si>
    <t>T, Delaware (D)</t>
  </si>
  <si>
    <t>American Shad</t>
  </si>
  <si>
    <t>Alosa sapidissima</t>
  </si>
  <si>
    <t>D</t>
  </si>
  <si>
    <t>T</t>
  </si>
  <si>
    <t>Cutlip Minnow</t>
  </si>
  <si>
    <t>TD</t>
  </si>
  <si>
    <t>DT</t>
  </si>
  <si>
    <t>Spotfin Shiner</t>
  </si>
  <si>
    <t>Cyprinella spiloptera</t>
  </si>
  <si>
    <t>Comely Shiner</t>
  </si>
  <si>
    <t>Notropis amoenus</t>
  </si>
  <si>
    <t>Northern Hogsucker</t>
  </si>
  <si>
    <t>Hypentelium nigricans</t>
  </si>
  <si>
    <t>Rockbass</t>
  </si>
  <si>
    <t>Lepomis auritus</t>
  </si>
  <si>
    <t xml:space="preserve">Lepomis gibbosus </t>
  </si>
  <si>
    <t>D, Rock Lake ( R )</t>
  </si>
  <si>
    <t>Micropterus  dolomieu</t>
  </si>
  <si>
    <t>Largemouth Bass</t>
  </si>
  <si>
    <t>Micropterus salmoides</t>
  </si>
  <si>
    <t>DTR, Mauls Pond, Grassy Swamp Pond</t>
  </si>
  <si>
    <t>DR</t>
  </si>
  <si>
    <t xml:space="preserve">Etheostoma olmstedi </t>
  </si>
  <si>
    <t>D, Mauls Pond</t>
  </si>
  <si>
    <t>First occurrence county</t>
  </si>
  <si>
    <t xml:space="preserve">Ant </t>
  </si>
  <si>
    <t>Leptothorax ambiguus</t>
  </si>
  <si>
    <t>Identified by Norm Trigoboff</t>
  </si>
  <si>
    <t>Yellow Meadow Ant</t>
  </si>
  <si>
    <t>Lasius flavus</t>
  </si>
  <si>
    <t>Ant</t>
  </si>
  <si>
    <t>American Ant</t>
  </si>
  <si>
    <t>Myrmica americana</t>
  </si>
  <si>
    <t>Wide-Faced Ant</t>
  </si>
  <si>
    <t>Myrmica latifrons</t>
  </si>
  <si>
    <t>Dolichoderus pustulatus</t>
  </si>
  <si>
    <t>Sullivan County First Occurrences</t>
  </si>
  <si>
    <t>2014 Upper Delaware BioBlitz Team Rosters</t>
  </si>
  <si>
    <t>Affiliation</t>
  </si>
  <si>
    <t>Faith Zerbe</t>
  </si>
  <si>
    <t>Delaware Riverkeeper Network</t>
  </si>
  <si>
    <t>faith@delawareriverkeeper.org</t>
  </si>
  <si>
    <t>Kerry L. Mapes</t>
  </si>
  <si>
    <t>Stroud Water Research Center</t>
  </si>
  <si>
    <t>kmapes@stroudcenter.org</t>
  </si>
  <si>
    <t>Tara Muenz</t>
  </si>
  <si>
    <t>Amanda Johnston</t>
  </si>
  <si>
    <t>Kelly Mcintyre</t>
  </si>
  <si>
    <t>Maddie Chura</t>
  </si>
  <si>
    <t>Caroline Murphy</t>
  </si>
  <si>
    <t>Barbara Leo</t>
  </si>
  <si>
    <t>NE PA Audubon Society</t>
  </si>
  <si>
    <t>barbaraaleo@earthlink.net</t>
  </si>
  <si>
    <t>Georgette Pascotto</t>
  </si>
  <si>
    <t>NEPAS</t>
  </si>
  <si>
    <t>Katherine Dodge</t>
  </si>
  <si>
    <t>Sarah Hall</t>
  </si>
  <si>
    <t>Chris Fischer</t>
  </si>
  <si>
    <t>cfischer17@gmail.com</t>
  </si>
  <si>
    <t>Lance Verderame</t>
  </si>
  <si>
    <t>Sullivan Audubon</t>
  </si>
  <si>
    <t>flybynight7@hvc.rr.com</t>
  </si>
  <si>
    <t>David Trently</t>
  </si>
  <si>
    <t>david@pbird.com</t>
  </si>
  <si>
    <t>Scott Baldinger</t>
  </si>
  <si>
    <t>scottbaldinger1071@gmail.com</t>
  </si>
  <si>
    <t>John Haas</t>
  </si>
  <si>
    <t>vanhass@citlink.net</t>
  </si>
  <si>
    <t>Penn State Riparia</t>
  </si>
  <si>
    <t>Don Miller</t>
  </si>
  <si>
    <t>Pocono Heritage Land Trust</t>
  </si>
  <si>
    <t>wishiniwzskiin@yahoo.com</t>
  </si>
  <si>
    <t>Doug Manning</t>
  </si>
  <si>
    <t>Jack Barnett</t>
  </si>
  <si>
    <t>Delaware Highlands Mushroom Society</t>
  </si>
  <si>
    <t>jack@twinpondpartners.com</t>
  </si>
  <si>
    <t>Mary Anne Carletta</t>
  </si>
  <si>
    <t>Wyoming Valley Mushroom Club</t>
  </si>
  <si>
    <t>dwasilewski@luzerne.edu</t>
  </si>
  <si>
    <t>Sigrid Junkerman</t>
  </si>
  <si>
    <t>NYMS</t>
  </si>
  <si>
    <t>sjnkrmn@gmail.com</t>
  </si>
  <si>
    <t>Lydia Faller</t>
  </si>
  <si>
    <t>NPS</t>
  </si>
  <si>
    <t>earthscoutsllc@icloud.com</t>
  </si>
  <si>
    <t>Robin Sampson</t>
  </si>
  <si>
    <t>Sampson211@hotmail.com</t>
  </si>
  <si>
    <t>Dr. Richard Horwitz</t>
  </si>
  <si>
    <t>ANSP Drexel University</t>
  </si>
  <si>
    <t>Maria Berezin</t>
  </si>
  <si>
    <t>Emily Johnson</t>
  </si>
  <si>
    <t>Halle Choi</t>
  </si>
  <si>
    <t>Thomas LaDuke</t>
  </si>
  <si>
    <t>East Stroudsburg University</t>
  </si>
  <si>
    <t>Scott Hartman</t>
  </si>
  <si>
    <t>John Becker</t>
  </si>
  <si>
    <t>Nilecroc17@aol.com</t>
  </si>
  <si>
    <t>Kevin Juchno</t>
  </si>
  <si>
    <t>kbj7894@live.esu.edu</t>
  </si>
  <si>
    <t>kmurman91@gmail.com</t>
  </si>
  <si>
    <t>Heather Shepard</t>
  </si>
  <si>
    <t>Larry Laubach</t>
  </si>
  <si>
    <t>lll4998@live.esu.edu</t>
  </si>
  <si>
    <t>Tim Reichard</t>
  </si>
  <si>
    <t>MACHAC</t>
  </si>
  <si>
    <t>treichard@machac.org</t>
  </si>
  <si>
    <t>Lori Erb</t>
  </si>
  <si>
    <t>lerb@machac.org</t>
  </si>
  <si>
    <t>Invertebrates</t>
  </si>
  <si>
    <t>Donald Hamilton</t>
  </si>
  <si>
    <t>don_hamilton@nps.gov</t>
  </si>
  <si>
    <t>Andy Weber</t>
  </si>
  <si>
    <t>andrew_weber@nps.gov</t>
  </si>
  <si>
    <t>Kris Callahan</t>
  </si>
  <si>
    <t>Kristina_Callahan@nps.gov</t>
  </si>
  <si>
    <t>Erin White</t>
  </si>
  <si>
    <t>NYNHP</t>
  </si>
  <si>
    <t>elwhite@gw.dec.state.ny.us</t>
  </si>
  <si>
    <t>Jeff Corser</t>
  </si>
  <si>
    <t>jdcorser@gw.dec.state.ny.us</t>
  </si>
  <si>
    <t>Steven Diehl</t>
  </si>
  <si>
    <t>swdpph@rit.edu</t>
  </si>
  <si>
    <t>Vici Diehl</t>
  </si>
  <si>
    <t>steveandvici@twcny.rr.com</t>
  </si>
  <si>
    <t>Kathleen LeDuke</t>
  </si>
  <si>
    <t>kladuke@live.esu.edu</t>
  </si>
  <si>
    <t>Levi O'brien</t>
  </si>
  <si>
    <t>Dr. Howard Whidden</t>
  </si>
  <si>
    <t>hwhidden@po-box.esu.edu    </t>
  </si>
  <si>
    <t>Jessica Newbern</t>
  </si>
  <si>
    <t>jessica_newbern@nps.gov</t>
  </si>
  <si>
    <t>Liz McGovern</t>
  </si>
  <si>
    <t>Leann Hosking</t>
  </si>
  <si>
    <t>Mosses and Lichens</t>
  </si>
  <si>
    <t>Keith Bowman</t>
  </si>
  <si>
    <t>kcbowman@syr.edu</t>
  </si>
  <si>
    <t>Trudy Gerlach</t>
  </si>
  <si>
    <t>tgswoods@epix.net</t>
  </si>
  <si>
    <t>Norm Trigoboff</t>
  </si>
  <si>
    <t> tt5544@yahoo.com</t>
  </si>
  <si>
    <t>Count</t>
  </si>
  <si>
    <r>
      <t>Caddisfly (</t>
    </r>
    <r>
      <rPr>
        <i/>
        <sz val="10"/>
        <rFont val="Arial"/>
        <family val="2"/>
      </rPr>
      <t>Trichoptera</t>
    </r>
    <r>
      <rPr>
        <sz val="10"/>
        <rFont val="Arial"/>
        <family val="2"/>
      </rPr>
      <t>)</t>
    </r>
  </si>
  <si>
    <r>
      <t>Mayflies (</t>
    </r>
    <r>
      <rPr>
        <i/>
        <sz val="10"/>
        <rFont val="Arial"/>
        <family val="2"/>
      </rPr>
      <t>Ephemeroptera</t>
    </r>
    <r>
      <rPr>
        <sz val="10"/>
        <rFont val="Arial"/>
        <family val="2"/>
      </rPr>
      <t>)</t>
    </r>
  </si>
  <si>
    <t>Collected at, but identified after</t>
  </si>
  <si>
    <t>Team Leader</t>
  </si>
  <si>
    <t>Dr. Rich Horwitz</t>
  </si>
  <si>
    <t>Dr. Thomas LaDuke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</si>
</sst>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d/yyyy;@"/>
    <numFmt numFmtId="165" formatCode="h:mm;@"/>
  </numFmts>
  <fonts count="20" x14ac:knownFonts="1">
    <font>
      <sz val="11"/>
      <color theme="1"/>
      <name val="Calibri"/>
      <family val="2"/>
      <scheme val="minor"/>
    </font>
    <font>
      <b/>
      <sz val="11"/>
      <color theme="1"/>
      <name val="Calibri"/>
      <family val="2"/>
      <scheme val="minor"/>
    </font>
    <font>
      <sz val="10"/>
      <name val="Arial"/>
      <family val="2"/>
    </font>
    <font>
      <b/>
      <sz val="10"/>
      <name val="Arial"/>
      <family val="2"/>
    </font>
    <font>
      <sz val="8"/>
      <name val="Arial"/>
      <family val="2"/>
    </font>
    <font>
      <sz val="9"/>
      <name val="Arial"/>
      <family val="2"/>
    </font>
    <font>
      <i/>
      <sz val="10"/>
      <name val="Arial"/>
      <family val="2"/>
    </font>
    <font>
      <i/>
      <sz val="11"/>
      <color theme="1"/>
      <name val="Calibri"/>
      <family val="2"/>
      <scheme val="minor"/>
    </font>
    <font>
      <sz val="11"/>
      <color theme="1"/>
      <name val="Arial"/>
      <family val="2"/>
    </font>
    <font>
      <i/>
      <sz val="11"/>
      <name val="Calibri"/>
      <family val="2"/>
      <scheme val="minor"/>
    </font>
    <font>
      <sz val="11"/>
      <name val="Calibri"/>
      <family val="2"/>
      <scheme val="minor"/>
    </font>
    <font>
      <b/>
      <i/>
      <sz val="10"/>
      <name val="Arial"/>
      <family val="2"/>
    </font>
    <font>
      <sz val="10"/>
      <color indexed="8"/>
      <name val="Arial"/>
      <family val="2"/>
    </font>
    <font>
      <u/>
      <sz val="11"/>
      <color theme="10"/>
      <name val="Calibri"/>
      <family val="2"/>
      <scheme val="minor"/>
    </font>
    <font>
      <sz val="11"/>
      <color indexed="8"/>
      <name val="Calibri"/>
      <family val="2"/>
      <scheme val="minor"/>
    </font>
    <font>
      <i/>
      <sz val="12"/>
      <color theme="1"/>
      <name val="Times"/>
    </font>
    <font>
      <sz val="12"/>
      <color rgb="FF000000"/>
      <name val="Times"/>
      <family val="2"/>
    </font>
    <font>
      <b/>
      <sz val="14"/>
      <color theme="1"/>
      <name val="Times"/>
    </font>
    <font>
      <b/>
      <sz val="11"/>
      <color rgb="FF000000"/>
      <name val="Calibri"/>
      <family val="2"/>
    </font>
    <font>
      <sz val="11"/>
      <color rgb="FF000000"/>
      <name val="Calibri"/>
      <family val="2"/>
    </font>
  </fonts>
  <fills count="3">
    <fill>
      <patternFill patternType="none"/>
    </fill>
    <fill>
      <patternFill patternType="gray125"/>
    </fill>
    <fill>
      <patternFill patternType="solid">
        <fgColor indexed="2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right/>
      <top/>
      <bottom style="thin">
        <color auto="1"/>
      </bottom>
      <diagonal/>
    </border>
    <border>
      <left/>
      <right style="thin">
        <color indexed="64"/>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bottom style="thin">
        <color rgb="FF000000"/>
      </bottom>
      <diagonal/>
    </border>
  </borders>
  <cellStyleXfs count="4">
    <xf numFmtId="0" fontId="0" fillId="0" borderId="0"/>
    <xf numFmtId="0" fontId="2" fillId="0" borderId="0"/>
    <xf numFmtId="0" fontId="8" fillId="0" borderId="0"/>
    <xf numFmtId="0" fontId="13" fillId="0" borderId="0" applyNumberFormat="0" applyFill="0" applyBorder="0" applyAlignment="0" applyProtection="0"/>
  </cellStyleXfs>
  <cellXfs count="118">
    <xf numFmtId="0" fontId="0" fillId="0" borderId="0" xfId="0"/>
    <xf numFmtId="0" fontId="2" fillId="0" borderId="1" xfId="0" applyFont="1" applyBorder="1" applyAlignment="1">
      <alignment horizontal="center"/>
    </xf>
    <xf numFmtId="0" fontId="3" fillId="0" borderId="1" xfId="0" applyFont="1" applyBorder="1" applyAlignment="1">
      <alignment horizontal="center"/>
    </xf>
    <xf numFmtId="0" fontId="0" fillId="0" borderId="1" xfId="0" applyBorder="1" applyAlignment="1">
      <alignment horizontal="center"/>
    </xf>
    <xf numFmtId="0" fontId="0" fillId="0" borderId="1" xfId="0" applyBorder="1"/>
    <xf numFmtId="1" fontId="0" fillId="0" borderId="1" xfId="0" applyNumberFormat="1" applyBorder="1" applyAlignment="1">
      <alignment horizontal="center"/>
    </xf>
    <xf numFmtId="0" fontId="2" fillId="0" borderId="1" xfId="0" applyFont="1" applyBorder="1"/>
    <xf numFmtId="0" fontId="2" fillId="0" borderId="1" xfId="0" applyFont="1" applyBorder="1" applyAlignment="1">
      <alignment horizontal="left"/>
    </xf>
    <xf numFmtId="0" fontId="2" fillId="0" borderId="1" xfId="0" applyFont="1" applyBorder="1" applyAlignment="1"/>
    <xf numFmtId="0" fontId="0" fillId="0" borderId="1" xfId="0" applyBorder="1" applyAlignment="1">
      <alignment horizontal="left"/>
    </xf>
    <xf numFmtId="0" fontId="2" fillId="0" borderId="0" xfId="0" applyFont="1" applyAlignment="1"/>
    <xf numFmtId="0" fontId="2" fillId="0" borderId="2" xfId="0" applyFont="1" applyFill="1" applyBorder="1" applyAlignment="1"/>
    <xf numFmtId="0" fontId="2" fillId="0" borderId="1" xfId="0" applyFont="1" applyFill="1" applyBorder="1" applyAlignment="1"/>
    <xf numFmtId="0" fontId="4" fillId="0" borderId="1" xfId="0" applyFont="1" applyBorder="1"/>
    <xf numFmtId="0" fontId="3" fillId="0" borderId="1" xfId="0" applyFont="1" applyBorder="1" applyAlignment="1">
      <alignment horizontal="left"/>
    </xf>
    <xf numFmtId="0" fontId="0" fillId="0" borderId="1" xfId="0" applyFill="1" applyBorder="1"/>
    <xf numFmtId="0" fontId="5" fillId="0" borderId="1" xfId="0" applyFont="1" applyBorder="1"/>
    <xf numFmtId="0" fontId="0" fillId="0" borderId="1" xfId="0" applyFill="1" applyBorder="1" applyAlignment="1">
      <alignment horizontal="center"/>
    </xf>
    <xf numFmtId="0" fontId="1" fillId="0" borderId="3" xfId="0" applyFont="1" applyBorder="1"/>
    <xf numFmtId="0" fontId="0" fillId="0" borderId="0" xfId="0"/>
    <xf numFmtId="0" fontId="7" fillId="0" borderId="0" xfId="0" applyFont="1"/>
    <xf numFmtId="0" fontId="0" fillId="0" borderId="0" xfId="0" applyAlignment="1">
      <alignment horizontal="center"/>
    </xf>
    <xf numFmtId="0" fontId="10" fillId="0" borderId="0" xfId="0" applyFont="1" applyAlignment="1">
      <alignment horizontal="center"/>
    </xf>
    <xf numFmtId="0" fontId="0" fillId="0" borderId="0" xfId="0" applyFill="1" applyAlignment="1">
      <alignment horizontal="center"/>
    </xf>
    <xf numFmtId="0" fontId="2" fillId="0" borderId="0" xfId="1"/>
    <xf numFmtId="0" fontId="3" fillId="0" borderId="3" xfId="1" applyFont="1" applyBorder="1" applyAlignment="1">
      <alignment horizontal="center"/>
    </xf>
    <xf numFmtId="164" fontId="3" fillId="0" borderId="3" xfId="1" applyNumberFormat="1" applyFont="1" applyBorder="1" applyAlignment="1">
      <alignment horizontal="center"/>
    </xf>
    <xf numFmtId="0" fontId="3" fillId="0" borderId="5" xfId="1" applyFont="1" applyBorder="1" applyAlignment="1">
      <alignment horizontal="center"/>
    </xf>
    <xf numFmtId="0" fontId="12" fillId="0" borderId="0" xfId="1" applyFont="1"/>
    <xf numFmtId="0" fontId="12" fillId="0" borderId="0" xfId="1" applyFont="1" applyAlignment="1">
      <alignment horizontal="center"/>
    </xf>
    <xf numFmtId="0" fontId="2" fillId="0" borderId="0" xfId="1" applyAlignment="1">
      <alignment horizontal="center"/>
    </xf>
    <xf numFmtId="0" fontId="2" fillId="0" borderId="0" xfId="1" applyFont="1" applyAlignment="1">
      <alignment horizontal="center"/>
    </xf>
    <xf numFmtId="164" fontId="2" fillId="0" borderId="0" xfId="1" applyNumberFormat="1" applyAlignment="1">
      <alignment horizontal="center"/>
    </xf>
    <xf numFmtId="14" fontId="2" fillId="0" borderId="0" xfId="1" applyNumberFormat="1" applyAlignment="1">
      <alignment horizontal="center"/>
    </xf>
    <xf numFmtId="0" fontId="2" fillId="0" borderId="0" xfId="1" applyAlignment="1">
      <alignment horizontal="left"/>
    </xf>
    <xf numFmtId="0" fontId="2" fillId="0" borderId="0" xfId="1" applyFont="1" applyAlignment="1">
      <alignment horizontal="left"/>
    </xf>
    <xf numFmtId="164" fontId="2" fillId="0" borderId="0" xfId="1" applyNumberFormat="1" applyFont="1" applyAlignment="1">
      <alignment horizontal="center"/>
    </xf>
    <xf numFmtId="165" fontId="2" fillId="0" borderId="0" xfId="1" applyNumberFormat="1" applyAlignment="1">
      <alignment horizontal="center"/>
    </xf>
    <xf numFmtId="0" fontId="8" fillId="0" borderId="0" xfId="0" applyFont="1"/>
    <xf numFmtId="0" fontId="0" fillId="0" borderId="6" xfId="0" applyBorder="1"/>
    <xf numFmtId="0" fontId="0" fillId="0" borderId="3" xfId="0" applyBorder="1"/>
    <xf numFmtId="0" fontId="0" fillId="0" borderId="7" xfId="0" applyBorder="1"/>
    <xf numFmtId="0" fontId="2" fillId="0" borderId="8" xfId="0" applyFont="1" applyBorder="1" applyAlignment="1">
      <alignment horizontal="center"/>
    </xf>
    <xf numFmtId="0" fontId="10" fillId="0" borderId="0" xfId="0" applyFont="1" applyBorder="1"/>
    <xf numFmtId="0" fontId="9" fillId="0" borderId="0" xfId="0" applyFont="1" applyBorder="1"/>
    <xf numFmtId="0" fontId="10" fillId="0" borderId="0" xfId="0" applyFont="1" applyBorder="1" applyAlignment="1">
      <alignment horizontal="center"/>
    </xf>
    <xf numFmtId="0" fontId="9" fillId="0" borderId="0" xfId="0" applyFont="1" applyAlignment="1">
      <alignment horizontal="center"/>
    </xf>
    <xf numFmtId="0" fontId="0" fillId="0" borderId="0" xfId="0" applyBorder="1"/>
    <xf numFmtId="0" fontId="0" fillId="0" borderId="0" xfId="0" applyBorder="1" applyAlignment="1">
      <alignment horizontal="center"/>
    </xf>
    <xf numFmtId="0" fontId="0" fillId="0" borderId="0" xfId="0" applyFont="1" applyBorder="1" applyAlignment="1">
      <alignment horizontal="center"/>
    </xf>
    <xf numFmtId="0" fontId="0" fillId="0" borderId="0" xfId="0" applyFill="1" applyBorder="1"/>
    <xf numFmtId="0" fontId="0" fillId="0" borderId="0" xfId="0" applyFill="1"/>
    <xf numFmtId="0" fontId="14" fillId="0" borderId="0" xfId="1" applyFont="1" applyFill="1" applyBorder="1"/>
    <xf numFmtId="0" fontId="1" fillId="0" borderId="0" xfId="0" applyFont="1" applyAlignment="1">
      <alignment horizontal="center"/>
    </xf>
    <xf numFmtId="0" fontId="1" fillId="0" borderId="4" xfId="0" applyFont="1" applyBorder="1"/>
    <xf numFmtId="0" fontId="1" fillId="0" borderId="4" xfId="0" applyFont="1" applyBorder="1" applyAlignment="1">
      <alignment horizontal="center"/>
    </xf>
    <xf numFmtId="0" fontId="1" fillId="0" borderId="4" xfId="0" applyFont="1" applyBorder="1" applyAlignment="1">
      <alignment horizontal="center" wrapText="1"/>
    </xf>
    <xf numFmtId="0" fontId="1" fillId="0" borderId="0" xfId="0" applyFont="1"/>
    <xf numFmtId="0" fontId="7" fillId="0" borderId="0" xfId="0" applyFont="1" applyBorder="1"/>
    <xf numFmtId="0" fontId="7" fillId="0" borderId="0" xfId="0" applyFont="1" applyFill="1"/>
    <xf numFmtId="0" fontId="1" fillId="0" borderId="4" xfId="0" applyFont="1" applyBorder="1" applyAlignment="1">
      <alignment horizontal="left"/>
    </xf>
    <xf numFmtId="0" fontId="0" fillId="0" borderId="0" xfId="0" applyBorder="1" applyAlignment="1">
      <alignment horizontal="left"/>
    </xf>
    <xf numFmtId="0" fontId="0" fillId="0" borderId="0" xfId="0" applyAlignment="1">
      <alignment horizontal="left"/>
    </xf>
    <xf numFmtId="0" fontId="0" fillId="0" borderId="0" xfId="0" applyFill="1" applyAlignment="1">
      <alignment horizontal="left"/>
    </xf>
    <xf numFmtId="0" fontId="10" fillId="0" borderId="0" xfId="0" applyFont="1" applyBorder="1" applyAlignment="1">
      <alignment horizontal="left"/>
    </xf>
    <xf numFmtId="0" fontId="15" fillId="0" borderId="0" xfId="0" applyFont="1"/>
    <xf numFmtId="0" fontId="16" fillId="0" borderId="0" xfId="0" applyFont="1"/>
    <xf numFmtId="1" fontId="1" fillId="0" borderId="1" xfId="0" applyNumberFormat="1" applyFont="1" applyBorder="1" applyAlignment="1">
      <alignment horizontal="center"/>
    </xf>
    <xf numFmtId="0" fontId="17" fillId="0" borderId="0" xfId="0" applyFont="1"/>
    <xf numFmtId="0" fontId="3" fillId="0" borderId="1" xfId="0" applyFont="1" applyBorder="1" applyAlignment="1">
      <alignment horizontal="center" wrapText="1"/>
    </xf>
    <xf numFmtId="0" fontId="6" fillId="0" borderId="1" xfId="0" applyFont="1" applyBorder="1"/>
    <xf numFmtId="0" fontId="3" fillId="0" borderId="6" xfId="0" applyFont="1" applyBorder="1" applyAlignment="1">
      <alignment horizontal="center"/>
    </xf>
    <xf numFmtId="0" fontId="3" fillId="2" borderId="6" xfId="0" applyFont="1" applyFill="1" applyBorder="1" applyAlignment="1">
      <alignment horizontal="center"/>
    </xf>
    <xf numFmtId="0" fontId="0" fillId="2" borderId="0" xfId="0" applyFill="1"/>
    <xf numFmtId="0" fontId="3" fillId="2" borderId="1" xfId="0" applyFont="1" applyFill="1" applyBorder="1" applyAlignment="1">
      <alignment wrapText="1"/>
    </xf>
    <xf numFmtId="0" fontId="0" fillId="2" borderId="1" xfId="0" applyFill="1" applyBorder="1"/>
    <xf numFmtId="0" fontId="2" fillId="0" borderId="6" xfId="0" applyFont="1" applyBorder="1"/>
    <xf numFmtId="0" fontId="2" fillId="0" borderId="7" xfId="0" applyFont="1" applyBorder="1"/>
    <xf numFmtId="0" fontId="6" fillId="0" borderId="2" xfId="0" applyFont="1" applyFill="1" applyBorder="1"/>
    <xf numFmtId="0" fontId="6" fillId="0" borderId="1" xfId="0" applyFont="1" applyFill="1" applyBorder="1"/>
    <xf numFmtId="0" fontId="3" fillId="2" borderId="6" xfId="0" applyFont="1" applyFill="1" applyBorder="1"/>
    <xf numFmtId="0" fontId="11" fillId="2" borderId="1" xfId="0" applyFont="1" applyFill="1" applyBorder="1"/>
    <xf numFmtId="0" fontId="3" fillId="2" borderId="1" xfId="0" applyFont="1" applyFill="1" applyBorder="1"/>
    <xf numFmtId="0" fontId="2" fillId="0" borderId="0" xfId="0" applyFont="1"/>
    <xf numFmtId="0" fontId="6" fillId="2" borderId="1" xfId="0" applyFont="1" applyFill="1" applyBorder="1"/>
    <xf numFmtId="0" fontId="2" fillId="0" borderId="2" xfId="0" applyFont="1" applyFill="1" applyBorder="1"/>
    <xf numFmtId="0" fontId="2" fillId="2" borderId="1" xfId="0" applyFont="1" applyFill="1" applyBorder="1"/>
    <xf numFmtId="0" fontId="11" fillId="0" borderId="6" xfId="0" applyFont="1" applyFill="1" applyBorder="1"/>
    <xf numFmtId="0" fontId="2" fillId="0" borderId="1" xfId="0" applyFont="1" applyFill="1" applyBorder="1"/>
    <xf numFmtId="0" fontId="6" fillId="0" borderId="0" xfId="0" applyFont="1"/>
    <xf numFmtId="0" fontId="2" fillId="0" borderId="0" xfId="0" applyFont="1" applyAlignment="1">
      <alignment vertical="center"/>
    </xf>
    <xf numFmtId="0" fontId="2" fillId="0" borderId="1" xfId="0" applyFont="1" applyFill="1" applyBorder="1" applyAlignment="1">
      <alignment horizontal="center"/>
    </xf>
    <xf numFmtId="0" fontId="3" fillId="0" borderId="1" xfId="0" applyFont="1" applyFill="1" applyBorder="1" applyAlignment="1">
      <alignment horizontal="center"/>
    </xf>
    <xf numFmtId="0" fontId="3" fillId="0" borderId="1" xfId="0" applyFont="1" applyFill="1" applyBorder="1" applyAlignment="1">
      <alignment horizontal="center" wrapText="1"/>
    </xf>
    <xf numFmtId="1" fontId="0" fillId="0" borderId="1" xfId="0" applyNumberFormat="1" applyFill="1" applyBorder="1" applyAlignment="1">
      <alignment horizontal="center"/>
    </xf>
    <xf numFmtId="0" fontId="13" fillId="0" borderId="1" xfId="3" applyBorder="1" applyAlignment="1" applyProtection="1"/>
    <xf numFmtId="0" fontId="13" fillId="0" borderId="0" xfId="3" applyAlignment="1" applyProtection="1"/>
    <xf numFmtId="0" fontId="7" fillId="0" borderId="1" xfId="0" applyFont="1" applyBorder="1"/>
    <xf numFmtId="0" fontId="6" fillId="0" borderId="1" xfId="0" applyFont="1" applyBorder="1" applyAlignment="1"/>
    <xf numFmtId="0" fontId="0" fillId="0" borderId="1" xfId="0" applyFont="1" applyBorder="1"/>
    <xf numFmtId="0" fontId="2" fillId="0" borderId="9" xfId="0" applyFont="1" applyBorder="1"/>
    <xf numFmtId="0" fontId="0" fillId="0" borderId="9" xfId="0" applyBorder="1"/>
    <xf numFmtId="0" fontId="6" fillId="0" borderId="7" xfId="0" applyFont="1" applyBorder="1"/>
    <xf numFmtId="0" fontId="6" fillId="0" borderId="0" xfId="0" applyFont="1" applyAlignment="1">
      <alignment horizontal="left"/>
    </xf>
    <xf numFmtId="0" fontId="6" fillId="0" borderId="9" xfId="0" applyFont="1" applyBorder="1"/>
    <xf numFmtId="0" fontId="1" fillId="0" borderId="3" xfId="0" applyFont="1" applyBorder="1" applyAlignment="1">
      <alignment wrapText="1"/>
    </xf>
    <xf numFmtId="0" fontId="18" fillId="0" borderId="10" xfId="0" applyFont="1" applyFill="1" applyBorder="1" applyAlignment="1">
      <alignment horizontal="center"/>
    </xf>
    <xf numFmtId="0" fontId="18" fillId="0" borderId="10" xfId="0" applyFont="1" applyFill="1" applyBorder="1"/>
    <xf numFmtId="0" fontId="19" fillId="0" borderId="0" xfId="0" applyFont="1" applyFill="1" applyBorder="1" applyAlignment="1">
      <alignment horizontal="center"/>
    </xf>
    <xf numFmtId="0" fontId="2" fillId="0" borderId="0" xfId="0" applyFont="1" applyFill="1" applyBorder="1"/>
    <xf numFmtId="0" fontId="19" fillId="0" borderId="0" xfId="0" applyFont="1" applyFill="1" applyBorder="1" applyAlignment="1">
      <alignment horizontal="left"/>
    </xf>
    <xf numFmtId="0" fontId="19" fillId="0" borderId="0" xfId="0" applyFont="1" applyFill="1" applyBorder="1" applyAlignment="1">
      <alignment wrapText="1"/>
    </xf>
    <xf numFmtId="0" fontId="19" fillId="0" borderId="0" xfId="0" applyFont="1" applyFill="1" applyBorder="1" applyAlignment="1"/>
    <xf numFmtId="0" fontId="19" fillId="0" borderId="0" xfId="0" applyFont="1" applyFill="1" applyBorder="1"/>
    <xf numFmtId="0" fontId="2" fillId="0" borderId="0" xfId="0" applyFont="1" applyFill="1" applyBorder="1" applyAlignment="1"/>
    <xf numFmtId="0" fontId="2" fillId="0" borderId="0" xfId="0" applyFont="1" applyFill="1" applyBorder="1" applyAlignment="1">
      <alignment wrapText="1"/>
    </xf>
    <xf numFmtId="0" fontId="2" fillId="0" borderId="0" xfId="0" applyFont="1" applyFill="1" applyBorder="1" applyAlignment="1">
      <alignment horizontal="center" wrapText="1"/>
    </xf>
    <xf numFmtId="0" fontId="0" fillId="0" borderId="6" xfId="0" applyFont="1" applyBorder="1"/>
  </cellXfs>
  <cellStyles count="4">
    <cellStyle name="Hyperlink" xfId="3" builtinId="8"/>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xml"/><Relationship Id="rId18" Type="http://schemas.openxmlformats.org/officeDocument/2006/relationships/revisionLog" Target="revisionLog17.xml"/><Relationship Id="rId3" Type="http://schemas.openxmlformats.org/officeDocument/2006/relationships/revisionLog" Target="revisionLog3.xml"/><Relationship Id="rId7" Type="http://schemas.openxmlformats.org/officeDocument/2006/relationships/revisionLog" Target="revisionLog7.xml"/><Relationship Id="rId12" Type="http://schemas.openxmlformats.org/officeDocument/2006/relationships/revisionLog" Target="revisionLog12.xml"/><Relationship Id="rId17" Type="http://schemas.openxmlformats.org/officeDocument/2006/relationships/revisionLog" Target="revisionLog16.xml"/><Relationship Id="rId2" Type="http://schemas.openxmlformats.org/officeDocument/2006/relationships/revisionLog" Target="revisionLog2.xml"/><Relationship Id="rId16" Type="http://schemas.openxmlformats.org/officeDocument/2006/relationships/revisionLog" Target="revisionLog15.xml"/><Relationship Id="rId11" Type="http://schemas.openxmlformats.org/officeDocument/2006/relationships/revisionLog" Target="revisionLog11.xml"/><Relationship Id="rId6" Type="http://schemas.openxmlformats.org/officeDocument/2006/relationships/revisionLog" Target="revisionLog6.xml"/><Relationship Id="rId5" Type="http://schemas.openxmlformats.org/officeDocument/2006/relationships/revisionLog" Target="revisionLog5.xml"/><Relationship Id="rId15" Type="http://schemas.openxmlformats.org/officeDocument/2006/relationships/revisionLog" Target="revisionLog14.xml"/><Relationship Id="rId10" Type="http://schemas.openxmlformats.org/officeDocument/2006/relationships/revisionLog" Target="revisionLog10.xml"/><Relationship Id="rId19" Type="http://schemas.openxmlformats.org/officeDocument/2006/relationships/revisionLog" Target="revisionLog18.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59543C6-5EDB-4932-9203-B937CAC734D1}" diskRevisions="1" revisionId="11099" version="8" protected="1">
  <header guid="{1A5F82E4-A394-42FB-BD5D-FD1857031395}" dateTime="2014-08-23T15:03:01" maxSheetId="13" userName="Steve" r:id="rId2">
    <sheetIdMap count="12">
      <sheetId val="1"/>
      <sheetId val="2"/>
      <sheetId val="3"/>
      <sheetId val="4"/>
      <sheetId val="5"/>
      <sheetId val="6"/>
      <sheetId val="7"/>
      <sheetId val="8"/>
      <sheetId val="9"/>
      <sheetId val="10"/>
      <sheetId val="11"/>
      <sheetId val="12"/>
    </sheetIdMap>
  </header>
  <header guid="{D3DCCCB2-216D-4BA1-8783-C72A45AC5EF7}" dateTime="2014-08-23T15:15:27" maxSheetId="13" userName="Steve" r:id="rId3" minRId="2" maxRId="2153">
    <sheetIdMap count="12">
      <sheetId val="1"/>
      <sheetId val="2"/>
      <sheetId val="3"/>
      <sheetId val="4"/>
      <sheetId val="5"/>
      <sheetId val="6"/>
      <sheetId val="7"/>
      <sheetId val="8"/>
      <sheetId val="9"/>
      <sheetId val="10"/>
      <sheetId val="11"/>
      <sheetId val="12"/>
    </sheetIdMap>
  </header>
  <header guid="{FA988B6A-7761-422A-89C3-6A0E15A83C17}" dateTime="2014-08-23T15:19:17" maxSheetId="13" userName="Steve" r:id="rId4" minRId="2155" maxRId="2282">
    <sheetIdMap count="12">
      <sheetId val="1"/>
      <sheetId val="2"/>
      <sheetId val="3"/>
      <sheetId val="4"/>
      <sheetId val="5"/>
      <sheetId val="6"/>
      <sheetId val="7"/>
      <sheetId val="8"/>
      <sheetId val="9"/>
      <sheetId val="10"/>
      <sheetId val="11"/>
      <sheetId val="12"/>
    </sheetIdMap>
  </header>
  <header guid="{DF222FAE-8315-4D12-8BCE-53E5BB63D934}" dateTime="2014-08-23T15:51:35" maxSheetId="13" userName="Steve" r:id="rId5" minRId="2284" maxRId="3633">
    <sheetIdMap count="12">
      <sheetId val="1"/>
      <sheetId val="2"/>
      <sheetId val="3"/>
      <sheetId val="4"/>
      <sheetId val="5"/>
      <sheetId val="6"/>
      <sheetId val="7"/>
      <sheetId val="8"/>
      <sheetId val="9"/>
      <sheetId val="10"/>
      <sheetId val="11"/>
      <sheetId val="12"/>
    </sheetIdMap>
  </header>
  <header guid="{1AFB3B49-3DC1-419D-B491-351AC68DA186}" dateTime="2014-08-23T15:53:49" maxSheetId="13" userName="Steve" r:id="rId6" minRId="3635" maxRId="3969">
    <sheetIdMap count="12">
      <sheetId val="1"/>
      <sheetId val="2"/>
      <sheetId val="3"/>
      <sheetId val="4"/>
      <sheetId val="5"/>
      <sheetId val="6"/>
      <sheetId val="7"/>
      <sheetId val="8"/>
      <sheetId val="9"/>
      <sheetId val="10"/>
      <sheetId val="11"/>
      <sheetId val="12"/>
    </sheetIdMap>
  </header>
  <header guid="{E24B47FB-B4C9-449B-B387-5C1BF82B1291}" dateTime="2014-08-23T15:56:06" maxSheetId="13" userName="Steve" r:id="rId7" minRId="3971" maxRId="4054">
    <sheetIdMap count="12">
      <sheetId val="1"/>
      <sheetId val="2"/>
      <sheetId val="3"/>
      <sheetId val="4"/>
      <sheetId val="5"/>
      <sheetId val="6"/>
      <sheetId val="7"/>
      <sheetId val="8"/>
      <sheetId val="9"/>
      <sheetId val="10"/>
      <sheetId val="11"/>
      <sheetId val="12"/>
    </sheetIdMap>
  </header>
  <header guid="{3FF5D5C0-DF17-43B5-8822-AA6D7603C0F9}" dateTime="2014-08-23T16:00:56" maxSheetId="13" userName="Steve" r:id="rId8" minRId="4056" maxRId="4061">
    <sheetIdMap count="12">
      <sheetId val="1"/>
      <sheetId val="2"/>
      <sheetId val="3"/>
      <sheetId val="4"/>
      <sheetId val="5"/>
      <sheetId val="6"/>
      <sheetId val="7"/>
      <sheetId val="8"/>
      <sheetId val="9"/>
      <sheetId val="10"/>
      <sheetId val="11"/>
      <sheetId val="12"/>
    </sheetIdMap>
  </header>
  <header guid="{D63302AE-1B32-4A33-B8E1-1C0D50E5E3B3}" dateTime="2014-08-23T16:18:03" maxSheetId="13" userName="Steve" r:id="rId9" minRId="4063" maxRId="5517">
    <sheetIdMap count="12">
      <sheetId val="1"/>
      <sheetId val="2"/>
      <sheetId val="3"/>
      <sheetId val="4"/>
      <sheetId val="5"/>
      <sheetId val="6"/>
      <sheetId val="7"/>
      <sheetId val="8"/>
      <sheetId val="9"/>
      <sheetId val="10"/>
      <sheetId val="11"/>
      <sheetId val="12"/>
    </sheetIdMap>
  </header>
  <header guid="{4D04DFC4-2BF7-4100-B16A-D590FD1C0B4A}" dateTime="2014-08-23T17:17:53" maxSheetId="13" userName="Steve" r:id="rId10" minRId="5518" maxRId="5607">
    <sheetIdMap count="12">
      <sheetId val="1"/>
      <sheetId val="2"/>
      <sheetId val="3"/>
      <sheetId val="4"/>
      <sheetId val="5"/>
      <sheetId val="6"/>
      <sheetId val="7"/>
      <sheetId val="8"/>
      <sheetId val="9"/>
      <sheetId val="10"/>
      <sheetId val="11"/>
      <sheetId val="12"/>
    </sheetIdMap>
  </header>
  <header guid="{5140668C-F3D2-4B4B-95AB-C6D7CFBD3664}" dateTime="2014-08-23T17:19:42" maxSheetId="13" userName="Steve" r:id="rId11" minRId="5608">
    <sheetIdMap count="12">
      <sheetId val="1"/>
      <sheetId val="2"/>
      <sheetId val="3"/>
      <sheetId val="4"/>
      <sheetId val="5"/>
      <sheetId val="6"/>
      <sheetId val="7"/>
      <sheetId val="8"/>
      <sheetId val="9"/>
      <sheetId val="10"/>
      <sheetId val="11"/>
      <sheetId val="12"/>
    </sheetIdMap>
  </header>
  <header guid="{C550B94A-3E44-451F-9B7A-286A0384EE03}" dateTime="2014-08-28T07:44:21" maxSheetId="13" userName="Steve" r:id="rId12">
    <sheetIdMap count="12">
      <sheetId val="1"/>
      <sheetId val="2"/>
      <sheetId val="3"/>
      <sheetId val="4"/>
      <sheetId val="5"/>
      <sheetId val="6"/>
      <sheetId val="7"/>
      <sheetId val="8"/>
      <sheetId val="9"/>
      <sheetId val="10"/>
      <sheetId val="11"/>
      <sheetId val="12"/>
    </sheetIdMap>
  </header>
  <header guid="{DC35FD32-706B-4C45-B406-A741706FEDBF}" dateTime="2014-08-31T14:59:46" maxSheetId="14" userName="Steve" r:id="rId13" minRId="5610" maxRId="5644">
    <sheetIdMap count="13">
      <sheetId val="1"/>
      <sheetId val="2"/>
      <sheetId val="3"/>
      <sheetId val="4"/>
      <sheetId val="5"/>
      <sheetId val="6"/>
      <sheetId val="7"/>
      <sheetId val="8"/>
      <sheetId val="9"/>
      <sheetId val="10"/>
      <sheetId val="11"/>
      <sheetId val="12"/>
      <sheetId val="13"/>
    </sheetIdMap>
  </header>
  <header guid="{FA074483-B03F-4144-8FEF-5B109D3A6CCD}" dateTime="2014-08-31T15:20:23" maxSheetId="14" userName="Steve" r:id="rId14" minRId="5645" maxRId="8771">
    <sheetIdMap count="13">
      <sheetId val="1"/>
      <sheetId val="2"/>
      <sheetId val="3"/>
      <sheetId val="4"/>
      <sheetId val="5"/>
      <sheetId val="6"/>
      <sheetId val="7"/>
      <sheetId val="8"/>
      <sheetId val="9"/>
      <sheetId val="10"/>
      <sheetId val="11"/>
      <sheetId val="12"/>
      <sheetId val="13"/>
    </sheetIdMap>
  </header>
  <header guid="{2A3A066F-C98A-4607-9786-950EA39C631A}" dateTime="2014-08-31T15:23:24" maxSheetId="14" userName="Steve" r:id="rId15" minRId="8772" maxRId="8925">
    <sheetIdMap count="13">
      <sheetId val="1"/>
      <sheetId val="2"/>
      <sheetId val="3"/>
      <sheetId val="4"/>
      <sheetId val="5"/>
      <sheetId val="6"/>
      <sheetId val="7"/>
      <sheetId val="8"/>
      <sheetId val="9"/>
      <sheetId val="10"/>
      <sheetId val="11"/>
      <sheetId val="12"/>
      <sheetId val="13"/>
    </sheetIdMap>
  </header>
  <header guid="{9F956B6C-4160-4621-8F4D-323671B1F221}" dateTime="2014-08-31T15:51:08" maxSheetId="14" userName="Steve" r:id="rId16" minRId="8926" maxRId="9250">
    <sheetIdMap count="13">
      <sheetId val="1"/>
      <sheetId val="2"/>
      <sheetId val="3"/>
      <sheetId val="4"/>
      <sheetId val="5"/>
      <sheetId val="6"/>
      <sheetId val="7"/>
      <sheetId val="8"/>
      <sheetId val="9"/>
      <sheetId val="10"/>
      <sheetId val="11"/>
      <sheetId val="12"/>
      <sheetId val="13"/>
    </sheetIdMap>
  </header>
  <header guid="{DD301B48-C3A8-4563-8EEB-F4D0BEDAF80D}" dateTime="2014-08-31T16:03:12" maxSheetId="14" userName="Steve" r:id="rId17" minRId="9252" maxRId="10973">
    <sheetIdMap count="13">
      <sheetId val="1"/>
      <sheetId val="2"/>
      <sheetId val="3"/>
      <sheetId val="4"/>
      <sheetId val="5"/>
      <sheetId val="6"/>
      <sheetId val="7"/>
      <sheetId val="8"/>
      <sheetId val="9"/>
      <sheetId val="10"/>
      <sheetId val="11"/>
      <sheetId val="12"/>
      <sheetId val="13"/>
    </sheetIdMap>
  </header>
  <header guid="{AA8FC0F5-540B-43B9-9C12-4D6BE098EF8D}" dateTime="2014-08-31T16:16:32" maxSheetId="14" userName="Steve" r:id="rId18" minRId="10974" maxRId="10989">
    <sheetIdMap count="13">
      <sheetId val="1"/>
      <sheetId val="2"/>
      <sheetId val="3"/>
      <sheetId val="4"/>
      <sheetId val="5"/>
      <sheetId val="6"/>
      <sheetId val="7"/>
      <sheetId val="8"/>
      <sheetId val="9"/>
      <sheetId val="10"/>
      <sheetId val="11"/>
      <sheetId val="12"/>
      <sheetId val="13"/>
    </sheetIdMap>
  </header>
  <header guid="{459543C6-5EDB-4932-9203-B937CAC734D1}" dateTime="2014-09-01T15:06:49" maxSheetId="14" userName="Steve" r:id="rId19" minRId="10991" maxRId="11099">
    <sheetIdMap count="13">
      <sheetId val="1"/>
      <sheetId val="2"/>
      <sheetId val="3"/>
      <sheetId val="4"/>
      <sheetId val="5"/>
      <sheetId val="6"/>
      <sheetId val="7"/>
      <sheetId val="8"/>
      <sheetId val="9"/>
      <sheetId val="10"/>
      <sheetId val="11"/>
      <sheetId val="12"/>
      <sheetId val="1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is rId="5610" sheetId="13" name="[2014 Upper Delaware BioBlitz - Master Collection Inventory - 8-23-14.xlsx]Sheet1" sheetPosition="11"/>
  <rcc rId="5611" sId="11" odxf="1" dxf="1">
    <nc r="E14" t="inlineStr">
      <is>
        <t>First occurrence county</t>
      </is>
    </nc>
    <odxf>
      <font>
        <sz val="11"/>
        <color theme="1"/>
        <name val="Calibri"/>
        <scheme val="minor"/>
      </font>
    </odxf>
    <ndxf>
      <font>
        <sz val="10"/>
        <color auto="1"/>
        <name val="Arial"/>
        <scheme val="none"/>
      </font>
    </ndxf>
  </rcc>
  <rcc rId="5612" sId="11" odxf="1" dxf="1">
    <nc r="E28" t="inlineStr">
      <is>
        <t>First occurrence county</t>
      </is>
    </nc>
    <odxf>
      <font>
        <sz val="11"/>
        <color theme="1"/>
        <name val="Calibri"/>
        <scheme val="minor"/>
      </font>
    </odxf>
    <ndxf>
      <font>
        <sz val="10"/>
        <color auto="1"/>
        <name val="Arial"/>
        <scheme val="none"/>
      </font>
    </ndxf>
  </rcc>
  <rcc rId="5613" sId="11" odxf="1" dxf="1">
    <nc r="E36" t="inlineStr">
      <is>
        <t>First occurrence county</t>
      </is>
    </nc>
    <odxf>
      <font>
        <sz val="11"/>
        <color theme="1"/>
        <name val="Calibri"/>
        <scheme val="minor"/>
      </font>
    </odxf>
    <ndxf>
      <font>
        <sz val="10"/>
        <color auto="1"/>
        <name val="Arial"/>
        <scheme val="none"/>
      </font>
    </ndxf>
  </rcc>
  <rcc rId="5614" sId="11">
    <oc r="E60" t="inlineStr">
      <is>
        <t>New County Record for Sullivan County</t>
      </is>
    </oc>
    <nc r="E60" t="inlineStr">
      <is>
        <t>First occurrence county</t>
      </is>
    </nc>
  </rcc>
  <rcc rId="5615" sId="11">
    <oc r="E138" t="inlineStr">
      <is>
        <t>New County Record for Sullivan County</t>
      </is>
    </oc>
    <nc r="E138" t="inlineStr">
      <is>
        <t>First occurrence county</t>
      </is>
    </nc>
  </rcc>
  <rcc rId="5616" sId="11">
    <oc r="B139" t="inlineStr">
      <is>
        <t>Ants</t>
      </is>
    </oc>
    <nc r="B139" t="inlineStr">
      <is>
        <t xml:space="preserve">Ant </t>
      </is>
    </nc>
  </rcc>
  <rcc rId="5617" sId="11" odxf="1" dxf="1">
    <oc r="C139" t="inlineStr">
      <is>
        <t>Leptoborax ambiguus</t>
      </is>
    </oc>
    <nc r="C139" t="inlineStr">
      <is>
        <t>Leptothorax ambiguus</t>
      </is>
    </nc>
    <odxf>
      <font>
        <i/>
        <sz val="10"/>
        <color auto="1"/>
        <name val="Arial"/>
        <scheme val="none"/>
      </font>
    </odxf>
    <ndxf>
      <font>
        <i val="0"/>
        <sz val="10"/>
        <color auto="1"/>
        <name val="Arial"/>
        <scheme val="none"/>
      </font>
    </ndxf>
  </rcc>
  <rcc rId="5618" sId="11">
    <oc r="F139" t="inlineStr">
      <is>
        <t>Identified by Norm Trigoboff &lt;tt5544@yahoo.com&gt;</t>
      </is>
    </oc>
    <nc r="F139" t="inlineStr">
      <is>
        <t>Identified by Norm Trigoboff</t>
      </is>
    </nc>
  </rcc>
  <rcc rId="5619" sId="11">
    <oc r="B140" t="inlineStr">
      <is>
        <t>Ants</t>
      </is>
    </oc>
    <nc r="B140" t="inlineStr">
      <is>
        <t>Yellow Meadow Ant</t>
      </is>
    </nc>
  </rcc>
  <rcc rId="5620" sId="11" odxf="1" dxf="1">
    <oc r="C140" t="inlineStr">
      <is>
        <t>Lasious flavus</t>
      </is>
    </oc>
    <nc r="C140" t="inlineStr">
      <is>
        <t>Lasius flavus</t>
      </is>
    </nc>
    <odxf>
      <font>
        <i/>
        <sz val="10"/>
        <color auto="1"/>
        <name val="Arial"/>
        <scheme val="none"/>
      </font>
    </odxf>
    <ndxf>
      <font>
        <i val="0"/>
        <sz val="10"/>
        <color auto="1"/>
        <name val="Arial"/>
        <scheme val="none"/>
      </font>
    </ndxf>
  </rcc>
  <rcc rId="5621" sId="11">
    <oc r="F140" t="inlineStr">
      <is>
        <t>Identified by Norm Trigoboff &lt;tt5544@yahoo.com&gt;</t>
      </is>
    </oc>
    <nc r="F140" t="inlineStr">
      <is>
        <t>Identified by Norm Trigoboff</t>
      </is>
    </nc>
  </rcc>
  <rcc rId="5622" sId="11">
    <oc r="B141" t="inlineStr">
      <is>
        <t>Ants</t>
      </is>
    </oc>
    <nc r="B141" t="inlineStr">
      <is>
        <t>Ant</t>
      </is>
    </nc>
  </rcc>
  <rfmt sheetId="11" sqref="C141" start="0" length="0">
    <dxf>
      <font>
        <i val="0"/>
        <sz val="10"/>
        <color auto="1"/>
        <name val="Arial"/>
        <scheme val="none"/>
      </font>
    </dxf>
  </rfmt>
  <rcc rId="5623" sId="11">
    <oc r="F141" t="inlineStr">
      <is>
        <t>Identified by Norm Trigoboff &lt;tt5544@yahoo.com&gt;</t>
      </is>
    </oc>
    <nc r="F141" t="inlineStr">
      <is>
        <t>Identified by Norm Trigoboff</t>
      </is>
    </nc>
  </rcc>
  <rcc rId="5624" sId="11">
    <oc r="B142" t="inlineStr">
      <is>
        <t>Ants</t>
      </is>
    </oc>
    <nc r="B142" t="inlineStr">
      <is>
        <t>Carpenter Ant</t>
      </is>
    </nc>
  </rcc>
  <rfmt sheetId="11" sqref="C142" start="0" length="0">
    <dxf>
      <font>
        <i val="0"/>
        <sz val="10"/>
        <color auto="1"/>
        <name val="Arial"/>
        <scheme val="none"/>
      </font>
    </dxf>
  </rfmt>
  <rcc rId="5625" sId="11">
    <oc r="F142" t="inlineStr">
      <is>
        <t>Identified by Norm Trigoboff &lt;tt5544@yahoo.com&gt;</t>
      </is>
    </oc>
    <nc r="F142" t="inlineStr">
      <is>
        <t>Identified by Norm Trigoboff</t>
      </is>
    </nc>
  </rcc>
  <rcc rId="5626" sId="11">
    <oc r="B143" t="inlineStr">
      <is>
        <t>Ants</t>
      </is>
    </oc>
    <nc r="B143" t="inlineStr">
      <is>
        <t>American Ant</t>
      </is>
    </nc>
  </rcc>
  <rcc rId="5627" sId="11" odxf="1" dxf="1">
    <oc r="C143" t="inlineStr">
      <is>
        <t>Myrmira americana</t>
      </is>
    </oc>
    <nc r="C143" t="inlineStr">
      <is>
        <t>Myrmica americana</t>
      </is>
    </nc>
    <odxf>
      <font>
        <i/>
        <sz val="10"/>
        <color auto="1"/>
        <name val="Arial"/>
        <scheme val="none"/>
      </font>
    </odxf>
    <ndxf>
      <font>
        <i val="0"/>
        <sz val="10"/>
        <color auto="1"/>
        <name val="Arial"/>
        <scheme val="none"/>
      </font>
    </ndxf>
  </rcc>
  <rcc rId="5628" sId="11">
    <oc r="F143" t="inlineStr">
      <is>
        <t>Identified by Norm Trigoboff &lt;tt5544@yahoo.com&gt;</t>
      </is>
    </oc>
    <nc r="F143" t="inlineStr">
      <is>
        <t>Identified by Norm Trigoboff</t>
      </is>
    </nc>
  </rcc>
  <rcc rId="5629" sId="11" odxf="1" dxf="1">
    <oc r="B144" t="inlineStr">
      <is>
        <t>Ants</t>
      </is>
    </oc>
    <nc r="B144" t="inlineStr">
      <is>
        <t>Wide-Faced Ant</t>
      </is>
    </nc>
    <odxf>
      <border outline="0">
        <bottom style="thin">
          <color indexed="64"/>
        </bottom>
      </border>
    </odxf>
    <ndxf>
      <border outline="0">
        <bottom/>
      </border>
    </ndxf>
  </rcc>
  <rcc rId="5630" sId="11" odxf="1" dxf="1">
    <oc r="C144" t="inlineStr">
      <is>
        <t>Formica neogagates</t>
      </is>
    </oc>
    <nc r="C144" t="inlineStr">
      <is>
        <t>Myrmica latifrons</t>
      </is>
    </nc>
    <odxf>
      <font>
        <i/>
        <sz val="10"/>
        <color auto="1"/>
        <name val="Arial"/>
        <scheme val="none"/>
      </font>
      <border outline="0">
        <bottom style="thin">
          <color indexed="64"/>
        </bottom>
      </border>
    </odxf>
    <ndxf>
      <font>
        <i val="0"/>
        <sz val="10"/>
        <color auto="1"/>
        <name val="Arial"/>
        <scheme val="none"/>
      </font>
      <border outline="0">
        <bottom/>
      </border>
    </ndxf>
  </rcc>
  <rfmt sheetId="11" sqref="D144" start="0" length="0">
    <dxf>
      <border outline="0">
        <bottom/>
      </border>
    </dxf>
  </rfmt>
  <rfmt sheetId="11" sqref="E144" start="0" length="0">
    <dxf>
      <border outline="0">
        <bottom/>
      </border>
    </dxf>
  </rfmt>
  <rcc rId="5631" sId="11" odxf="1" dxf="1">
    <oc r="F144" t="inlineStr">
      <is>
        <t>Identified by Norm Trigoboff &lt;tt5544@yahoo.com&gt;</t>
      </is>
    </oc>
    <nc r="F144" t="inlineStr">
      <is>
        <t>Identified by Norm Trigoboff</t>
      </is>
    </nc>
    <odxf>
      <border outline="0">
        <bottom style="thin">
          <color indexed="64"/>
        </bottom>
      </border>
    </odxf>
    <ndxf>
      <border outline="0">
        <bottom/>
      </border>
    </ndxf>
  </rcc>
  <rcc rId="5632" sId="11" odxf="1" dxf="1">
    <oc r="B145" t="inlineStr">
      <is>
        <t>Ants</t>
      </is>
    </oc>
    <nc r="B145" t="inlineStr">
      <is>
        <t>Ant</t>
      </is>
    </nc>
    <odxf/>
    <ndxf/>
  </rcc>
  <rcc rId="5633" sId="11" odxf="1" dxf="1">
    <oc r="C145" t="inlineStr">
      <is>
        <t>Camponotus pensylvanicus</t>
      </is>
    </oc>
    <nc r="C145" t="inlineStr">
      <is>
        <t>Aphenogaster picea (complex)</t>
      </is>
    </nc>
    <odxf>
      <font>
        <i/>
        <sz val="10"/>
        <color auto="1"/>
        <name val="Arial"/>
        <scheme val="none"/>
      </font>
    </odxf>
    <ndxf>
      <font>
        <i val="0"/>
        <sz val="10"/>
        <color auto="1"/>
        <name val="Arial"/>
        <scheme val="none"/>
      </font>
    </ndxf>
  </rcc>
  <rcc rId="5634" sId="11" odxf="1" dxf="1">
    <oc r="F145" t="inlineStr">
      <is>
        <t>Identified by Norm Trigoboff &lt;tt5544@yahoo.com&gt;</t>
      </is>
    </oc>
    <nc r="F145" t="inlineStr">
      <is>
        <t>Identified by Norm Trigoboff</t>
      </is>
    </nc>
    <odxf/>
    <ndxf/>
  </rcc>
  <rcc rId="5635" sId="11" odxf="1" dxf="1">
    <oc r="B146" t="inlineStr">
      <is>
        <t>Ants</t>
      </is>
    </oc>
    <nc r="B146" t="inlineStr">
      <is>
        <t>Ant</t>
      </is>
    </nc>
    <odxf/>
    <ndxf/>
  </rcc>
  <rcc rId="5636" sId="11" odxf="1" dxf="1">
    <oc r="C146" t="inlineStr">
      <is>
        <t>Myrmira latifrons</t>
      </is>
    </oc>
    <nc r="C146" t="inlineStr">
      <is>
        <t>Dolichoderus pustulatus</t>
      </is>
    </nc>
    <odxf>
      <font>
        <i/>
        <sz val="10"/>
        <color auto="1"/>
        <name val="Arial"/>
        <scheme val="none"/>
      </font>
    </odxf>
    <ndxf>
      <font>
        <i val="0"/>
        <sz val="10"/>
        <color auto="1"/>
        <name val="Arial"/>
        <scheme val="none"/>
      </font>
    </ndxf>
  </rcc>
  <rcc rId="5637" sId="11" odxf="1" dxf="1">
    <oc r="F146" t="inlineStr">
      <is>
        <t>Identified by Norm Trigoboff &lt;tt5544@yahoo.com&gt;</t>
      </is>
    </oc>
    <nc r="F146" t="inlineStr">
      <is>
        <t>Identified by Norm Trigoboff</t>
      </is>
    </nc>
    <odxf/>
    <ndxf/>
  </rcc>
  <rcc rId="5638" sId="11" odxf="1" dxf="1">
    <oc r="B147" t="inlineStr">
      <is>
        <t>Ants</t>
      </is>
    </oc>
    <nc r="B147" t="inlineStr">
      <is>
        <t>Ant</t>
      </is>
    </nc>
    <odxf>
      <alignment horizontal="general" vertical="bottom" readingOrder="0"/>
    </odxf>
    <ndxf>
      <alignment horizontal="left" vertical="top" readingOrder="0"/>
    </ndxf>
  </rcc>
  <rcc rId="5639" sId="11" odxf="1" dxf="1">
    <oc r="C147" t="inlineStr">
      <is>
        <t>Aphenogaster picea (complex)</t>
      </is>
    </oc>
    <nc r="C147" t="inlineStr">
      <is>
        <t>Formica neogagates</t>
      </is>
    </nc>
    <odxf>
      <font>
        <i/>
        <sz val="10"/>
        <color auto="1"/>
        <name val="Arial"/>
        <scheme val="none"/>
      </font>
    </odxf>
    <ndxf>
      <font>
        <i val="0"/>
        <sz val="10"/>
        <color auto="1"/>
        <name val="Arial"/>
        <scheme val="none"/>
      </font>
    </ndxf>
  </rcc>
  <rcc rId="5640" sId="11">
    <oc r="F147" t="inlineStr">
      <is>
        <t>Identified by Norm Trigoboff &lt;tt5544@yahoo.com&gt;</t>
      </is>
    </oc>
    <nc r="F147" t="inlineStr">
      <is>
        <t>Identified by Norm Trigoboff</t>
      </is>
    </nc>
  </rcc>
  <rfmt sheetId="11" sqref="C1:C1048576" start="0" length="2147483647">
    <dxf>
      <font>
        <i/>
      </font>
    </dxf>
  </rfmt>
  <rfmt sheetId="11" sqref="C1" start="0" length="2147483647">
    <dxf>
      <font>
        <i val="0"/>
      </font>
    </dxf>
  </rfmt>
  <rrc rId="5641" sId="11" ref="A148:XFD148" action="deleteRow">
    <undo index="0" exp="area" dr="E3:E148" r="E150" sId="11"/>
    <rfmt sheetId="11" xfDxf="1" sqref="A148:XFD148" start="0" length="0"/>
    <rcc rId="0" sId="11" dxf="1">
      <nc r="A148">
        <f>+A147+1</f>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11" dxf="1">
      <nc r="B148" t="inlineStr">
        <is>
          <t>Ants</t>
        </is>
      </nc>
      <ndxf>
        <font>
          <sz val="10"/>
          <color auto="1"/>
          <name val="Arial"/>
          <scheme val="none"/>
        </font>
        <border outline="0">
          <left style="thin">
            <color indexed="64"/>
          </left>
          <right style="thin">
            <color indexed="64"/>
          </right>
          <top style="thin">
            <color indexed="64"/>
          </top>
          <bottom style="thin">
            <color indexed="64"/>
          </bottom>
        </border>
      </ndxf>
    </rcc>
    <rcc rId="0" sId="11" dxf="1">
      <nc r="C148" t="inlineStr">
        <is>
          <t>Dolichaderus pustulatus</t>
        </is>
      </nc>
      <ndxf>
        <font>
          <i/>
          <sz val="10"/>
          <color auto="1"/>
          <name val="Arial"/>
          <scheme val="none"/>
        </font>
        <border outline="0">
          <left style="thin">
            <color indexed="64"/>
          </left>
          <right style="thin">
            <color indexed="64"/>
          </right>
          <top style="thin">
            <color indexed="64"/>
          </top>
          <bottom style="thin">
            <color indexed="64"/>
          </bottom>
        </border>
      </ndxf>
    </rcc>
    <rfmt sheetId="11" sqref="D148" start="0" length="0">
      <dxf>
        <border outline="0">
          <left style="thin">
            <color indexed="64"/>
          </left>
          <right style="thin">
            <color indexed="64"/>
          </right>
          <top style="thin">
            <color indexed="64"/>
          </top>
          <bottom style="thin">
            <color indexed="64"/>
          </bottom>
        </border>
      </dxf>
    </rfmt>
    <rfmt sheetId="11" sqref="E148" start="0" length="0">
      <dxf>
        <border outline="0">
          <left style="thin">
            <color indexed="64"/>
          </left>
          <right style="thin">
            <color indexed="64"/>
          </right>
          <top style="thin">
            <color indexed="64"/>
          </top>
          <bottom style="thin">
            <color indexed="64"/>
          </bottom>
        </border>
      </dxf>
    </rfmt>
    <rcc rId="0" sId="11" dxf="1">
      <nc r="F148" t="inlineStr">
        <is>
          <t>Identified by Norm Trigoboff &lt;tt5544@yahoo.com&gt;</t>
        </is>
      </nc>
      <ndxf>
        <font>
          <sz val="10"/>
          <color auto="1"/>
          <name val="Arial"/>
          <scheme val="none"/>
        </font>
        <border outline="0">
          <left style="thin">
            <color indexed="64"/>
          </left>
          <right style="thin">
            <color indexed="64"/>
          </right>
          <top style="thin">
            <color indexed="64"/>
          </top>
          <bottom style="thin">
            <color indexed="64"/>
          </bottom>
        </border>
      </ndxf>
    </rcc>
    <rfmt sheetId="11" s="1" sqref="G148" start="0" length="0">
      <dxf>
        <font>
          <sz val="10"/>
          <color auto="1"/>
          <name val="Arial"/>
          <scheme val="none"/>
        </font>
        <alignment horizontal="center" readingOrder="0"/>
      </dxf>
    </rfmt>
    <rfmt sheetId="11" s="1" sqref="H148" start="0" length="0">
      <dxf>
        <font>
          <sz val="10"/>
          <color auto="1"/>
          <name val="Arial"/>
          <scheme val="none"/>
        </font>
      </dxf>
    </rfmt>
    <rfmt sheetId="11" s="1" sqref="I148" start="0" length="0">
      <dxf>
        <font>
          <sz val="10"/>
          <color auto="1"/>
          <name val="Arial"/>
          <scheme val="none"/>
        </font>
      </dxf>
    </rfmt>
    <rfmt sheetId="11" s="1" sqref="J148" start="0" length="0">
      <dxf>
        <font>
          <sz val="10"/>
          <color auto="1"/>
          <name val="Arial"/>
          <scheme val="none"/>
        </font>
      </dxf>
    </rfmt>
    <rfmt sheetId="11" s="1" sqref="K148" start="0" length="0">
      <dxf>
        <font>
          <sz val="10"/>
          <color auto="1"/>
          <name val="Arial"/>
          <scheme val="none"/>
        </font>
        <numFmt numFmtId="164" formatCode="m/d/yyyy;@"/>
        <alignment horizontal="center" readingOrder="0"/>
      </dxf>
    </rfmt>
    <rfmt sheetId="11" s="1" sqref="L148" start="0" length="0">
      <dxf>
        <font>
          <sz val="10"/>
          <color auto="1"/>
          <name val="Arial"/>
          <scheme val="none"/>
        </font>
      </dxf>
    </rfmt>
    <rfmt sheetId="11" s="1" sqref="M148" start="0" length="0">
      <dxf>
        <font>
          <sz val="10"/>
          <color auto="1"/>
          <name val="Arial"/>
          <scheme val="none"/>
        </font>
      </dxf>
    </rfmt>
    <rfmt sheetId="11" s="1" sqref="N148" start="0" length="0">
      <dxf>
        <font>
          <sz val="10"/>
          <color auto="1"/>
          <name val="Arial"/>
          <scheme val="none"/>
        </font>
      </dxf>
    </rfmt>
    <rfmt sheetId="11" s="1" sqref="O148" start="0" length="0">
      <dxf>
        <font>
          <sz val="10"/>
          <color auto="1"/>
          <name val="Arial"/>
          <scheme val="none"/>
        </font>
        <alignment horizontal="left" readingOrder="0"/>
      </dxf>
    </rfmt>
  </rrc>
  <rcc rId="5642" sId="1">
    <oc r="J10">
      <v>146</v>
    </oc>
    <nc r="J10">
      <v>145</v>
    </nc>
  </rcc>
  <rcc rId="5643" sId="1">
    <oc r="K10">
      <v>2</v>
    </oc>
    <nc r="K10">
      <v>5</v>
    </nc>
  </rcc>
  <rcc rId="5644" sId="1">
    <oc r="K1" t="inlineStr">
      <is>
        <t>First Occurrences</t>
      </is>
    </oc>
    <nc r="K1" t="inlineStr">
      <is>
        <t>Sullivan County First Occurrences</t>
      </is>
    </nc>
  </rcc>
  <rfmt sheetId="1" sqref="K1">
    <dxf>
      <alignment wrapText="1" readingOrder="0"/>
    </dxf>
  </rfmt>
</revisions>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518" sId="7">
    <oc r="D1" t="inlineStr">
      <is>
        <t>Comments</t>
      </is>
    </oc>
    <nc r="D1" t="inlineStr">
      <is>
        <t>Location (optional)</t>
      </is>
    </nc>
  </rcc>
  <rcc rId="5519" sId="7" odxf="1" dxf="1">
    <oc r="B3" t="inlineStr">
      <is>
        <t>White Sucker</t>
      </is>
    </oc>
    <nc r="B3" t="inlineStr">
      <is>
        <t>Sea Lamprey</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20" sId="7" odxf="1" dxf="1">
    <oc r="C3" t="inlineStr">
      <is>
        <t>Catostomus commersonii</t>
      </is>
    </oc>
    <nc r="C3" t="inlineStr">
      <is>
        <t>Petromyzon marinus</t>
      </is>
    </nc>
    <odxf>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21" sId="7" odxf="1" dxf="1">
    <oc r="D3" t="inlineStr">
      <is>
        <t>CACOM</t>
      </is>
    </oc>
    <nc r="D3" t="inlineStr">
      <is>
        <t>Ten Mile River (T)</t>
      </is>
    </nc>
    <odxf>
      <font>
        <sz val="11"/>
        <color theme="1"/>
        <name val="Calibri"/>
        <scheme val="minor"/>
      </font>
      <alignment vertical="top" wrapText="1" readingOrder="0"/>
      <border outline="0">
        <left/>
        <right/>
        <top/>
        <bottom/>
      </border>
    </odxf>
    <ndxf>
      <font>
        <sz val="10"/>
        <color auto="1"/>
        <name val="Arial"/>
        <scheme val="none"/>
      </font>
      <alignment vertical="bottom" wrapText="0" readingOrder="0"/>
      <border outline="0">
        <left style="thin">
          <color indexed="64"/>
        </left>
        <right style="thin">
          <color indexed="64"/>
        </right>
        <top style="thin">
          <color indexed="64"/>
        </top>
        <bottom style="thin">
          <color indexed="64"/>
        </bottom>
      </border>
    </ndxf>
  </rcc>
  <rcc rId="5522" sId="7">
    <oc r="A4">
      <f>+A3+1</f>
    </oc>
    <nc r="A4">
      <f>+A3+1</f>
    </nc>
  </rcc>
  <rcc rId="5523" sId="7" odxf="1" dxf="1">
    <oc r="B4" t="inlineStr">
      <is>
        <t>Fallfish</t>
      </is>
    </oc>
    <nc r="B4" t="inlineStr">
      <is>
        <t>American Eel</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24" sId="7" odxf="1" dxf="1">
    <oc r="C4" t="inlineStr">
      <is>
        <t>Semotilus corporalis</t>
      </is>
    </oc>
    <nc r="C4" t="inlineStr">
      <is>
        <t>Anguilla rostrata</t>
      </is>
    </nc>
    <odxf>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25" sId="7" odxf="1" dxf="1">
    <oc r="D4" t="inlineStr">
      <is>
        <t>SECOR</t>
      </is>
    </oc>
    <nc r="D4" t="inlineStr">
      <is>
        <t>T, Delaware (D)</t>
      </is>
    </nc>
    <odxf>
      <font>
        <sz val="11"/>
        <color theme="1"/>
        <name val="Calibri"/>
        <scheme val="minor"/>
      </font>
      <alignment vertical="top" wrapText="1" readingOrder="0"/>
      <border outline="0">
        <left/>
        <right/>
        <top/>
        <bottom/>
      </border>
    </odxf>
    <ndxf>
      <font>
        <sz val="10"/>
        <color auto="1"/>
        <name val="Arial"/>
        <scheme val="none"/>
      </font>
      <alignment vertical="bottom" wrapText="0" readingOrder="0"/>
      <border outline="0">
        <left style="thin">
          <color indexed="64"/>
        </left>
        <right style="thin">
          <color indexed="64"/>
        </right>
        <top style="thin">
          <color indexed="64"/>
        </top>
        <bottom style="thin">
          <color indexed="64"/>
        </bottom>
      </border>
    </ndxf>
  </rcc>
  <rcc rId="5526" sId="7">
    <oc r="A5">
      <f>+A4+1</f>
    </oc>
    <nc r="A5">
      <f>+A4+1</f>
    </nc>
  </rcc>
  <rcc rId="5527" sId="7" odxf="1" dxf="1">
    <oc r="B5" t="inlineStr">
      <is>
        <t>Cutlips Minnow</t>
      </is>
    </oc>
    <nc r="B5" t="inlineStr">
      <is>
        <t>American Shad</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28" sId="7" odxf="1" dxf="1">
    <oc r="C5" t="inlineStr">
      <is>
        <t>Exoglossum maxillingua</t>
      </is>
    </oc>
    <nc r="C5" t="inlineStr">
      <is>
        <t>Alosa sapidissima</t>
      </is>
    </nc>
    <odxf>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29" sId="7" odxf="1" dxf="1">
    <oc r="D5" t="inlineStr">
      <is>
        <t>EXMAX</t>
      </is>
    </oc>
    <nc r="D5" t="inlineStr">
      <is>
        <t>D</t>
      </is>
    </nc>
    <odxf>
      <font>
        <sz val="11"/>
        <color theme="1"/>
        <name val="Calibri"/>
        <scheme val="minor"/>
      </font>
      <alignment vertical="top" wrapText="1" readingOrder="0"/>
      <border outline="0">
        <left/>
        <right/>
        <top/>
        <bottom/>
      </border>
    </odxf>
    <ndxf>
      <font>
        <sz val="10"/>
        <color auto="1"/>
        <name val="Arial"/>
        <scheme val="none"/>
      </font>
      <alignment vertical="bottom" wrapText="0" readingOrder="0"/>
      <border outline="0">
        <left style="thin">
          <color indexed="64"/>
        </left>
        <right style="thin">
          <color indexed="64"/>
        </right>
        <top style="thin">
          <color indexed="64"/>
        </top>
        <bottom style="thin">
          <color indexed="64"/>
        </bottom>
      </border>
    </ndxf>
  </rcc>
  <rcc rId="5530" sId="7">
    <oc r="A6">
      <f>+A5+1</f>
    </oc>
    <nc r="A6">
      <f>+A5+1</f>
    </nc>
  </rcc>
  <rcc rId="5531" sId="7" odxf="1" dxf="1">
    <oc r="B6" t="inlineStr">
      <is>
        <t>Longnose Dace</t>
      </is>
    </oc>
    <nc r="B6" t="inlineStr">
      <is>
        <t>Blacknose Dace</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32" sId="7" odxf="1" dxf="1">
    <oc r="C6" t="inlineStr">
      <is>
        <t>Rhinichthys cataractae</t>
      </is>
    </oc>
    <nc r="C6" t="inlineStr">
      <is>
        <t>Rhinichthys atratulus</t>
      </is>
    </nc>
    <odxf>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33" sId="7" odxf="1" dxf="1">
    <oc r="D6" t="inlineStr">
      <is>
        <t>RHCAT</t>
      </is>
    </oc>
    <nc r="D6" t="inlineStr">
      <is>
        <t>T</t>
      </is>
    </nc>
    <odxf>
      <font>
        <sz val="11"/>
        <color theme="1"/>
        <name val="Calibri"/>
        <scheme val="minor"/>
      </font>
      <alignment vertical="top" wrapText="1" readingOrder="0"/>
      <border outline="0">
        <left/>
        <right/>
        <top/>
        <bottom/>
      </border>
    </odxf>
    <ndxf>
      <font>
        <sz val="10"/>
        <color auto="1"/>
        <name val="Arial"/>
        <scheme val="none"/>
      </font>
      <alignment vertical="bottom" wrapText="0" readingOrder="0"/>
      <border outline="0">
        <left style="thin">
          <color indexed="64"/>
        </left>
        <right style="thin">
          <color indexed="64"/>
        </right>
        <top style="thin">
          <color indexed="64"/>
        </top>
        <bottom style="thin">
          <color indexed="64"/>
        </bottom>
      </border>
    </ndxf>
  </rcc>
  <rcc rId="5534" sId="7">
    <oc r="A7">
      <f>+A6+1</f>
    </oc>
    <nc r="A7">
      <f>+A6+1</f>
    </nc>
  </rcc>
  <rcc rId="5535" sId="7" odxf="1" dxf="1">
    <oc r="B7" t="inlineStr">
      <is>
        <t>Common Shiner</t>
      </is>
    </oc>
    <nc r="B7" t="inlineStr">
      <is>
        <t>Longnose Dace</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36" sId="7" odxf="1" dxf="1">
    <oc r="C7" t="inlineStr">
      <is>
        <t>Luxilus cornutus</t>
      </is>
    </oc>
    <nc r="C7" t="inlineStr">
      <is>
        <t>Rhinichthys cataractae</t>
      </is>
    </nc>
    <odxf>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37" sId="7" odxf="1" dxf="1">
    <oc r="D7" t="inlineStr">
      <is>
        <t>LUCOR</t>
      </is>
    </oc>
    <nc r="D7" t="inlineStr">
      <is>
        <t>T</t>
      </is>
    </nc>
    <odxf>
      <font>
        <sz val="11"/>
        <color theme="1"/>
        <name val="Calibri"/>
        <scheme val="minor"/>
      </font>
      <alignment vertical="top" wrapText="1" readingOrder="0"/>
      <border outline="0">
        <left/>
        <right/>
        <top/>
        <bottom/>
      </border>
    </odxf>
    <ndxf>
      <font>
        <sz val="10"/>
        <color auto="1"/>
        <name val="Arial"/>
        <scheme val="none"/>
      </font>
      <alignment vertical="bottom" wrapText="0" readingOrder="0"/>
      <border outline="0">
        <left style="thin">
          <color indexed="64"/>
        </left>
        <right style="thin">
          <color indexed="64"/>
        </right>
        <top style="thin">
          <color indexed="64"/>
        </top>
        <bottom style="thin">
          <color indexed="64"/>
        </bottom>
      </border>
    </ndxf>
  </rcc>
  <rcc rId="5538" sId="7">
    <oc r="A8">
      <f>+A7+1</f>
    </oc>
    <nc r="A8">
      <f>+A7+1</f>
    </nc>
  </rcc>
  <rcc rId="5539" sId="7" odxf="1" dxf="1">
    <oc r="B8" t="inlineStr">
      <is>
        <t>Satinfin Shiner</t>
      </is>
    </oc>
    <nc r="B8" t="inlineStr">
      <is>
        <t>Fallfish</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40" sId="7" odxf="1" dxf="1">
    <oc r="C8" t="inlineStr">
      <is>
        <t>Cyprinella analostana</t>
      </is>
    </oc>
    <nc r="C8" t="inlineStr">
      <is>
        <t>Semotilus corporalis</t>
      </is>
    </nc>
    <odxf>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41" sId="7" odxf="1" dxf="1">
    <oc r="D8" t="inlineStr">
      <is>
        <t>CYANA</t>
      </is>
    </oc>
    <nc r="D8" t="inlineStr">
      <is>
        <t>D</t>
      </is>
    </nc>
    <odxf>
      <font>
        <sz val="11"/>
        <color theme="1"/>
        <name val="Calibri"/>
        <scheme val="minor"/>
      </font>
      <alignment vertical="top" wrapText="1" readingOrder="0"/>
      <border outline="0">
        <left/>
        <right/>
        <top/>
        <bottom/>
      </border>
    </odxf>
    <ndxf>
      <font>
        <sz val="10"/>
        <color auto="1"/>
        <name val="Arial"/>
        <scheme val="none"/>
      </font>
      <alignment vertical="bottom" wrapText="0" readingOrder="0"/>
      <border outline="0">
        <left style="thin">
          <color indexed="64"/>
        </left>
        <right style="thin">
          <color indexed="64"/>
        </right>
        <top style="thin">
          <color indexed="64"/>
        </top>
        <bottom style="thin">
          <color indexed="64"/>
        </bottom>
      </border>
    </ndxf>
  </rcc>
  <rcc rId="5542" sId="7">
    <oc r="A9">
      <f>+A8+1</f>
    </oc>
    <nc r="A9">
      <f>+A8+1</f>
    </nc>
  </rcc>
  <rcc rId="5543" sId="7" odxf="1" dxf="1">
    <oc r="B9" t="inlineStr">
      <is>
        <t>Spottail Shiner</t>
      </is>
    </oc>
    <nc r="B9" t="inlineStr">
      <is>
        <t>Cutlip Minnow</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44" sId="7" odxf="1" dxf="1">
    <oc r="C9" t="inlineStr">
      <is>
        <t>Notropis hudsonius</t>
      </is>
    </oc>
    <nc r="C9" t="inlineStr">
      <is>
        <t>Exoglossum maxillingua</t>
      </is>
    </nc>
    <odxf>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45" sId="7" odxf="1" dxf="1">
    <oc r="D9" t="inlineStr">
      <is>
        <t>NOHUD</t>
      </is>
    </oc>
    <nc r="D9" t="inlineStr">
      <is>
        <t>TD</t>
      </is>
    </nc>
    <odxf>
      <font>
        <sz val="11"/>
        <color theme="1"/>
        <name val="Calibri"/>
        <scheme val="minor"/>
      </font>
      <alignment vertical="top" wrapText="1" readingOrder="0"/>
      <border outline="0">
        <left/>
        <right/>
        <top/>
        <bottom/>
      </border>
    </odxf>
    <ndxf>
      <font>
        <sz val="10"/>
        <color auto="1"/>
        <name val="Arial"/>
        <scheme val="none"/>
      </font>
      <alignment vertical="bottom" wrapText="0" readingOrder="0"/>
      <border outline="0">
        <left style="thin">
          <color indexed="64"/>
        </left>
        <right style="thin">
          <color indexed="64"/>
        </right>
        <top style="thin">
          <color indexed="64"/>
        </top>
        <bottom style="thin">
          <color indexed="64"/>
        </bottom>
      </border>
    </ndxf>
  </rcc>
  <rcc rId="5546" sId="7">
    <oc r="A10">
      <f>+A9+1</f>
    </oc>
    <nc r="A10">
      <f>+A9+1</f>
    </nc>
  </rcc>
  <rcc rId="5547" sId="7" odxf="1" dxf="1">
    <oc r="B10" t="inlineStr">
      <is>
        <t>Bridle Shiner</t>
      </is>
    </oc>
    <nc r="B10" t="inlineStr">
      <is>
        <t>Bluntnose Minnow</t>
      </is>
    </nc>
    <odxf>
      <font>
        <sz val="11"/>
        <color theme="1"/>
        <name val="Calibri"/>
        <scheme val="minor"/>
      </font>
      <alignment vertical="center" readingOrder="0"/>
      <border outline="0">
        <left/>
        <right/>
        <top/>
        <bottom/>
      </border>
    </odxf>
    <ndxf>
      <font>
        <sz val="10"/>
        <color auto="1"/>
        <name val="Arial"/>
        <scheme val="none"/>
      </font>
      <alignment vertical="bottom" readingOrder="0"/>
      <border outline="0">
        <left style="thin">
          <color indexed="64"/>
        </left>
        <right style="thin">
          <color indexed="64"/>
        </right>
        <top style="thin">
          <color indexed="64"/>
        </top>
        <bottom style="thin">
          <color indexed="64"/>
        </bottom>
      </border>
    </ndxf>
  </rcc>
  <rcc rId="5548" sId="7" odxf="1" dxf="1">
    <oc r="C10" t="inlineStr">
      <is>
        <t>Notropis bifrenatus</t>
      </is>
    </oc>
    <nc r="C10" t="inlineStr">
      <is>
        <t>Pimephales notatus</t>
      </is>
    </nc>
    <odxf>
      <font/>
      <alignment vertical="center" readingOrder="0"/>
      <border outline="0">
        <left/>
        <right/>
        <top/>
        <bottom/>
      </border>
    </odxf>
    <ndxf>
      <font>
        <sz val="10"/>
        <color auto="1"/>
        <name val="Arial"/>
        <scheme val="none"/>
      </font>
      <alignment vertical="bottom" readingOrder="0"/>
      <border outline="0">
        <left style="thin">
          <color indexed="64"/>
        </left>
        <right style="thin">
          <color indexed="64"/>
        </right>
        <top style="thin">
          <color indexed="64"/>
        </top>
        <bottom style="thin">
          <color indexed="64"/>
        </bottom>
      </border>
    </ndxf>
  </rcc>
  <rcc rId="5549" sId="7" odxf="1" dxf="1">
    <oc r="D10" t="inlineStr">
      <is>
        <t>NOBIF; PA-state endangered; ponds onsite are new location, although species had been caught in river adjacent to site before</t>
      </is>
    </oc>
    <nc r="D10" t="inlineStr">
      <is>
        <t>D</t>
      </is>
    </nc>
    <odxf>
      <font>
        <sz val="11"/>
        <color theme="1"/>
        <name val="Calibri"/>
        <scheme val="minor"/>
      </font>
      <alignment vertical="top" wrapText="1" readingOrder="0"/>
      <border outline="0">
        <left/>
        <right/>
        <top/>
        <bottom/>
      </border>
    </odxf>
    <ndxf>
      <font>
        <sz val="10"/>
        <color auto="1"/>
        <name val="Arial"/>
        <scheme val="none"/>
      </font>
      <alignment vertical="bottom" wrapText="0" readingOrder="0"/>
      <border outline="0">
        <left style="thin">
          <color indexed="64"/>
        </left>
        <right style="thin">
          <color indexed="64"/>
        </right>
        <top style="thin">
          <color indexed="64"/>
        </top>
        <bottom style="thin">
          <color indexed="64"/>
        </bottom>
      </border>
    </ndxf>
  </rcc>
  <rcc rId="5550" sId="7">
    <oc r="A11">
      <f>+A10+1</f>
    </oc>
    <nc r="A11">
      <f>+A10+1</f>
    </nc>
  </rcc>
  <rcc rId="5551" sId="7" odxf="1" dxf="1">
    <oc r="B11" t="inlineStr">
      <is>
        <t>Golden Shiner</t>
      </is>
    </oc>
    <nc r="B11" t="inlineStr">
      <is>
        <t>Common Shiner</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52" sId="7" odxf="1" dxf="1">
    <oc r="C11" t="inlineStr">
      <is>
        <t>Notemigonus crysoleucas</t>
      </is>
    </oc>
    <nc r="C11" t="inlineStr">
      <is>
        <t>Luxilus cornutus</t>
      </is>
    </nc>
    <odxf>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53" sId="7" odxf="1" dxf="1">
    <oc r="D11" t="inlineStr">
      <is>
        <t>NOCRY</t>
      </is>
    </oc>
    <nc r="D11" t="inlineStr">
      <is>
        <t>DT</t>
      </is>
    </nc>
    <odxf>
      <font>
        <sz val="11"/>
        <color theme="1"/>
        <name val="Calibri"/>
        <scheme val="minor"/>
      </font>
      <alignment vertical="top" wrapText="1" readingOrder="0"/>
      <border outline="0">
        <left/>
        <right/>
        <top/>
        <bottom/>
      </border>
    </odxf>
    <ndxf>
      <font>
        <sz val="10"/>
        <color auto="1"/>
        <name val="Arial"/>
        <scheme val="none"/>
      </font>
      <alignment vertical="bottom" wrapText="0" readingOrder="0"/>
      <border outline="0">
        <left style="thin">
          <color indexed="64"/>
        </left>
        <right style="thin">
          <color indexed="64"/>
        </right>
        <top style="thin">
          <color indexed="64"/>
        </top>
        <bottom style="thin">
          <color indexed="64"/>
        </bottom>
      </border>
    </ndxf>
  </rcc>
  <rcc rId="5554" sId="7">
    <oc r="A12">
      <f>+A11+1</f>
    </oc>
    <nc r="A12">
      <f>+A11+1</f>
    </nc>
  </rcc>
  <rcc rId="5555" sId="7" odxf="1" dxf="1">
    <oc r="B12" t="inlineStr">
      <is>
        <t>Fathead Minnow</t>
      </is>
    </oc>
    <nc r="B12" t="inlineStr">
      <is>
        <t>Spotfin Shiner</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56" sId="7" odxf="1" dxf="1">
    <oc r="C12" t="inlineStr">
      <is>
        <t>Pimephales promelas</t>
      </is>
    </oc>
    <nc r="C12" t="inlineStr">
      <is>
        <t>Cyprinella spiloptera</t>
      </is>
    </nc>
    <odxf>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57" sId="7" odxf="1" dxf="1">
    <oc r="D12" t="inlineStr">
      <is>
        <t>PIPRO</t>
      </is>
    </oc>
    <nc r="D12" t="inlineStr">
      <is>
        <t>D</t>
      </is>
    </nc>
    <odxf>
      <font>
        <sz val="11"/>
        <color theme="1"/>
        <name val="Calibri"/>
        <scheme val="minor"/>
      </font>
      <alignment vertical="top" wrapText="1" readingOrder="0"/>
      <border outline="0">
        <left/>
        <right/>
        <top/>
        <bottom/>
      </border>
    </odxf>
    <ndxf>
      <font>
        <sz val="10"/>
        <color auto="1"/>
        <name val="Arial"/>
        <scheme val="none"/>
      </font>
      <alignment vertical="bottom" wrapText="0" readingOrder="0"/>
      <border outline="0">
        <left style="thin">
          <color indexed="64"/>
        </left>
        <right style="thin">
          <color indexed="64"/>
        </right>
        <top style="thin">
          <color indexed="64"/>
        </top>
        <bottom style="thin">
          <color indexed="64"/>
        </bottom>
      </border>
    </ndxf>
  </rcc>
  <rcc rId="5558" sId="7">
    <oc r="A13">
      <f>+A12+1</f>
    </oc>
    <nc r="A13">
      <f>+A12+1</f>
    </nc>
  </rcc>
  <rcc rId="5559" sId="7" odxf="1" dxf="1">
    <oc r="B13" t="inlineStr">
      <is>
        <t>Brown Bullhead</t>
      </is>
    </oc>
    <nc r="B13" t="inlineStr">
      <is>
        <t>Comely Shiner</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60" sId="7" odxf="1" dxf="1">
    <oc r="C13" t="inlineStr">
      <is>
        <t>Ameiurus nebulosus</t>
      </is>
    </oc>
    <nc r="C13" t="inlineStr">
      <is>
        <t>Notropis amoenus</t>
      </is>
    </nc>
    <odxf>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61" sId="7" odxf="1" dxf="1">
    <oc r="D13" t="inlineStr">
      <is>
        <t>AMNEB</t>
      </is>
    </oc>
    <nc r="D13" t="inlineStr">
      <is>
        <t>D</t>
      </is>
    </nc>
    <odxf>
      <font>
        <sz val="11"/>
        <color theme="1"/>
        <name val="Calibri"/>
        <scheme val="minor"/>
      </font>
      <alignment vertical="top" wrapText="1" readingOrder="0"/>
      <border outline="0">
        <left/>
        <right/>
        <top/>
        <bottom/>
      </border>
    </odxf>
    <ndxf>
      <font>
        <sz val="10"/>
        <color auto="1"/>
        <name val="Arial"/>
        <scheme val="none"/>
      </font>
      <alignment vertical="bottom" wrapText="0" readingOrder="0"/>
      <border outline="0">
        <left style="thin">
          <color indexed="64"/>
        </left>
        <right style="thin">
          <color indexed="64"/>
        </right>
        <top style="thin">
          <color indexed="64"/>
        </top>
        <bottom style="thin">
          <color indexed="64"/>
        </bottom>
      </border>
    </ndxf>
  </rcc>
  <rcc rId="5562" sId="7">
    <oc r="A14">
      <f>+A13+1</f>
    </oc>
    <nc r="A14">
      <f>+A13+1</f>
    </nc>
  </rcc>
  <rcc rId="5563" sId="7" odxf="1" dxf="1">
    <oc r="B14" t="inlineStr">
      <is>
        <t>Margined Madtom</t>
      </is>
    </oc>
    <nc r="B14" t="inlineStr">
      <is>
        <t>Golden Shiner</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64" sId="7" odxf="1" dxf="1">
    <oc r="C14" t="inlineStr">
      <is>
        <t>Noturus insignis</t>
      </is>
    </oc>
    <nc r="C14" t="inlineStr">
      <is>
        <t>Notemigonus crysoleucas</t>
      </is>
    </nc>
    <odxf>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65" sId="7" odxf="1" dxf="1">
    <oc r="D14" t="inlineStr">
      <is>
        <t>NOINS</t>
      </is>
    </oc>
    <nc r="D14" t="inlineStr">
      <is>
        <t>D</t>
      </is>
    </nc>
    <odxf>
      <font>
        <sz val="11"/>
        <color theme="1"/>
        <name val="Calibri"/>
        <scheme val="minor"/>
      </font>
      <alignment vertical="top" wrapText="1" readingOrder="0"/>
      <border outline="0">
        <left/>
        <right/>
        <top/>
        <bottom/>
      </border>
    </odxf>
    <ndxf>
      <font>
        <sz val="10"/>
        <color auto="1"/>
        <name val="Arial"/>
        <scheme val="none"/>
      </font>
      <alignment vertical="bottom" wrapText="0" readingOrder="0"/>
      <border outline="0">
        <left style="thin">
          <color indexed="64"/>
        </left>
        <right style="thin">
          <color indexed="64"/>
        </right>
        <top style="thin">
          <color indexed="64"/>
        </top>
        <bottom style="thin">
          <color indexed="64"/>
        </bottom>
      </border>
    </ndxf>
  </rcc>
  <rcc rId="5566" sId="7" odxf="1" dxf="1">
    <oc r="B15" t="inlineStr">
      <is>
        <t>Rock Bass</t>
      </is>
    </oc>
    <nc r="B15" t="inlineStr">
      <is>
        <t>White Sucker</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67" sId="7" odxf="1" dxf="1">
    <oc r="C15" t="inlineStr">
      <is>
        <t>Ambloplites rupestris</t>
      </is>
    </oc>
    <nc r="C15" t="inlineStr">
      <is>
        <t>Catostomus commersonii</t>
      </is>
    </nc>
    <odxf>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68" sId="7" odxf="1" dxf="1">
    <oc r="D15" t="inlineStr">
      <is>
        <t>AMRUP</t>
      </is>
    </oc>
    <nc r="D15" t="inlineStr">
      <is>
        <t>DT</t>
      </is>
    </nc>
    <odxf>
      <font>
        <sz val="11"/>
        <color theme="1"/>
        <name val="Calibri"/>
        <scheme val="minor"/>
      </font>
      <alignment vertical="top" wrapText="1" readingOrder="0"/>
      <border outline="0">
        <left/>
        <right/>
        <top/>
        <bottom/>
      </border>
    </odxf>
    <ndxf>
      <font>
        <sz val="10"/>
        <color auto="1"/>
        <name val="Arial"/>
        <scheme val="none"/>
      </font>
      <alignment vertical="bottom" wrapText="0" readingOrder="0"/>
      <border outline="0">
        <left style="thin">
          <color indexed="64"/>
        </left>
        <right style="thin">
          <color indexed="64"/>
        </right>
        <top style="thin">
          <color indexed="64"/>
        </top>
        <bottom style="thin">
          <color indexed="64"/>
        </bottom>
      </border>
    </ndxf>
  </rcc>
  <rcc rId="5569" sId="7" odxf="1" dxf="1">
    <oc r="B16" t="inlineStr">
      <is>
        <t>Pumpkinseed Sunfish</t>
      </is>
    </oc>
    <nc r="B16" t="inlineStr">
      <is>
        <t>Northern Hogsucker</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70" sId="7" odxf="1" dxf="1">
    <oc r="C16" t="inlineStr">
      <is>
        <t>Lepomis gibbosus</t>
      </is>
    </oc>
    <nc r="C16" t="inlineStr">
      <is>
        <t>Hypentelium nigricans</t>
      </is>
    </nc>
    <odxf>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71" sId="7" odxf="1" dxf="1">
    <oc r="D16" t="inlineStr">
      <is>
        <t>LEGIB</t>
      </is>
    </oc>
    <nc r="D16" t="inlineStr">
      <is>
        <t>D</t>
      </is>
    </nc>
    <odxf>
      <font>
        <sz val="11"/>
        <color theme="1"/>
        <name val="Calibri"/>
        <scheme val="minor"/>
      </font>
      <alignment vertical="top" wrapText="1" readingOrder="0"/>
      <border outline="0">
        <left/>
        <right/>
        <top/>
        <bottom/>
      </border>
    </odxf>
    <ndxf>
      <font>
        <sz val="10"/>
        <color auto="1"/>
        <name val="Arial"/>
        <scheme val="none"/>
      </font>
      <alignment vertical="bottom" wrapText="0" readingOrder="0"/>
      <border outline="0">
        <left style="thin">
          <color indexed="64"/>
        </left>
        <right style="thin">
          <color indexed="64"/>
        </right>
        <top style="thin">
          <color indexed="64"/>
        </top>
        <bottom style="thin">
          <color indexed="64"/>
        </bottom>
      </border>
    </ndxf>
  </rcc>
  <rcc rId="5572" sId="7" odxf="1" dxf="1">
    <oc r="B17" t="inlineStr">
      <is>
        <t>Bluegill Sunfish</t>
      </is>
    </oc>
    <nc r="B17" t="inlineStr">
      <is>
        <t>Brown Bullhead</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73" sId="7" odxf="1" dxf="1">
    <oc r="C17" t="inlineStr">
      <is>
        <t>Lepomis macrochirus</t>
      </is>
    </oc>
    <nc r="C17" t="inlineStr">
      <is>
        <t>Ameiurus nebulosus</t>
      </is>
    </nc>
    <odxf>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74" sId="7" odxf="1" dxf="1">
    <oc r="D17" t="inlineStr">
      <is>
        <t>LEMAC</t>
      </is>
    </oc>
    <nc r="D17" t="inlineStr">
      <is>
        <t>D</t>
      </is>
    </nc>
    <odxf>
      <font>
        <sz val="11"/>
        <color theme="1"/>
        <name val="Calibri"/>
        <scheme val="minor"/>
      </font>
      <alignment vertical="top" wrapText="1" readingOrder="0"/>
      <border outline="0">
        <left/>
        <right/>
        <top/>
        <bottom/>
      </border>
    </odxf>
    <ndxf>
      <font>
        <sz val="10"/>
        <color auto="1"/>
        <name val="Arial"/>
        <scheme val="none"/>
      </font>
      <alignment vertical="bottom" wrapText="0" readingOrder="0"/>
      <border outline="0">
        <left style="thin">
          <color indexed="64"/>
        </left>
        <right style="thin">
          <color indexed="64"/>
        </right>
        <top style="thin">
          <color indexed="64"/>
        </top>
        <bottom style="thin">
          <color indexed="64"/>
        </bottom>
      </border>
    </ndxf>
  </rcc>
  <rcc rId="5575" sId="7" odxf="1" dxf="1">
    <oc r="B18" t="inlineStr">
      <is>
        <t>Bluespotted Sunfish</t>
      </is>
    </oc>
    <nc r="B18" t="inlineStr">
      <is>
        <t>Margined Madtom</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76" sId="7" odxf="1" dxf="1">
    <oc r="C18" t="inlineStr">
      <is>
        <t>Enneacanthus gloriosus</t>
      </is>
    </oc>
    <nc r="C18" t="inlineStr">
      <is>
        <t>Noturus insignis</t>
      </is>
    </nc>
    <odxf>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77" sId="7" odxf="1" dxf="1">
    <oc r="D18" t="inlineStr">
      <is>
        <t>ENGLO</t>
      </is>
    </oc>
    <nc r="D18" t="inlineStr">
      <is>
        <t>T</t>
      </is>
    </nc>
    <odxf>
      <font>
        <sz val="11"/>
        <color theme="1"/>
        <name val="Calibri"/>
        <scheme val="minor"/>
      </font>
      <alignment vertical="top" wrapText="1" readingOrder="0"/>
      <border outline="0">
        <left/>
        <right/>
        <top/>
        <bottom/>
      </border>
    </odxf>
    <ndxf>
      <font>
        <sz val="10"/>
        <color auto="1"/>
        <name val="Arial"/>
        <scheme val="none"/>
      </font>
      <alignment vertical="bottom" wrapText="0" readingOrder="0"/>
      <border outline="0">
        <left style="thin">
          <color indexed="64"/>
        </left>
        <right style="thin">
          <color indexed="64"/>
        </right>
        <top style="thin">
          <color indexed="64"/>
        </top>
        <bottom style="thin">
          <color indexed="64"/>
        </bottom>
      </border>
    </ndxf>
  </rcc>
  <rcc rId="5578" sId="7" odxf="1" dxf="1">
    <oc r="B19" t="inlineStr">
      <is>
        <t>Chain Pickerel</t>
      </is>
    </oc>
    <nc r="B19" t="inlineStr">
      <is>
        <t>Rockbass</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79" sId="7" odxf="1" dxf="1">
    <oc r="C19" t="inlineStr">
      <is>
        <t>Esox niger</t>
      </is>
    </oc>
    <nc r="C19" t="inlineStr">
      <is>
        <t>Ambloplites rupestris</t>
      </is>
    </nc>
    <odxf>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80" sId="7" odxf="1" dxf="1">
    <oc r="D19" t="inlineStr">
      <is>
        <t>ESNIG</t>
      </is>
    </oc>
    <nc r="D19" t="inlineStr">
      <is>
        <t>D</t>
      </is>
    </nc>
    <odxf>
      <font>
        <sz val="11"/>
        <color theme="1"/>
        <name val="Calibri"/>
        <scheme val="minor"/>
      </font>
      <alignment vertical="top" wrapText="1" readingOrder="0"/>
      <border outline="0">
        <left/>
        <right/>
        <top/>
        <bottom/>
      </border>
    </odxf>
    <ndxf>
      <font>
        <sz val="10"/>
        <color auto="1"/>
        <name val="Arial"/>
        <scheme val="none"/>
      </font>
      <alignment vertical="bottom" wrapText="0" readingOrder="0"/>
      <border outline="0">
        <left style="thin">
          <color indexed="64"/>
        </left>
        <right style="thin">
          <color indexed="64"/>
        </right>
        <top style="thin">
          <color indexed="64"/>
        </top>
        <bottom style="thin">
          <color indexed="64"/>
        </bottom>
      </border>
    </ndxf>
  </rcc>
  <rcc rId="5581" sId="7" odxf="1" dxf="1">
    <oc r="B20" t="inlineStr">
      <is>
        <t>Tessellated Darter</t>
      </is>
    </oc>
    <nc r="B20" t="inlineStr">
      <is>
        <t>Redbreast Sunfish</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82" sId="7" odxf="1" dxf="1">
    <oc r="C20" t="inlineStr">
      <is>
        <t>Etheostoma olmstedi</t>
      </is>
    </oc>
    <nc r="C20" t="inlineStr">
      <is>
        <t>Lepomis auritus</t>
      </is>
    </nc>
    <odxf>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83" sId="7" odxf="1" dxf="1">
    <oc r="D20" t="inlineStr">
      <is>
        <t>ETOLM</t>
      </is>
    </oc>
    <nc r="D20" t="inlineStr">
      <is>
        <t>D</t>
      </is>
    </nc>
    <odxf>
      <font>
        <sz val="11"/>
        <color theme="1"/>
        <name val="Calibri"/>
        <scheme val="minor"/>
      </font>
      <alignment vertical="top" wrapText="1" readingOrder="0"/>
      <border outline="0">
        <left/>
        <right/>
        <top/>
        <bottom/>
      </border>
    </odxf>
    <ndxf>
      <font>
        <sz val="10"/>
        <color auto="1"/>
        <name val="Arial"/>
        <scheme val="none"/>
      </font>
      <alignment vertical="bottom" wrapText="0" readingOrder="0"/>
      <border outline="0">
        <left style="thin">
          <color indexed="64"/>
        </left>
        <right style="thin">
          <color indexed="64"/>
        </right>
        <top style="thin">
          <color indexed="64"/>
        </top>
        <bottom style="thin">
          <color indexed="64"/>
        </bottom>
      </border>
    </ndxf>
  </rcc>
  <rcc rId="5584" sId="7" odxf="1" dxf="1">
    <oc r="B21" t="inlineStr">
      <is>
        <t>Smallmouth Bass</t>
      </is>
    </oc>
    <nc r="B21" t="inlineStr">
      <is>
        <t>Bluegill Sunfish</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85" sId="7" odxf="1" dxf="1">
    <oc r="C21" t="inlineStr">
      <is>
        <t>Micropterus dolomieu</t>
      </is>
    </oc>
    <nc r="C21" t="inlineStr">
      <is>
        <t>Lepomis macrochirus</t>
      </is>
    </nc>
    <odxf>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86" sId="7" odxf="1" dxf="1">
    <oc r="D21" t="inlineStr">
      <is>
        <t>MIDOL</t>
      </is>
    </oc>
    <nc r="D21" t="inlineStr">
      <is>
        <t>D</t>
      </is>
    </nc>
    <odxf>
      <font>
        <sz val="11"/>
        <color theme="1"/>
        <name val="Calibri"/>
        <scheme val="minor"/>
      </font>
      <alignment vertical="top" wrapText="1" readingOrder="0"/>
      <border outline="0">
        <left/>
        <right/>
        <top/>
        <bottom/>
      </border>
    </odxf>
    <ndxf>
      <font>
        <sz val="10"/>
        <color auto="1"/>
        <name val="Arial"/>
        <scheme val="none"/>
      </font>
      <alignment vertical="bottom" wrapText="0" readingOrder="0"/>
      <border outline="0">
        <left style="thin">
          <color indexed="64"/>
        </left>
        <right style="thin">
          <color indexed="64"/>
        </right>
        <top style="thin">
          <color indexed="64"/>
        </top>
        <bottom style="thin">
          <color indexed="64"/>
        </bottom>
      </border>
    </ndxf>
  </rcc>
  <rcc rId="5587" sId="7" odxf="1" dxf="1">
    <oc r="B22" t="inlineStr">
      <is>
        <t>Brown Trout</t>
      </is>
    </oc>
    <nc r="B22" t="inlineStr">
      <is>
        <t>Pumpkinseed Sunfish</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88" sId="7" odxf="1" dxf="1">
    <oc r="C22" t="inlineStr">
      <is>
        <t>Salmo trutta</t>
      </is>
    </oc>
    <nc r="C22" t="inlineStr">
      <is>
        <t xml:space="preserve">Lepomis gibbosus </t>
      </is>
    </nc>
    <odxf>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89" sId="7" odxf="1" dxf="1">
    <oc r="D22" t="inlineStr">
      <is>
        <t>SATRU</t>
      </is>
    </oc>
    <nc r="D22" t="inlineStr">
      <is>
        <t>D, Rock Lake ( R )</t>
      </is>
    </nc>
    <odxf>
      <font>
        <sz val="11"/>
        <color theme="1"/>
        <name val="Calibri"/>
        <scheme val="minor"/>
      </font>
      <alignment vertical="top" wrapText="1" readingOrder="0"/>
      <border outline="0">
        <left/>
        <right/>
        <top/>
        <bottom/>
      </border>
    </odxf>
    <ndxf>
      <font>
        <sz val="10"/>
        <color auto="1"/>
        <name val="Arial"/>
        <scheme val="none"/>
      </font>
      <alignment vertical="bottom" wrapText="0" readingOrder="0"/>
      <border outline="0">
        <left style="thin">
          <color indexed="64"/>
        </left>
        <right style="thin">
          <color indexed="64"/>
        </right>
        <top style="thin">
          <color indexed="64"/>
        </top>
        <bottom style="thin">
          <color indexed="64"/>
        </bottom>
      </border>
    </ndxf>
  </rcc>
  <rcc rId="5590" sId="7" odxf="1" dxf="1">
    <oc r="B23" t="inlineStr">
      <is>
        <t>Bluntnose Minnow</t>
      </is>
    </oc>
    <nc r="B23" t="inlineStr">
      <is>
        <t>Smallmouth Bass</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91" sId="7" odxf="1" dxf="1">
    <oc r="C23" t="inlineStr">
      <is>
        <t>Pimephales notatus</t>
      </is>
    </oc>
    <nc r="C23" t="inlineStr">
      <is>
        <t>Micropterus  dolomieu</t>
      </is>
    </nc>
    <odxf>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92" sId="7" odxf="1" dxf="1">
    <oc r="D23" t="inlineStr">
      <is>
        <t>PINOT</t>
      </is>
    </oc>
    <nc r="D23" t="inlineStr">
      <is>
        <t>D</t>
      </is>
    </nc>
    <odxf>
      <font>
        <sz val="11"/>
        <color theme="1"/>
        <name val="Calibri"/>
        <scheme val="minor"/>
      </font>
      <alignment vertical="top" wrapText="1" readingOrder="0"/>
      <border outline="0">
        <left/>
        <right/>
      </border>
    </odxf>
    <ndxf>
      <font>
        <sz val="10"/>
        <color auto="1"/>
        <name val="Arial"/>
        <scheme val="none"/>
      </font>
      <alignment vertical="bottom" wrapText="0" readingOrder="0"/>
      <border outline="0">
        <left style="thin">
          <color indexed="64"/>
        </left>
        <right style="thin">
          <color indexed="64"/>
        </right>
      </border>
    </ndxf>
  </rcc>
  <rcc rId="5593" sId="7" odxf="1" dxf="1">
    <oc r="B24" t="inlineStr">
      <is>
        <t>Blacknose Dace</t>
      </is>
    </oc>
    <nc r="B24" t="inlineStr">
      <is>
        <t>Largemouth Bass</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94" sId="7" odxf="1" dxf="1">
    <oc r="C24" t="inlineStr">
      <is>
        <t>Rhinichthys atratulus</t>
      </is>
    </oc>
    <nc r="C24" t="inlineStr">
      <is>
        <t>Micropterus salmoides</t>
      </is>
    </nc>
    <odxf>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95" sId="7" odxf="1" dxf="1">
    <oc r="D24" t="inlineStr">
      <is>
        <t>RHATR</t>
      </is>
    </oc>
    <nc r="D24" t="inlineStr">
      <is>
        <t>DTR, Mauls Pond, Grassy Swamp Pond</t>
      </is>
    </nc>
    <odxf>
      <font>
        <sz val="11"/>
        <color theme="1"/>
        <name val="Calibri"/>
        <scheme val="minor"/>
      </font>
      <alignment vertical="top" wrapText="1" readingOrder="0"/>
      <border outline="0">
        <left/>
        <right/>
        <top/>
        <bottom/>
      </border>
    </odxf>
    <ndxf>
      <font>
        <sz val="10"/>
        <color auto="1"/>
        <name val="Arial"/>
        <scheme val="none"/>
      </font>
      <alignment vertical="bottom" wrapText="0" readingOrder="0"/>
      <border outline="0">
        <left style="thin">
          <color indexed="64"/>
        </left>
        <right style="thin">
          <color indexed="64"/>
        </right>
        <top style="thin">
          <color indexed="64"/>
        </top>
        <bottom style="thin">
          <color indexed="64"/>
        </bottom>
      </border>
    </ndxf>
  </rcc>
  <rcc rId="5596" sId="7" odxf="1" dxf="1">
    <oc r="B25" t="inlineStr">
      <is>
        <t>Redbreast Sunfish</t>
      </is>
    </oc>
    <nc r="B25" t="inlineStr">
      <is>
        <t>Yellow Perch</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97" sId="7" odxf="1" dxf="1">
    <oc r="C25" t="inlineStr">
      <is>
        <t>Lepomis auritis</t>
      </is>
    </oc>
    <nc r="C25" t="inlineStr">
      <is>
        <t>Perca flavescens</t>
      </is>
    </nc>
    <odxf>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598" sId="7" odxf="1" dxf="1">
    <oc r="D25" t="inlineStr">
      <is>
        <t>LEAUR</t>
      </is>
    </oc>
    <nc r="D25" t="inlineStr">
      <is>
        <t>DR</t>
      </is>
    </nc>
    <odxf>
      <font>
        <sz val="11"/>
        <color theme="1"/>
        <name val="Calibri"/>
        <scheme val="minor"/>
      </font>
      <alignment vertical="top" wrapText="1" readingOrder="0"/>
      <border outline="0">
        <left/>
        <right/>
        <top/>
        <bottom/>
      </border>
    </odxf>
    <ndxf>
      <font>
        <sz val="10"/>
        <color auto="1"/>
        <name val="Arial"/>
        <scheme val="none"/>
      </font>
      <alignment vertical="bottom" wrapText="0" readingOrder="0"/>
      <border outline="0">
        <left style="thin">
          <color indexed="64"/>
        </left>
        <right style="thin">
          <color indexed="64"/>
        </right>
        <top style="thin">
          <color indexed="64"/>
        </top>
        <bottom style="thin">
          <color indexed="64"/>
        </bottom>
      </border>
    </ndxf>
  </rcc>
  <rcc rId="5599" sId="7" odxf="1" dxf="1">
    <oc r="B26" t="inlineStr">
      <is>
        <t>Yellow Perch</t>
      </is>
    </oc>
    <nc r="B26" t="inlineStr">
      <is>
        <t>Tessellated Darter</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600" sId="7" odxf="1" dxf="1">
    <oc r="C26" t="inlineStr">
      <is>
        <t>Perca flavescens</t>
      </is>
    </oc>
    <nc r="C26" t="inlineStr">
      <is>
        <t xml:space="preserve">Etheostoma olmstedi </t>
      </is>
    </nc>
    <odxf>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601" sId="7" odxf="1" dxf="1">
    <oc r="D26" t="inlineStr">
      <is>
        <t>PEFLA</t>
      </is>
    </oc>
    <nc r="D26" t="inlineStr">
      <is>
        <t>DT</t>
      </is>
    </nc>
    <odxf>
      <font>
        <sz val="11"/>
        <color theme="1"/>
        <name val="Calibri"/>
        <scheme val="minor"/>
      </font>
      <alignment vertical="top" wrapText="1" readingOrder="0"/>
      <border outline="0">
        <left/>
        <right/>
        <top/>
        <bottom/>
      </border>
    </odxf>
    <ndxf>
      <font>
        <sz val="10"/>
        <color auto="1"/>
        <name val="Arial"/>
        <scheme val="none"/>
      </font>
      <alignment vertical="bottom" wrapText="0" readingOrder="0"/>
      <border outline="0">
        <left style="thin">
          <color indexed="64"/>
        </left>
        <right style="thin">
          <color indexed="64"/>
        </right>
        <top style="thin">
          <color indexed="64"/>
        </top>
        <bottom style="thin">
          <color indexed="64"/>
        </bottom>
      </border>
    </ndxf>
  </rcc>
  <rcc rId="5602" sId="7" odxf="1" dxf="1">
    <oc r="B27" t="inlineStr">
      <is>
        <t>American Eel</t>
      </is>
    </oc>
    <nc r="B27" t="inlineStr">
      <is>
        <t>Chain Pickerel</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603" sId="7" odxf="1" dxf="1">
    <oc r="C27" t="inlineStr">
      <is>
        <t>Anguilla rostrata</t>
      </is>
    </oc>
    <nc r="C27" t="inlineStr">
      <is>
        <t>Esox niger</t>
      </is>
    </nc>
    <odxf>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5604" sId="7" odxf="1" dxf="1">
    <oc r="D27" t="inlineStr">
      <is>
        <t>ANROS</t>
      </is>
    </oc>
    <nc r="D27" t="inlineStr">
      <is>
        <t>D, Mauls Pond</t>
      </is>
    </nc>
    <odxf>
      <font>
        <sz val="11"/>
        <color theme="1"/>
        <name val="Calibri"/>
        <scheme val="minor"/>
      </font>
      <alignment vertical="top" wrapText="1" readingOrder="0"/>
      <border outline="0">
        <left/>
        <right/>
        <top/>
        <bottom/>
      </border>
    </odxf>
    <ndxf>
      <font>
        <sz val="10"/>
        <color auto="1"/>
        <name val="Arial"/>
        <scheme val="none"/>
      </font>
      <alignment vertical="bottom" wrapText="0" readingOrder="0"/>
      <border outline="0">
        <left style="thin">
          <color indexed="64"/>
        </left>
        <right style="thin">
          <color indexed="64"/>
        </right>
        <top style="thin">
          <color indexed="64"/>
        </top>
        <bottom style="thin">
          <color indexed="64"/>
        </bottom>
      </border>
    </ndxf>
  </rcc>
  <rrc rId="5605" sId="7" ref="A28:XFD28" action="deleteRow">
    <rfmt sheetId="7" xfDxf="1" sqref="A28:XFD28" start="0" length="0"/>
    <rcc rId="0" sId="7" dxf="1" numFmtId="4">
      <nc r="A28">
        <v>26</v>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7">
      <nc r="B28" t="inlineStr">
        <is>
          <t>Sculpin</t>
        </is>
      </nc>
    </rcc>
    <rcc rId="0" sId="7" dxf="1">
      <nc r="C28" t="inlineStr">
        <is>
          <t>Cottus sp.</t>
        </is>
      </nc>
      <ndxf>
        <font>
          <i/>
          <sz val="11"/>
          <color theme="1"/>
          <name val="Calibri"/>
          <scheme val="minor"/>
        </font>
      </ndxf>
    </rcc>
    <rcc rId="0" sId="7" dxf="1">
      <nc r="D28" t="inlineStr">
        <is>
          <r>
            <t xml:space="preserve">Could be </t>
          </r>
          <r>
            <rPr>
              <i/>
              <sz val="11"/>
              <color theme="1"/>
              <rFont val="Calibri"/>
              <family val="2"/>
            </rPr>
            <t>Cottus bairdi</t>
          </r>
          <r>
            <rPr>
              <sz val="11"/>
              <color theme="1"/>
              <rFont val="Calibri"/>
              <family val="2"/>
            </rPr>
            <t xml:space="preserve"> or </t>
          </r>
          <r>
            <rPr>
              <i/>
              <sz val="11"/>
              <color theme="1"/>
              <rFont val="Calibri"/>
              <family val="2"/>
            </rPr>
            <t>C. cognatus</t>
          </r>
          <r>
            <rPr>
              <sz val="11"/>
              <color theme="1"/>
              <rFont val="Calibri"/>
              <family val="2"/>
            </rPr>
            <t>.</t>
          </r>
        </is>
      </nc>
      <ndxf>
        <alignment vertical="top" wrapText="1" readingOrder="0"/>
      </ndxf>
    </rcc>
  </rrc>
  <rrc rId="5606" sId="7" ref="A28:XFD28" action="deleteRow">
    <rfmt sheetId="7" xfDxf="1" sqref="A28:XFD28" start="0" length="0"/>
    <rcc rId="0" sId="7" dxf="1" numFmtId="4">
      <nc r="A28">
        <v>27</v>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7">
      <nc r="B28" t="inlineStr">
        <is>
          <t>Rainbow Trout</t>
        </is>
      </nc>
    </rcc>
    <rcc rId="0" sId="7" dxf="1">
      <nc r="C28" t="inlineStr">
        <is>
          <t>Oncorhynchus mykiss</t>
        </is>
      </nc>
      <ndxf>
        <font>
          <i/>
          <sz val="11"/>
          <color theme="1"/>
          <name val="Calibri"/>
          <scheme val="minor"/>
        </font>
      </ndxf>
    </rcc>
    <rcc rId="0" sId="7" dxf="1">
      <nc r="D28" t="inlineStr">
        <is>
          <t>ONMYK</t>
        </is>
      </nc>
      <ndxf>
        <alignment vertical="top" wrapText="1" readingOrder="0"/>
      </ndxf>
    </rcc>
  </rrc>
  <rrc rId="5607" sId="7" ref="A28:XFD28" action="deleteRow">
    <rfmt sheetId="7" xfDxf="1" sqref="A28:XFD28" start="0" length="0"/>
    <rcc rId="0" sId="7" dxf="1" numFmtId="4">
      <nc r="A28">
        <v>28</v>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7">
      <nc r="B28" t="inlineStr">
        <is>
          <t>Sea lamprey</t>
        </is>
      </nc>
    </rcc>
    <rcc rId="0" sId="7" dxf="1">
      <nc r="C28" t="inlineStr">
        <is>
          <t>Petromyzon marinus</t>
        </is>
      </nc>
      <ndxf>
        <font>
          <i/>
          <sz val="10"/>
          <color rgb="FF222222"/>
          <name val="Arial"/>
          <scheme val="none"/>
        </font>
      </ndxf>
    </rcc>
    <rcc rId="0" sId="7" dxf="1">
      <nc r="D28" t="inlineStr">
        <is>
          <t>Caught after 1200 6/29/13</t>
        </is>
      </nc>
      <ndxf>
        <alignment vertical="top" wrapText="1" readingOrder="0"/>
      </ndxf>
    </rcc>
  </rrc>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08" sId="1">
    <oc r="J7">
      <f>+H7</f>
    </oc>
    <nc r="J7">
      <v>25</v>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00A592C-19A0-4FBA-BC4D-100491E51F08}" action="delete"/>
  <rdn rId="0" localSheetId="1" customView="1" name="Z_B00A592C_19A0_4FBA_BC4D_100491E51F08_.wvu.Cols" hidden="1" oldHidden="1">
    <formula>Sumary!$B:$I</formula>
    <oldFormula>Sumary!$B:$I</oldFormula>
  </rdn>
  <rcv guid="{B00A592C-19A0-4FBA-BC4D-100491E51F08}"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645" sId="12" odxf="1" dxf="1">
    <oc r="A1" t="inlineStr">
      <is>
        <t>Number</t>
      </is>
    </oc>
    <nc r="A1"/>
    <odxf>
      <alignment horizontal="center" vertical="top" readingOrder="0"/>
    </odxf>
    <ndxf>
      <alignment horizontal="general" vertical="bottom" readingOrder="0"/>
    </ndxf>
  </rcc>
  <rcc rId="5646" sId="12" odxf="1" dxf="1">
    <oc r="B1" t="inlineStr">
      <is>
        <t>Team Name</t>
      </is>
    </oc>
    <nc r="B1" t="inlineStr">
      <is>
        <t>2014 Upper Delaware BioBlitz Team Rosters</t>
      </is>
    </nc>
    <odxf>
      <font>
        <sz val="11"/>
        <color theme="1"/>
        <name val="Calibri"/>
        <scheme val="minor"/>
      </font>
    </odxf>
    <ndxf>
      <font>
        <sz val="10"/>
        <color auto="1"/>
        <name val="Arial"/>
        <scheme val="none"/>
      </font>
    </ndxf>
  </rcc>
  <rcc rId="5647" sId="12" odxf="1">
    <oc r="C1" t="inlineStr">
      <is>
        <t>Team Member</t>
      </is>
    </oc>
    <nc r="C1"/>
    <odxf/>
  </rcc>
  <rcc rId="5648" sId="12" odxf="1">
    <oc r="D1" t="inlineStr">
      <is>
        <t>Email</t>
      </is>
    </oc>
    <nc r="D1"/>
    <odxf/>
  </rcc>
  <rcc rId="5649" sId="12" odxf="1">
    <oc r="E1" t="inlineStr">
      <is>
        <t>Phone</t>
      </is>
    </oc>
    <nc r="E1"/>
    <odxf/>
  </rcc>
  <rcc rId="5650" sId="12" odxf="1" dxf="1">
    <oc r="A2" t="inlineStr">
      <is>
        <t>L</t>
      </is>
    </oc>
    <nc r="A2" t="inlineStr">
      <is>
        <t>Number</t>
      </is>
    </nc>
    <odxf>
      <font>
        <b val="0"/>
        <sz val="11"/>
        <color theme="1"/>
        <name val="Calibri"/>
        <scheme val="minor"/>
      </font>
      <border outline="0">
        <bottom/>
      </border>
    </odxf>
    <ndxf>
      <font>
        <b/>
        <sz val="11"/>
        <color rgb="FF000000"/>
        <name val="Calibri"/>
        <scheme val="none"/>
      </font>
      <border outline="0">
        <bottom style="thin">
          <color rgb="FF000000"/>
        </bottom>
      </border>
    </ndxf>
  </rcc>
  <rcc rId="5651" sId="12" odxf="1" dxf="1">
    <oc r="B2" t="inlineStr">
      <is>
        <t xml:space="preserve">Aquatic Macroinvertebrates    </t>
      </is>
    </oc>
    <nc r="B2" t="inlineStr">
      <is>
        <t>Team Name</t>
      </is>
    </nc>
    <odxf>
      <font>
        <b val="0"/>
        <sz val="11"/>
        <color theme="1"/>
        <name val="Calibri"/>
        <scheme val="minor"/>
      </font>
      <border outline="0">
        <bottom/>
      </border>
    </odxf>
    <ndxf>
      <font>
        <b/>
        <sz val="11"/>
        <color rgb="FF000000"/>
        <name val="Calibri"/>
        <scheme val="none"/>
      </font>
      <border outline="0">
        <bottom style="thin">
          <color rgb="FF000000"/>
        </bottom>
      </border>
    </ndxf>
  </rcc>
  <rcc rId="5652" sId="12" odxf="1" dxf="1">
    <oc r="C2" t="inlineStr">
      <is>
        <t xml:space="preserve">Donald Hamilton            </t>
      </is>
    </oc>
    <nc r="C2" t="inlineStr">
      <is>
        <t>Team Member</t>
      </is>
    </nc>
    <odxf>
      <font>
        <b val="0"/>
        <sz val="11"/>
        <color theme="1"/>
        <name val="Calibri"/>
        <scheme val="minor"/>
      </font>
      <border outline="0">
        <bottom/>
      </border>
    </odxf>
    <ndxf>
      <font>
        <b/>
        <sz val="11"/>
        <color rgb="FF000000"/>
        <name val="Calibri"/>
        <scheme val="none"/>
      </font>
      <border outline="0">
        <bottom style="thin">
          <color rgb="FF000000"/>
        </bottom>
      </border>
    </ndxf>
  </rcc>
  <rcc rId="5653" sId="12" odxf="1" dxf="1">
    <oc r="D2" t="inlineStr">
      <is>
        <t xml:space="preserve">don_hamilton@nps.gov </t>
      </is>
    </oc>
    <nc r="D2" t="inlineStr">
      <is>
        <t>Affiliation</t>
      </is>
    </nc>
    <odxf>
      <font>
        <b val="0"/>
        <sz val="11"/>
        <color theme="1"/>
        <name val="Calibri"/>
        <scheme val="minor"/>
      </font>
      <border outline="0">
        <bottom/>
      </border>
    </odxf>
    <ndxf>
      <font>
        <b/>
        <sz val="11"/>
        <color rgb="FF000000"/>
        <name val="Calibri"/>
        <scheme val="none"/>
      </font>
      <border outline="0">
        <bottom style="thin">
          <color rgb="FF000000"/>
        </bottom>
      </border>
    </ndxf>
  </rcc>
  <rcc rId="5654" sId="12" odxf="1" dxf="1">
    <nc r="E2" t="inlineStr">
      <is>
        <t>Email</t>
      </is>
    </nc>
    <odxf>
      <font>
        <b val="0"/>
        <sz val="11"/>
        <color theme="1"/>
        <name val="Calibri"/>
        <scheme val="minor"/>
      </font>
      <border outline="0">
        <bottom/>
      </border>
    </odxf>
    <ndxf>
      <font>
        <b/>
        <sz val="11"/>
        <color rgb="FF000000"/>
        <name val="Calibri"/>
        <scheme val="none"/>
      </font>
      <border outline="0">
        <bottom style="thin">
          <color rgb="FF000000"/>
        </bottom>
      </border>
    </ndxf>
  </rcc>
  <rcc rId="5655" sId="12" odxf="1" dxf="1">
    <oc r="A3" t="inlineStr">
      <is>
        <t>L</t>
      </is>
    </oc>
    <nc r="A3"/>
    <odxf>
      <font>
        <sz val="11"/>
        <color theme="1"/>
        <name val="Calibri"/>
        <scheme val="minor"/>
      </font>
    </odxf>
    <ndxf>
      <font>
        <sz val="11"/>
        <color rgb="FF000000"/>
        <name val="Calibri"/>
        <scheme val="none"/>
      </font>
    </ndxf>
  </rcc>
  <rcc rId="5656" sId="12" odxf="1">
    <oc r="B3" t="inlineStr">
      <is>
        <t xml:space="preserve">Aquatic Macroinvertebrates    </t>
      </is>
    </oc>
    <nc r="B3"/>
    <odxf/>
  </rcc>
  <rcc rId="5657" sId="12" odxf="1">
    <oc r="C3" t="inlineStr">
      <is>
        <t xml:space="preserve">Faith Zerbe                         </t>
      </is>
    </oc>
    <nc r="C3"/>
    <odxf/>
  </rcc>
  <rcc rId="5658" sId="12" odxf="1">
    <oc r="D3" t="inlineStr">
      <is>
        <t xml:space="preserve">faith@delawareriverkeeper.org </t>
      </is>
    </oc>
    <nc r="D3"/>
    <odxf/>
  </rcc>
  <rcc rId="5659" sId="12" odxf="1" dxf="1">
    <oc r="A4">
      <v>1</v>
    </oc>
    <nc r="A4"/>
    <odxf>
      <font>
        <sz val="11"/>
        <color theme="1"/>
        <name val="Calibri"/>
        <scheme val="minor"/>
      </font>
    </odxf>
    <ndxf>
      <font>
        <sz val="11"/>
        <color rgb="FF000000"/>
        <name val="Calibri"/>
        <scheme val="none"/>
      </font>
    </ndxf>
  </rcc>
  <rcc rId="5660" sId="12" odxf="1">
    <oc r="C4" t="inlineStr">
      <is>
        <t xml:space="preserve">Daniel Bogar </t>
      </is>
    </oc>
    <nc r="C4"/>
    <odxf/>
  </rcc>
  <rcc rId="5661" sId="12" odxf="1" dxf="1">
    <oc r="D4" t="inlineStr">
      <is>
        <t>dbogar@pa.gov</t>
      </is>
    </oc>
    <nc r="D4"/>
    <odxf>
      <font>
        <sz val="11"/>
        <color theme="1"/>
        <name val="Calibri"/>
        <scheme val="minor"/>
      </font>
    </odxf>
    <ndxf>
      <font>
        <sz val="10"/>
        <color auto="1"/>
        <name val="Arial"/>
        <scheme val="none"/>
      </font>
    </ndxf>
  </rcc>
  <rcc rId="5662" sId="12" odxf="1" dxf="1">
    <oc r="A5">
      <v>2</v>
    </oc>
    <nc r="A5" t="inlineStr">
      <is>
        <t>L</t>
      </is>
    </nc>
    <odxf>
      <font>
        <sz val="11"/>
        <color theme="1"/>
        <name val="Calibri"/>
        <scheme val="minor"/>
      </font>
      <alignment horizontal="center" readingOrder="0"/>
    </odxf>
    <ndxf>
      <font>
        <sz val="11"/>
        <color rgb="FF000000"/>
        <name val="Calibri"/>
        <scheme val="none"/>
      </font>
      <alignment horizontal="left" readingOrder="0"/>
    </ndxf>
  </rcc>
  <rcc rId="5663" sId="12" odxf="1" dxf="1">
    <nc r="B5" t="inlineStr">
      <is>
        <t>Aquatic Macroinvertebrates</t>
      </is>
    </nc>
    <odxf>
      <font>
        <sz val="11"/>
        <color theme="1"/>
        <name val="Calibri"/>
        <scheme val="minor"/>
      </font>
      <alignment vertical="bottom" wrapText="0" readingOrder="0"/>
    </odxf>
    <ndxf>
      <font>
        <sz val="11"/>
        <color rgb="FF000000"/>
        <name val="Calibri"/>
        <scheme val="none"/>
      </font>
      <alignment vertical="top" wrapText="1" readingOrder="0"/>
    </ndxf>
  </rcc>
  <rcc rId="5664" sId="12" odxf="1" dxf="1">
    <oc r="C5" t="inlineStr">
      <is>
        <t>Don Baylor</t>
      </is>
    </oc>
    <nc r="C5" t="inlineStr">
      <is>
        <t>Faith Zerbe</t>
      </is>
    </nc>
    <odxf>
      <font>
        <sz val="11"/>
        <color theme="1"/>
        <name val="Calibri"/>
        <scheme val="minor"/>
      </font>
    </odxf>
    <ndxf>
      <font>
        <sz val="11"/>
        <color rgb="FF000000"/>
        <name val="Calibri"/>
        <scheme val="none"/>
      </font>
    </ndxf>
  </rcc>
  <rcc rId="5665" sId="12" odxf="1" dxf="1">
    <oc r="D5" t="inlineStr">
      <is>
        <t>d9569@ptd.net</t>
      </is>
    </oc>
    <nc r="D5" t="inlineStr">
      <is>
        <t>Delaware Riverkeeper Network</t>
      </is>
    </nc>
    <odxf>
      <font>
        <sz val="11"/>
        <color theme="1"/>
        <name val="Calibri"/>
        <scheme val="minor"/>
      </font>
    </odxf>
    <ndxf>
      <font>
        <sz val="11"/>
        <color rgb="FF000000"/>
        <name val="Calibri"/>
        <scheme val="none"/>
      </font>
    </ndxf>
  </rcc>
  <rcc rId="5666" sId="12" odxf="1" dxf="1">
    <oc r="E5" t="inlineStr">
      <is>
        <t>570-992-3558</t>
      </is>
    </oc>
    <nc r="E5" t="inlineStr">
      <is>
        <t>faith@delawareriverkeeper.org</t>
      </is>
    </nc>
    <odxf>
      <font>
        <sz val="11"/>
        <color theme="1"/>
        <name val="Calibri"/>
        <scheme val="minor"/>
      </font>
    </odxf>
    <ndxf>
      <font>
        <sz val="11"/>
        <color rgb="FF000000"/>
        <name val="Calibri"/>
        <scheme val="none"/>
      </font>
    </ndxf>
  </rcc>
  <rcc rId="5667" sId="12" odxf="1" dxf="1">
    <oc r="A6">
      <v>3</v>
    </oc>
    <nc r="A6">
      <v>1</v>
    </nc>
    <odxf>
      <font>
        <sz val="11"/>
        <color theme="1"/>
        <name val="Calibri"/>
        <scheme val="minor"/>
      </font>
    </odxf>
    <ndxf>
      <font>
        <sz val="11"/>
        <color rgb="FF000000"/>
        <name val="Calibri"/>
        <scheme val="none"/>
      </font>
    </ndxf>
  </rcc>
  <rcc rId="5668" sId="12" odxf="1" dxf="1">
    <oc r="C6" t="inlineStr">
      <is>
        <t>Ray Youngblood</t>
      </is>
    </oc>
    <nc r="C6" t="inlineStr">
      <is>
        <t>Don Baylor</t>
      </is>
    </nc>
    <odxf>
      <font>
        <sz val="11"/>
        <color theme="1"/>
        <name val="Calibri"/>
        <scheme val="minor"/>
      </font>
    </odxf>
    <ndxf>
      <font>
        <sz val="11"/>
        <color rgb="FF000000"/>
        <name val="Calibri"/>
        <scheme val="none"/>
      </font>
    </ndxf>
  </rcc>
  <rcc rId="5669" sId="12" odxf="1" dxf="1">
    <oc r="D6" t="inlineStr">
      <is>
        <t>ryoung@ptd.net</t>
      </is>
    </oc>
    <nc r="D6"/>
    <odxf>
      <font>
        <sz val="11"/>
        <color theme="1"/>
        <name val="Calibri"/>
        <scheme val="minor"/>
      </font>
    </odxf>
    <ndxf>
      <font>
        <sz val="10"/>
        <color auto="1"/>
        <name val="Arial"/>
        <scheme val="none"/>
      </font>
    </ndxf>
  </rcc>
  <rcc rId="5670" sId="12" odxf="1" dxf="1">
    <nc r="E6" t="inlineStr">
      <is>
        <t>d9569@ptd.net</t>
      </is>
    </nc>
    <odxf>
      <font>
        <sz val="11"/>
        <color theme="1"/>
        <name val="Calibri"/>
        <scheme val="minor"/>
      </font>
    </odxf>
    <ndxf>
      <font>
        <sz val="11"/>
        <color rgb="FF000000"/>
        <name val="Calibri"/>
        <scheme val="none"/>
      </font>
    </ndxf>
  </rcc>
  <rcc rId="5671" sId="12" odxf="1" dxf="1">
    <oc r="A7">
      <v>4</v>
    </oc>
    <nc r="A7">
      <v>2</v>
    </nc>
    <odxf>
      <font>
        <sz val="11"/>
        <color theme="1"/>
        <name val="Calibri"/>
        <scheme val="minor"/>
      </font>
    </odxf>
    <ndxf>
      <font>
        <sz val="11"/>
        <color rgb="FF000000"/>
        <name val="Calibri"/>
        <scheme val="none"/>
      </font>
    </ndxf>
  </rcc>
  <rcc rId="5672" sId="12" odxf="1">
    <oc r="B7" t="inlineStr">
      <is>
        <t>AM - Mussels</t>
      </is>
    </oc>
    <nc r="B7"/>
    <odxf/>
  </rcc>
  <rcc rId="5673" sId="12" odxf="1" dxf="1">
    <oc r="C7" t="inlineStr">
      <is>
        <t xml:space="preserve">Erik Silldorff </t>
      </is>
    </oc>
    <nc r="C7" t="inlineStr">
      <is>
        <t>Kerry L. Mapes</t>
      </is>
    </nc>
    <odxf>
      <font>
        <sz val="11"/>
        <color theme="1"/>
        <name val="Calibri"/>
        <scheme val="minor"/>
      </font>
      <alignment vertical="bottom" wrapText="0" readingOrder="0"/>
    </odxf>
    <ndxf>
      <font>
        <sz val="10"/>
        <color auto="1"/>
        <name val="Arial"/>
        <scheme val="none"/>
      </font>
      <alignment vertical="top" wrapText="1" readingOrder="0"/>
    </ndxf>
  </rcc>
  <rcc rId="5674" sId="12" odxf="1" dxf="1">
    <oc r="D7" t="inlineStr">
      <is>
        <t>drbc</t>
      </is>
    </oc>
    <nc r="D7" t="inlineStr">
      <is>
        <t>Stroud Water Research Center</t>
      </is>
    </nc>
    <odxf>
      <font>
        <sz val="11"/>
        <color theme="1"/>
        <name val="Calibri"/>
        <scheme val="minor"/>
      </font>
    </odxf>
    <ndxf>
      <font>
        <sz val="10"/>
        <color auto="1"/>
        <name val="Arial"/>
        <scheme val="none"/>
      </font>
    </ndxf>
  </rcc>
  <rcc rId="5675" sId="12" odxf="1" dxf="1">
    <nc r="E7" t="inlineStr">
      <is>
        <t>kmapes@stroudcenter.org</t>
      </is>
    </nc>
    <odxf>
      <font>
        <sz val="11"/>
        <color theme="1"/>
        <name val="Calibri"/>
        <scheme val="minor"/>
      </font>
      <alignment vertical="bottom" wrapText="0" readingOrder="0"/>
    </odxf>
    <ndxf>
      <font>
        <sz val="10"/>
        <color auto="1"/>
        <name val="Arial"/>
        <scheme val="none"/>
      </font>
      <alignment vertical="top" wrapText="1" readingOrder="0"/>
    </ndxf>
  </rcc>
  <rcc rId="5676" sId="12" odxf="1" dxf="1">
    <oc r="A8">
      <v>5</v>
    </oc>
    <nc r="A8">
      <v>3</v>
    </nc>
    <odxf>
      <font>
        <sz val="11"/>
        <color theme="1"/>
        <name val="Calibri"/>
        <scheme val="minor"/>
      </font>
    </odxf>
    <ndxf>
      <font>
        <sz val="11"/>
        <color rgb="FF000000"/>
        <name val="Calibri"/>
        <scheme val="none"/>
      </font>
    </ndxf>
  </rcc>
  <rcc rId="5677" sId="12" odxf="1">
    <oc r="B8" t="inlineStr">
      <is>
        <t>AM - Mussels</t>
      </is>
    </oc>
    <nc r="B8"/>
    <odxf/>
  </rcc>
  <rcc rId="5678" sId="12" odxf="1" dxf="1">
    <oc r="C8" t="inlineStr">
      <is>
        <t xml:space="preserve">Jeff Cole </t>
      </is>
    </oc>
    <nc r="C8" t="inlineStr">
      <is>
        <t>Tara Muenz</t>
      </is>
    </nc>
    <odxf>
      <font>
        <sz val="11"/>
        <color theme="1"/>
        <name val="Calibri"/>
        <scheme val="minor"/>
      </font>
      <alignment vertical="bottom" wrapText="0" readingOrder="0"/>
    </odxf>
    <ndxf>
      <font>
        <sz val="10"/>
        <color auto="1"/>
        <name val="Arial"/>
        <scheme val="none"/>
      </font>
      <alignment vertical="top" wrapText="1" readingOrder="0"/>
    </ndxf>
  </rcc>
  <rcc rId="5679" sId="12" odxf="1" dxf="1">
    <oc r="D8" t="inlineStr">
      <is>
        <t>usgs</t>
      </is>
    </oc>
    <nc r="D8" t="inlineStr">
      <is>
        <t>Stroud Water Research Center</t>
      </is>
    </nc>
    <odxf>
      <font>
        <sz val="11"/>
        <color theme="1"/>
        <name val="Calibri"/>
        <scheme val="minor"/>
      </font>
    </odxf>
    <ndxf>
      <font>
        <sz val="10"/>
        <color auto="1"/>
        <name val="Arial"/>
        <scheme val="none"/>
      </font>
    </ndxf>
  </rcc>
  <rcc rId="5680" sId="12" odxf="1" dxf="1">
    <oc r="A9">
      <v>6</v>
    </oc>
    <nc r="A9">
      <v>4</v>
    </nc>
    <odxf>
      <font>
        <sz val="11"/>
        <color theme="1"/>
        <name val="Calibri"/>
        <scheme val="minor"/>
      </font>
    </odxf>
    <ndxf>
      <font>
        <sz val="11"/>
        <color rgb="FF000000"/>
        <name val="Calibri"/>
        <scheme val="none"/>
      </font>
    </ndxf>
  </rcc>
  <rcc rId="5681" sId="12" odxf="1">
    <oc r="B9" t="inlineStr">
      <is>
        <t>AM - Mussels</t>
      </is>
    </oc>
    <nc r="B9"/>
    <odxf/>
  </rcc>
  <rcc rId="5682" sId="12" odxf="1" dxf="1">
    <oc r="C9" t="inlineStr">
      <is>
        <t>Barb White</t>
      </is>
    </oc>
    <nc r="C9" t="inlineStr">
      <is>
        <t>Amanda Johnston</t>
      </is>
    </nc>
    <odxf>
      <font>
        <sz val="11"/>
        <color theme="1"/>
        <name val="Calibri"/>
        <scheme val="minor"/>
      </font>
      <alignment vertical="bottom" wrapText="0" readingOrder="0"/>
    </odxf>
    <ndxf>
      <font>
        <sz val="10"/>
        <color auto="1"/>
        <name val="Arial"/>
        <scheme val="none"/>
      </font>
      <alignment vertical="top" wrapText="1" readingOrder="0"/>
    </ndxf>
  </rcc>
  <rcc rId="5683" sId="12" odxf="1" dxf="1">
    <oc r="D9" t="inlineStr">
      <is>
        <t>usgs</t>
      </is>
    </oc>
    <nc r="D9" t="inlineStr">
      <is>
        <t>Stroud Water Research Center</t>
      </is>
    </nc>
    <odxf>
      <font>
        <sz val="11"/>
        <color theme="1"/>
        <name val="Calibri"/>
        <scheme val="minor"/>
      </font>
      <alignment vertical="bottom" wrapText="0" readingOrder="0"/>
    </odxf>
    <ndxf>
      <font>
        <sz val="10"/>
        <color auto="1"/>
        <name val="Arial"/>
        <scheme val="none"/>
      </font>
      <alignment vertical="top" wrapText="1" readingOrder="0"/>
    </ndxf>
  </rcc>
  <rcc rId="5684" sId="12" odxf="1" dxf="1">
    <nc r="A10" t="inlineStr">
      <is>
        <t>A</t>
      </is>
    </nc>
    <odxf>
      <font>
        <sz val="11"/>
        <color theme="1"/>
        <name val="Calibri"/>
        <scheme val="minor"/>
      </font>
    </odxf>
    <ndxf>
      <font>
        <sz val="11"/>
        <color rgb="FF000000"/>
        <name val="Calibri"/>
        <scheme val="none"/>
      </font>
    </ndxf>
  </rcc>
  <rcc rId="5685" sId="12" odxf="1" dxf="1">
    <nc r="C10" t="inlineStr">
      <is>
        <t>Kelly Mcintyre</t>
      </is>
    </nc>
    <odxf>
      <font>
        <sz val="11"/>
        <color theme="1"/>
        <name val="Calibri"/>
        <scheme val="minor"/>
      </font>
      <alignment vertical="bottom" wrapText="0" readingOrder="0"/>
    </odxf>
    <ndxf>
      <font>
        <sz val="10"/>
        <color auto="1"/>
        <name val="Arial"/>
        <scheme val="none"/>
      </font>
      <alignment vertical="top" wrapText="1" readingOrder="0"/>
    </ndxf>
  </rcc>
  <rcc rId="5686" sId="12" odxf="1" dxf="1">
    <nc r="D10" t="inlineStr">
      <is>
        <t>Stroud Water Research Center</t>
      </is>
    </nc>
    <odxf>
      <font>
        <sz val="11"/>
        <color theme="1"/>
        <name val="Calibri"/>
        <scheme val="minor"/>
      </font>
      <alignment vertical="bottom" wrapText="0" readingOrder="0"/>
    </odxf>
    <ndxf>
      <font>
        <sz val="10"/>
        <color auto="1"/>
        <name val="Arial"/>
        <scheme val="none"/>
      </font>
      <alignment vertical="top" wrapText="1" readingOrder="0"/>
    </ndxf>
  </rcc>
  <rcc rId="5687" sId="12" odxf="1" dxf="1">
    <oc r="A11" t="inlineStr">
      <is>
        <t>L</t>
      </is>
    </oc>
    <nc r="A11" t="inlineStr">
      <is>
        <t>A</t>
      </is>
    </nc>
    <odxf>
      <font>
        <sz val="11"/>
        <color theme="1"/>
        <name val="Calibri"/>
        <scheme val="minor"/>
      </font>
    </odxf>
    <ndxf>
      <font>
        <sz val="11"/>
        <color rgb="FF000000"/>
        <name val="Calibri"/>
        <scheme val="none"/>
      </font>
    </ndxf>
  </rcc>
  <rcc rId="5688" sId="12" odxf="1">
    <oc r="B11" t="inlineStr">
      <is>
        <t xml:space="preserve">Birds                                            </t>
      </is>
    </oc>
    <nc r="B11"/>
    <odxf/>
  </rcc>
  <rcc rId="5689" sId="12" odxf="1" dxf="1">
    <oc r="C11" t="inlineStr">
      <is>
        <t xml:space="preserve">Barbara Leo                        </t>
      </is>
    </oc>
    <nc r="C11" t="inlineStr">
      <is>
        <t>Maddie Chura</t>
      </is>
    </nc>
    <odxf>
      <font>
        <sz val="11"/>
        <color theme="1"/>
        <name val="Calibri"/>
        <scheme val="minor"/>
      </font>
      <alignment vertical="bottom" wrapText="0" readingOrder="0"/>
    </odxf>
    <ndxf>
      <font>
        <sz val="10"/>
        <color auto="1"/>
        <name val="Arial"/>
        <scheme val="none"/>
      </font>
      <alignment vertical="top" wrapText="1" readingOrder="0"/>
    </ndxf>
  </rcc>
  <rcc rId="5690" sId="12" odxf="1" dxf="1">
    <oc r="D11" t="inlineStr">
      <is>
        <t xml:space="preserve">barbaraaleo@earthlink.net </t>
      </is>
    </oc>
    <nc r="D11" t="inlineStr">
      <is>
        <t>Stroud Water Research Center</t>
      </is>
    </nc>
    <odxf>
      <font>
        <sz val="11"/>
        <color theme="1"/>
        <name val="Calibri"/>
        <scheme val="minor"/>
      </font>
      <alignment vertical="bottom" wrapText="0" readingOrder="0"/>
    </odxf>
    <ndxf>
      <font>
        <sz val="10"/>
        <color auto="1"/>
        <name val="Arial"/>
        <scheme val="none"/>
      </font>
      <alignment vertical="top" wrapText="1" readingOrder="0"/>
    </ndxf>
  </rcc>
  <rcc rId="5691" sId="12" odxf="1" dxf="1">
    <oc r="A12">
      <v>1</v>
    </oc>
    <nc r="A12" t="inlineStr">
      <is>
        <t>A</t>
      </is>
    </nc>
    <odxf>
      <font>
        <sz val="11"/>
        <color theme="1"/>
        <name val="Calibri"/>
        <scheme val="minor"/>
      </font>
    </odxf>
    <ndxf>
      <font>
        <sz val="11"/>
        <color rgb="FF000000"/>
        <name val="Calibri"/>
        <scheme val="none"/>
      </font>
    </ndxf>
  </rcc>
  <rcc rId="5692" sId="12" odxf="1" dxf="1">
    <oc r="C12" t="inlineStr">
      <is>
        <t xml:space="preserve">Georgette Pascotto  </t>
      </is>
    </oc>
    <nc r="C12" t="inlineStr">
      <is>
        <t>Caroline Murphy</t>
      </is>
    </nc>
    <odxf>
      <font>
        <sz val="11"/>
        <color theme="1"/>
        <name val="Calibri"/>
        <scheme val="minor"/>
      </font>
      <alignment vertical="bottom" wrapText="0" readingOrder="0"/>
    </odxf>
    <ndxf>
      <font>
        <sz val="10"/>
        <color auto="1"/>
        <name val="Arial"/>
        <scheme val="none"/>
      </font>
      <alignment vertical="top" wrapText="1" readingOrder="0"/>
    </ndxf>
  </rcc>
  <rcc rId="5693" sId="12" odxf="1" dxf="1">
    <oc r="D12" t="inlineStr">
      <is>
        <t>gpascotto@earthlink.net</t>
      </is>
    </oc>
    <nc r="D12" t="inlineStr">
      <is>
        <t>Stroud Water Research Center</t>
      </is>
    </nc>
    <odxf>
      <font>
        <sz val="11"/>
        <color theme="1"/>
        <name val="Calibri"/>
        <scheme val="minor"/>
      </font>
      <alignment vertical="bottom" wrapText="0" readingOrder="0"/>
    </odxf>
    <ndxf>
      <font>
        <sz val="10"/>
        <color auto="1"/>
        <name val="Arial"/>
        <scheme val="none"/>
      </font>
      <alignment vertical="top" wrapText="1" readingOrder="0"/>
    </ndxf>
  </rcc>
  <rcc rId="5694" sId="12" odxf="1" dxf="1">
    <oc r="A13">
      <v>2</v>
    </oc>
    <nc r="A13"/>
    <odxf>
      <font>
        <sz val="11"/>
        <color theme="1"/>
        <name val="Calibri"/>
        <scheme val="minor"/>
      </font>
    </odxf>
    <ndxf>
      <font>
        <sz val="11"/>
        <color rgb="FF000000"/>
        <name val="Calibri"/>
        <scheme val="none"/>
      </font>
    </ndxf>
  </rcc>
  <rcc rId="5695" sId="12" odxf="1" dxf="1">
    <oc r="C13" t="inlineStr">
      <is>
        <t xml:space="preserve">Kathy Dodge   </t>
      </is>
    </oc>
    <nc r="C13"/>
    <odxf>
      <font>
        <sz val="11"/>
        <color theme="1"/>
        <name val="Calibri"/>
        <scheme val="minor"/>
      </font>
      <alignment vertical="bottom" wrapText="0" readingOrder="0"/>
    </odxf>
    <ndxf>
      <font>
        <sz val="10"/>
        <color auto="1"/>
        <name val="Arial"/>
        <scheme val="none"/>
      </font>
      <alignment vertical="top" wrapText="1" readingOrder="0"/>
    </ndxf>
  </rcc>
  <rcc rId="5696" sId="12" odxf="1">
    <oc r="D13" t="inlineStr">
      <is>
        <t>katherined@verizon.net</t>
      </is>
    </oc>
    <nc r="D13"/>
    <odxf/>
  </rcc>
  <rcc rId="5697" sId="12" odxf="1" dxf="1">
    <oc r="A14">
      <v>3</v>
    </oc>
    <nc r="A14"/>
    <odxf>
      <font>
        <sz val="11"/>
        <color theme="1"/>
        <name val="Calibri"/>
        <scheme val="minor"/>
      </font>
    </odxf>
    <ndxf>
      <font>
        <sz val="11"/>
        <color rgb="FF000000"/>
        <name val="Calibri"/>
        <scheme val="none"/>
      </font>
    </ndxf>
  </rcc>
  <rcc rId="5698" sId="12" odxf="1">
    <oc r="C14" t="inlineStr">
      <is>
        <t xml:space="preserve">Chris Fischer </t>
      </is>
    </oc>
    <nc r="C14"/>
    <odxf/>
  </rcc>
  <rcc rId="5699" sId="12" odxf="1">
    <oc r="D14" t="inlineStr">
      <is>
        <t>chris@csfischer.com</t>
      </is>
    </oc>
    <nc r="D14"/>
    <odxf/>
  </rcc>
  <rcc rId="5700" sId="12" odxf="1" dxf="1">
    <oc r="A15">
      <v>4</v>
    </oc>
    <nc r="A15"/>
    <odxf>
      <font>
        <sz val="11"/>
        <color theme="1"/>
        <name val="Calibri"/>
        <scheme val="minor"/>
      </font>
    </odxf>
    <ndxf>
      <font>
        <sz val="11"/>
        <color rgb="FF000000"/>
        <name val="Calibri"/>
        <scheme val="none"/>
      </font>
    </ndxf>
  </rcc>
  <rcc rId="5701" sId="12" odxf="1">
    <oc r="C15" t="inlineStr">
      <is>
        <t xml:space="preserve">Sarah Hall   </t>
      </is>
    </oc>
    <nc r="C15"/>
    <odxf/>
  </rcc>
  <rcc rId="5702" sId="12" odxf="1">
    <oc r="D15" t="inlineStr">
      <is>
        <t>naturalistsarah@gmail.com</t>
      </is>
    </oc>
    <nc r="D15"/>
    <odxf/>
  </rcc>
  <rcc rId="5703" sId="12" odxf="1" dxf="1">
    <oc r="A16">
      <v>5</v>
    </oc>
    <nc r="A16"/>
    <odxf>
      <font>
        <sz val="11"/>
        <color theme="1"/>
        <name val="Calibri"/>
        <scheme val="minor"/>
      </font>
    </odxf>
    <ndxf>
      <font>
        <sz val="11"/>
        <color rgb="FF000000"/>
        <name val="Calibri"/>
        <scheme val="none"/>
      </font>
    </ndxf>
  </rcc>
  <rcc rId="5704" sId="12" odxf="1">
    <oc r="C16" t="inlineStr">
      <is>
        <t xml:space="preserve">Rick Keyser   </t>
      </is>
    </oc>
    <nc r="C16"/>
    <odxf/>
  </rcc>
  <rcc rId="5705" sId="12" odxf="1">
    <oc r="D16" t="inlineStr">
      <is>
        <t>rick.keyser@verizon.net</t>
      </is>
    </oc>
    <nc r="D16"/>
    <odxf/>
  </rcc>
  <rfmt sheetId="12" sqref="A17" start="0" length="0">
    <dxf>
      <font>
        <sz val="11"/>
        <color rgb="FF000000"/>
        <name val="Calibri"/>
        <scheme val="none"/>
      </font>
    </dxf>
  </rfmt>
  <rfmt sheetId="12" sqref="A18" start="0" length="0">
    <dxf>
      <font>
        <sz val="11"/>
        <color rgb="FF000000"/>
        <name val="Calibri"/>
        <scheme val="none"/>
      </font>
      <alignment horizontal="left" readingOrder="0"/>
    </dxf>
  </rfmt>
  <rcc rId="5706" sId="12" odxf="1" dxf="1">
    <oc r="B18" t="inlineStr">
      <is>
        <t xml:space="preserve">Botany                                           </t>
      </is>
    </oc>
    <nc r="B18" t="inlineStr">
      <is>
        <t>Birds</t>
      </is>
    </nc>
    <odxf>
      <font>
        <sz val="11"/>
        <color theme="1"/>
        <name val="Calibri"/>
        <scheme val="minor"/>
      </font>
    </odxf>
    <ndxf>
      <font>
        <sz val="11"/>
        <color rgb="FF000000"/>
        <name val="Calibri"/>
        <scheme val="none"/>
      </font>
    </ndxf>
  </rcc>
  <rcc rId="5707" sId="12" odxf="1" dxf="1">
    <oc r="C18" t="inlineStr">
      <is>
        <t>Sarah Chamberlain</t>
      </is>
    </oc>
    <nc r="C18" t="inlineStr">
      <is>
        <t>Barbara Leo</t>
      </is>
    </nc>
    <odxf>
      <font>
        <sz val="11"/>
        <color theme="1"/>
        <name val="Calibri"/>
        <scheme val="minor"/>
      </font>
    </odxf>
    <ndxf>
      <font>
        <sz val="11"/>
        <color rgb="FF000000"/>
        <name val="Calibri"/>
        <scheme val="none"/>
      </font>
    </ndxf>
  </rcc>
  <rcc rId="5708" sId="12" odxf="1" dxf="1">
    <oc r="D18" t="inlineStr">
      <is>
        <t>sjchamberlain8@gmail.com</t>
      </is>
    </oc>
    <nc r="D18" t="inlineStr">
      <is>
        <t>NE PA Audubon Society</t>
      </is>
    </nc>
    <odxf>
      <font>
        <sz val="11"/>
        <color theme="1"/>
        <name val="Calibri"/>
        <scheme val="minor"/>
      </font>
    </odxf>
    <ndxf>
      <font>
        <sz val="11"/>
        <color rgb="FF000000"/>
        <name val="Calibri"/>
        <scheme val="none"/>
      </font>
    </ndxf>
  </rcc>
  <rcc rId="5709" sId="12" odxf="1" dxf="1">
    <nc r="E18" t="inlineStr">
      <is>
        <t>barbaraaleo@earthlink.net</t>
      </is>
    </nc>
    <odxf>
      <font>
        <sz val="11"/>
        <color theme="1"/>
        <name val="Calibri"/>
        <scheme val="minor"/>
      </font>
    </odxf>
    <ndxf>
      <font>
        <sz val="11"/>
        <color rgb="FF000000"/>
        <name val="Calibri"/>
        <scheme val="none"/>
      </font>
    </ndxf>
  </rcc>
  <rfmt sheetId="12" sqref="A19" start="0" length="0">
    <dxf>
      <font>
        <sz val="11"/>
        <color rgb="FF000000"/>
        <name val="Calibri"/>
        <scheme val="none"/>
      </font>
    </dxf>
  </rfmt>
  <rcc rId="5710" sId="12" odxf="1" dxf="1">
    <oc r="C19" t="inlineStr">
      <is>
        <t xml:space="preserve">Frederick (Bud) Sechler </t>
      </is>
    </oc>
    <nc r="C19" t="inlineStr">
      <is>
        <t>Georgette Pascotto</t>
      </is>
    </nc>
    <odxf>
      <font>
        <sz val="11"/>
        <color theme="1"/>
        <name val="Calibri"/>
        <scheme val="minor"/>
      </font>
      <alignment vertical="bottom" wrapText="0" readingOrder="0"/>
    </odxf>
    <ndxf>
      <font>
        <sz val="10"/>
        <color auto="1"/>
        <name val="Arial"/>
        <scheme val="none"/>
      </font>
      <alignment vertical="top" wrapText="1" readingOrder="0"/>
    </ndxf>
  </rcc>
  <rcc rId="5711" sId="12" odxf="1" dxf="1">
    <oc r="D19" t="inlineStr">
      <is>
        <t>c-frsechle@pa.gov</t>
      </is>
    </oc>
    <nc r="D19" t="inlineStr">
      <is>
        <t>NEPAS</t>
      </is>
    </nc>
    <odxf>
      <font>
        <sz val="11"/>
        <color theme="1"/>
        <name val="Calibri"/>
        <scheme val="minor"/>
      </font>
      <alignment vertical="bottom" wrapText="0" readingOrder="0"/>
    </odxf>
    <ndxf>
      <font>
        <sz val="10"/>
        <color auto="1"/>
        <name val="Arial"/>
        <scheme val="none"/>
      </font>
      <alignment vertical="top" wrapText="1" readingOrder="0"/>
    </ndxf>
  </rcc>
  <rcc rId="5712" sId="12" odxf="1" dxf="1">
    <nc r="E19" t="inlineStr">
      <is>
        <t>gpascotto@earthlink.net</t>
      </is>
    </nc>
    <odxf>
      <font>
        <sz val="11"/>
        <color theme="1"/>
        <name val="Calibri"/>
        <scheme val="minor"/>
      </font>
      <alignment vertical="bottom" wrapText="0" readingOrder="0"/>
    </odxf>
    <ndxf>
      <font>
        <sz val="10"/>
        <color auto="1"/>
        <name val="Arial"/>
        <scheme val="none"/>
      </font>
      <alignment vertical="top" wrapText="1" readingOrder="0"/>
    </ndxf>
  </rcc>
  <rfmt sheetId="12" sqref="A20" start="0" length="0">
    <dxf>
      <font>
        <sz val="11"/>
        <color rgb="FF000000"/>
        <name val="Calibri"/>
        <scheme val="none"/>
      </font>
    </dxf>
  </rfmt>
  <rcc rId="5713" sId="12" odxf="1" dxf="1">
    <oc r="C20" t="inlineStr">
      <is>
        <t xml:space="preserve">Ann Rhoads   </t>
      </is>
    </oc>
    <nc r="C20" t="inlineStr">
      <is>
        <t>Katherine Dodge</t>
      </is>
    </nc>
    <odxf>
      <font>
        <sz val="11"/>
        <color theme="1"/>
        <name val="Calibri"/>
        <scheme val="minor"/>
      </font>
      <alignment vertical="bottom" wrapText="0" readingOrder="0"/>
    </odxf>
    <ndxf>
      <font>
        <sz val="10"/>
        <color auto="1"/>
        <name val="Arial"/>
        <scheme val="none"/>
      </font>
      <alignment vertical="top" wrapText="1" readingOrder="0"/>
    </ndxf>
  </rcc>
  <rcc rId="5714" sId="12" odxf="1" dxf="1">
    <nc r="D20" t="inlineStr">
      <is>
        <t>NEPAS</t>
      </is>
    </nc>
    <odxf>
      <font>
        <sz val="11"/>
        <color theme="1"/>
        <name val="Calibri"/>
        <scheme val="minor"/>
      </font>
      <alignment vertical="bottom" wrapText="0" readingOrder="0"/>
    </odxf>
    <ndxf>
      <font>
        <sz val="10"/>
        <color auto="1"/>
        <name val="Arial"/>
        <scheme val="none"/>
      </font>
      <alignment vertical="top" wrapText="1" readingOrder="0"/>
    </ndxf>
  </rcc>
  <rcc rId="5715" sId="12" odxf="1" dxf="1">
    <nc r="E20" t="inlineStr">
      <is>
        <t>katherined@verizon.net</t>
      </is>
    </nc>
    <odxf>
      <font>
        <sz val="11"/>
        <color theme="1"/>
        <name val="Calibri"/>
        <scheme val="minor"/>
      </font>
      <alignment vertical="bottom" wrapText="0" readingOrder="0"/>
    </odxf>
    <ndxf>
      <font>
        <sz val="10"/>
        <color auto="1"/>
        <name val="Arial"/>
        <scheme val="none"/>
      </font>
      <alignment vertical="top" wrapText="1" readingOrder="0"/>
    </ndxf>
  </rcc>
  <rfmt sheetId="12" sqref="A21" start="0" length="0">
    <dxf>
      <font>
        <sz val="11"/>
        <color rgb="FF000000"/>
        <name val="Calibri"/>
        <scheme val="none"/>
      </font>
    </dxf>
  </rfmt>
  <rcc rId="5716" sId="12" odxf="1" dxf="1">
    <oc r="C21" t="inlineStr">
      <is>
        <t xml:space="preserve">Mark Bowers </t>
      </is>
    </oc>
    <nc r="C21" t="inlineStr">
      <is>
        <t>Sarah Hall</t>
      </is>
    </nc>
    <odxf>
      <font>
        <sz val="11"/>
        <color theme="1"/>
        <name val="Calibri"/>
        <scheme val="minor"/>
      </font>
      <alignment vertical="bottom" wrapText="0" readingOrder="0"/>
    </odxf>
    <ndxf>
      <font>
        <sz val="10"/>
        <color auto="1"/>
        <name val="Arial"/>
        <scheme val="none"/>
      </font>
      <alignment vertical="top" wrapText="1" readingOrder="0"/>
    </ndxf>
  </rcc>
  <rcc rId="5717" sId="12" odxf="1" dxf="1">
    <oc r="D21" t="inlineStr">
      <is>
        <t xml:space="preserve"> 4beagles@verizon.net</t>
      </is>
    </oc>
    <nc r="D21" t="inlineStr">
      <is>
        <t>NEPAS</t>
      </is>
    </nc>
    <odxf>
      <font>
        <sz val="11"/>
        <color theme="1"/>
        <name val="Calibri"/>
        <scheme val="minor"/>
      </font>
      <alignment vertical="bottom" wrapText="0" readingOrder="0"/>
    </odxf>
    <ndxf>
      <font>
        <sz val="10"/>
        <color auto="1"/>
        <name val="Arial"/>
        <scheme val="none"/>
      </font>
      <alignment vertical="top" wrapText="1" readingOrder="0"/>
    </ndxf>
  </rcc>
  <rcc rId="5718" sId="12" odxf="1" dxf="1">
    <nc r="E21" t="inlineStr">
      <is>
        <t>naturalistsarah@gmail.com</t>
      </is>
    </nc>
    <odxf>
      <font>
        <sz val="11"/>
        <color theme="1"/>
        <name val="Calibri"/>
        <scheme val="minor"/>
      </font>
      <alignment vertical="bottom" wrapText="0" readingOrder="0"/>
    </odxf>
    <ndxf>
      <font>
        <sz val="10"/>
        <color auto="1"/>
        <name val="Arial"/>
        <scheme val="none"/>
      </font>
      <alignment vertical="top" wrapText="1" readingOrder="0"/>
    </ndxf>
  </rcc>
  <rfmt sheetId="12" sqref="A22" start="0" length="0">
    <dxf>
      <font>
        <sz val="11"/>
        <color rgb="FF000000"/>
        <name val="Calibri"/>
        <scheme val="none"/>
      </font>
    </dxf>
  </rfmt>
  <rcc rId="5719" sId="12" odxf="1" dxf="1">
    <nc r="C22" t="inlineStr">
      <is>
        <t>Chris Fischer</t>
      </is>
    </nc>
    <odxf>
      <font>
        <sz val="11"/>
        <color theme="1"/>
        <name val="Calibri"/>
        <scheme val="minor"/>
      </font>
      <alignment vertical="bottom" wrapText="0" readingOrder="0"/>
    </odxf>
    <ndxf>
      <font>
        <sz val="10"/>
        <color auto="1"/>
        <name val="Arial"/>
        <scheme val="none"/>
      </font>
      <alignment vertical="top" wrapText="1" readingOrder="0"/>
    </ndxf>
  </rcc>
  <rcc rId="5720" sId="12" odxf="1" dxf="1">
    <nc r="D22" t="inlineStr">
      <is>
        <t>NEPAS</t>
      </is>
    </nc>
    <odxf>
      <font>
        <sz val="11"/>
        <color theme="1"/>
        <name val="Calibri"/>
        <scheme val="minor"/>
      </font>
      <alignment vertical="bottom" wrapText="0" readingOrder="0"/>
    </odxf>
    <ndxf>
      <font>
        <sz val="10"/>
        <color auto="1"/>
        <name val="Arial"/>
        <scheme val="none"/>
      </font>
      <alignment vertical="top" wrapText="1" readingOrder="0"/>
    </ndxf>
  </rcc>
  <rcc rId="5721" sId="12" odxf="1" dxf="1">
    <nc r="E22" t="inlineStr">
      <is>
        <t>cfischer17@gmail.com</t>
      </is>
    </nc>
    <odxf>
      <font>
        <sz val="11"/>
        <color theme="1"/>
        <name val="Calibri"/>
        <scheme val="minor"/>
      </font>
      <alignment vertical="bottom" wrapText="0" readingOrder="0"/>
    </odxf>
    <ndxf>
      <font>
        <sz val="10"/>
        <color auto="1"/>
        <name val="Arial"/>
        <scheme val="none"/>
      </font>
      <alignment vertical="top" wrapText="1" readingOrder="0"/>
    </ndxf>
  </rcc>
  <rcc rId="5722" sId="12" odxf="1" dxf="1">
    <nc r="A23" t="inlineStr">
      <is>
        <t>A</t>
      </is>
    </nc>
    <odxf>
      <font>
        <sz val="11"/>
        <color theme="1"/>
        <name val="Calibri"/>
        <scheme val="minor"/>
      </font>
    </odxf>
    <ndxf>
      <font>
        <sz val="11"/>
        <color rgb="FF000000"/>
        <name val="Calibri"/>
        <scheme val="none"/>
      </font>
    </ndxf>
  </rcc>
  <rcc rId="5723" sId="12" odxf="1" dxf="1">
    <nc r="C23" t="inlineStr">
      <is>
        <t>Lance Verderame</t>
      </is>
    </nc>
    <odxf>
      <font>
        <sz val="11"/>
        <color theme="1"/>
        <name val="Calibri"/>
        <scheme val="minor"/>
      </font>
      <alignment vertical="bottom" wrapText="0" readingOrder="0"/>
    </odxf>
    <ndxf>
      <font>
        <sz val="10"/>
        <color auto="1"/>
        <name val="Arial"/>
        <scheme val="none"/>
      </font>
      <alignment vertical="top" wrapText="1" readingOrder="0"/>
    </ndxf>
  </rcc>
  <rcc rId="5724" sId="12" odxf="1" dxf="1">
    <nc r="D23" t="inlineStr">
      <is>
        <t>Sullivan Audubon</t>
      </is>
    </nc>
    <odxf>
      <font>
        <sz val="11"/>
        <color theme="1"/>
        <name val="Calibri"/>
        <scheme val="minor"/>
      </font>
      <alignment vertical="bottom" wrapText="0" readingOrder="0"/>
    </odxf>
    <ndxf>
      <font>
        <sz val="10"/>
        <color auto="1"/>
        <name val="Arial"/>
        <scheme val="none"/>
      </font>
      <alignment vertical="top" wrapText="1" readingOrder="0"/>
    </ndxf>
  </rcc>
  <rcc rId="5725" sId="12" odxf="1" dxf="1">
    <nc r="E23" t="inlineStr">
      <is>
        <t>flybynight7@hvc.rr.com</t>
      </is>
    </nc>
    <odxf>
      <font>
        <sz val="11"/>
        <color theme="1"/>
        <name val="Calibri"/>
        <scheme val="minor"/>
      </font>
      <alignment vertical="bottom" wrapText="0" readingOrder="0"/>
    </odxf>
    <ndxf>
      <font>
        <sz val="10"/>
        <color auto="1"/>
        <name val="Arial"/>
        <scheme val="none"/>
      </font>
      <alignment vertical="top" wrapText="1" readingOrder="0"/>
    </ndxf>
  </rcc>
  <rcc rId="5726" sId="12" odxf="1" dxf="1">
    <nc r="A24" t="inlineStr">
      <is>
        <t>A</t>
      </is>
    </nc>
    <odxf>
      <font>
        <sz val="11"/>
        <color theme="1"/>
        <name val="Calibri"/>
        <scheme val="minor"/>
      </font>
    </odxf>
    <ndxf>
      <font>
        <sz val="11"/>
        <color rgb="FF000000"/>
        <name val="Calibri"/>
        <scheme val="none"/>
      </font>
    </ndxf>
  </rcc>
  <rcc rId="5727" sId="12" odxf="1" dxf="1">
    <nc r="C24" t="inlineStr">
      <is>
        <t>David Trently</t>
      </is>
    </nc>
    <odxf>
      <font>
        <sz val="11"/>
        <color theme="1"/>
        <name val="Calibri"/>
        <scheme val="minor"/>
      </font>
      <alignment vertical="bottom" wrapText="0" readingOrder="0"/>
    </odxf>
    <ndxf>
      <font>
        <sz val="10"/>
        <color auto="1"/>
        <name val="Arial"/>
        <scheme val="none"/>
      </font>
      <alignment vertical="top" wrapText="1" readingOrder="0"/>
    </ndxf>
  </rcc>
  <rcc rId="5728" sId="12" odxf="1" dxf="1">
    <nc r="D24" t="inlineStr">
      <is>
        <t>NEPAS</t>
      </is>
    </nc>
    <odxf>
      <font>
        <sz val="11"/>
        <color theme="1"/>
        <name val="Calibri"/>
        <scheme val="minor"/>
      </font>
      <alignment vertical="bottom" wrapText="0" readingOrder="0"/>
    </odxf>
    <ndxf>
      <font>
        <sz val="10"/>
        <color auto="1"/>
        <name val="Arial"/>
        <scheme val="none"/>
      </font>
      <alignment vertical="top" wrapText="1" readingOrder="0"/>
    </ndxf>
  </rcc>
  <rcc rId="5729" sId="12" odxf="1" dxf="1">
    <nc r="E24" t="inlineStr">
      <is>
        <t>david@pbird.com</t>
      </is>
    </nc>
    <odxf>
      <font>
        <sz val="11"/>
        <color theme="1"/>
        <name val="Calibri"/>
        <scheme val="minor"/>
      </font>
      <alignment vertical="bottom" wrapText="0" readingOrder="0"/>
    </odxf>
    <ndxf>
      <font>
        <sz val="10"/>
        <color auto="1"/>
        <name val="Arial"/>
        <scheme val="none"/>
      </font>
      <alignment vertical="top" wrapText="1" readingOrder="0"/>
    </ndxf>
  </rcc>
  <rcc rId="5730" sId="12" odxf="1" dxf="1">
    <oc r="A25" t="inlineStr">
      <is>
        <t>L</t>
      </is>
    </oc>
    <nc r="A25" t="inlineStr">
      <is>
        <t>A</t>
      </is>
    </nc>
    <odxf>
      <font>
        <sz val="11"/>
        <color theme="1"/>
        <name val="Calibri"/>
        <scheme val="minor"/>
      </font>
    </odxf>
    <ndxf>
      <font>
        <sz val="11"/>
        <color rgb="FF000000"/>
        <name val="Calibri"/>
        <scheme val="none"/>
      </font>
    </ndxf>
  </rcc>
  <rcc rId="5731" sId="12" odxf="1">
    <oc r="B25" t="inlineStr">
      <is>
        <t xml:space="preserve">Fungi                                            </t>
      </is>
    </oc>
    <nc r="B25"/>
    <odxf/>
  </rcc>
  <rcc rId="5732" sId="12" odxf="1" dxf="1">
    <oc r="C25" t="inlineStr">
      <is>
        <t xml:space="preserve">Jack Barnett                       </t>
      </is>
    </oc>
    <nc r="C25" t="inlineStr">
      <is>
        <t>Scott Baldinger</t>
      </is>
    </nc>
    <odxf>
      <font>
        <sz val="11"/>
        <color theme="1"/>
        <name val="Calibri"/>
        <scheme val="minor"/>
      </font>
      <alignment vertical="bottom" wrapText="0" readingOrder="0"/>
    </odxf>
    <ndxf>
      <font>
        <sz val="10"/>
        <color auto="1"/>
        <name val="Arial"/>
        <scheme val="none"/>
      </font>
      <alignment vertical="top" wrapText="1" readingOrder="0"/>
    </ndxf>
  </rcc>
  <rcc rId="5733" sId="12" odxf="1" dxf="1">
    <oc r="D25" t="inlineStr">
      <is>
        <t xml:space="preserve">jack@twinpondpartners.com </t>
      </is>
    </oc>
    <nc r="D25" t="inlineStr">
      <is>
        <t>Sullivan Audubon</t>
      </is>
    </nc>
    <odxf>
      <font>
        <sz val="11"/>
        <color theme="1"/>
        <name val="Calibri"/>
        <scheme val="minor"/>
      </font>
      <alignment vertical="bottom" wrapText="0" readingOrder="0"/>
    </odxf>
    <ndxf>
      <font>
        <sz val="10"/>
        <color auto="1"/>
        <name val="Arial"/>
        <scheme val="none"/>
      </font>
      <alignment vertical="top" wrapText="1" readingOrder="0"/>
    </ndxf>
  </rcc>
  <rcc rId="5734" sId="12" odxf="1" dxf="1">
    <oc r="E25" t="inlineStr">
      <is>
        <t>570-226-6814</t>
      </is>
    </oc>
    <nc r="E25" t="inlineStr">
      <is>
        <t>scottbaldinger1071@gmail.com</t>
      </is>
    </nc>
    <odxf>
      <font>
        <sz val="11"/>
        <color theme="1"/>
        <name val="Calibri"/>
        <scheme val="minor"/>
      </font>
      <alignment vertical="bottom" wrapText="0" readingOrder="0"/>
    </odxf>
    <ndxf>
      <font>
        <sz val="10"/>
        <color auto="1"/>
        <name val="Arial"/>
        <scheme val="none"/>
      </font>
      <alignment vertical="top" wrapText="1" readingOrder="0"/>
    </ndxf>
  </rcc>
  <rcc rId="5735" sId="12" odxf="1" dxf="1">
    <oc r="A26">
      <v>1</v>
    </oc>
    <nc r="A26" t="inlineStr">
      <is>
        <t>A</t>
      </is>
    </nc>
    <odxf>
      <font>
        <sz val="11"/>
        <color theme="1"/>
        <name val="Calibri"/>
        <scheme val="minor"/>
      </font>
    </odxf>
    <ndxf>
      <font>
        <sz val="11"/>
        <color rgb="FF000000"/>
        <name val="Calibri"/>
        <scheme val="none"/>
      </font>
    </ndxf>
  </rcc>
  <rcc rId="5736" sId="12" odxf="1" dxf="1">
    <oc r="C26" t="inlineStr">
      <is>
        <t>Mary Anne Carlotta</t>
      </is>
    </oc>
    <nc r="C26" t="inlineStr">
      <is>
        <t>John Haas</t>
      </is>
    </nc>
    <odxf>
      <font>
        <sz val="11"/>
        <color theme="1"/>
        <name val="Calibri"/>
        <scheme val="minor"/>
      </font>
      <alignment vertical="bottom" wrapText="0" readingOrder="0"/>
    </odxf>
    <ndxf>
      <font>
        <sz val="10"/>
        <color auto="1"/>
        <name val="Arial"/>
        <scheme val="none"/>
      </font>
      <alignment vertical="top" wrapText="1" readingOrder="0"/>
    </ndxf>
  </rcc>
  <rcc rId="5737" sId="12" odxf="1" dxf="1">
    <oc r="D26" t="inlineStr">
      <is>
        <t>macarletta@bellsouth.net</t>
      </is>
    </oc>
    <nc r="D26" t="inlineStr">
      <is>
        <t>Sullivan Audubon</t>
      </is>
    </nc>
    <odxf>
      <font>
        <sz val="11"/>
        <color theme="1"/>
        <name val="Calibri"/>
        <scheme val="minor"/>
      </font>
      <alignment vertical="bottom" wrapText="0" readingOrder="0"/>
    </odxf>
    <ndxf>
      <font>
        <sz val="10"/>
        <color auto="1"/>
        <name val="Arial"/>
        <scheme val="none"/>
      </font>
      <alignment vertical="top" wrapText="1" readingOrder="0"/>
    </ndxf>
  </rcc>
  <rcc rId="5738" sId="12" odxf="1" dxf="1">
    <oc r="E26" t="inlineStr">
      <is>
        <t>570-226-6814</t>
      </is>
    </oc>
    <nc r="E26" t="inlineStr">
      <is>
        <t>vanhass@citlink.net</t>
      </is>
    </nc>
    <odxf>
      <font>
        <sz val="11"/>
        <color theme="1"/>
        <name val="Calibri"/>
        <scheme val="minor"/>
      </font>
      <alignment vertical="bottom" wrapText="0" readingOrder="0"/>
    </odxf>
    <ndxf>
      <font>
        <sz val="10"/>
        <color auto="1"/>
        <name val="Arial"/>
        <scheme val="none"/>
      </font>
      <alignment vertical="top" wrapText="1" readingOrder="0"/>
    </ndxf>
  </rcc>
  <rcc rId="5739" sId="12" odxf="1" dxf="1">
    <oc r="A27">
      <v>2</v>
    </oc>
    <nc r="A27"/>
    <odxf>
      <font>
        <sz val="11"/>
        <color theme="1"/>
        <name val="Calibri"/>
        <scheme val="minor"/>
      </font>
    </odxf>
    <ndxf>
      <font>
        <sz val="11"/>
        <color rgb="FF000000"/>
        <name val="Calibri"/>
        <scheme val="none"/>
      </font>
    </ndxf>
  </rcc>
  <rcc rId="5740" sId="12" odxf="1">
    <oc r="C27" t="inlineStr">
      <is>
        <t>Nathaniel Whitmore</t>
      </is>
    </oc>
    <nc r="C27"/>
    <odxf/>
  </rcc>
  <rcc rId="5741" sId="12" odxf="1">
    <oc r="D27" t="inlineStr">
      <is>
        <t>wathakes@gmail.com</t>
      </is>
    </oc>
    <nc r="D27"/>
    <odxf/>
  </rcc>
  <rcc rId="5742" sId="12" odxf="1">
    <oc r="E27" t="inlineStr">
      <is>
        <t xml:space="preserve">845-418-6257 </t>
      </is>
    </oc>
    <nc r="E27"/>
    <odxf/>
  </rcc>
  <rcc rId="5743" sId="12" odxf="1" dxf="1">
    <oc r="A28">
      <v>3</v>
    </oc>
    <nc r="A28" t="inlineStr">
      <is>
        <t>L</t>
      </is>
    </nc>
    <odxf>
      <font>
        <sz val="11"/>
        <color theme="1"/>
        <name val="Calibri"/>
        <scheme val="minor"/>
      </font>
      <alignment horizontal="center" readingOrder="0"/>
    </odxf>
    <ndxf>
      <font>
        <sz val="11"/>
        <color rgb="FF000000"/>
        <name val="Calibri"/>
        <scheme val="none"/>
      </font>
      <alignment horizontal="left" readingOrder="0"/>
    </ndxf>
  </rcc>
  <rcc rId="5744" sId="12" odxf="1" dxf="1">
    <nc r="B28" t="inlineStr">
      <is>
        <t>Botany</t>
      </is>
    </nc>
    <odxf>
      <font>
        <sz val="11"/>
        <color theme="1"/>
        <name val="Calibri"/>
        <scheme val="minor"/>
      </font>
    </odxf>
    <ndxf>
      <font>
        <sz val="11"/>
        <color rgb="FF000000"/>
        <name val="Calibri"/>
        <scheme val="none"/>
      </font>
    </ndxf>
  </rcc>
  <rcc rId="5745" sId="12" odxf="1" dxf="1">
    <oc r="C28" t="inlineStr">
      <is>
        <t>Dave Wasilewski</t>
      </is>
    </oc>
    <nc r="C28" t="inlineStr">
      <is>
        <t>Sarah Chamberlain</t>
      </is>
    </nc>
    <odxf>
      <font>
        <sz val="11"/>
        <color theme="1"/>
        <name val="Calibri"/>
        <scheme val="minor"/>
      </font>
    </odxf>
    <ndxf>
      <font>
        <sz val="11"/>
        <color rgb="FF000000"/>
        <name val="Calibri"/>
        <scheme val="none"/>
      </font>
    </ndxf>
  </rcc>
  <rcc rId="5746" sId="12" odxf="1" dxf="1">
    <oc r="D28" t="inlineStr">
      <is>
        <t xml:space="preserve">dwasilewski@luzerne.edu </t>
      </is>
    </oc>
    <nc r="D28" t="inlineStr">
      <is>
        <t>Penn State Riparia</t>
      </is>
    </nc>
    <odxf>
      <font>
        <sz val="11"/>
        <color theme="1"/>
        <name val="Calibri"/>
        <scheme val="minor"/>
      </font>
    </odxf>
    <ndxf>
      <font>
        <sz val="11"/>
        <color rgb="FF000000"/>
        <name val="Calibri"/>
        <scheme val="none"/>
      </font>
    </ndxf>
  </rcc>
  <rcc rId="5747" sId="12" odxf="1" dxf="1">
    <oc r="E28" t="inlineStr">
      <is>
        <t>570-256-9002</t>
      </is>
    </oc>
    <nc r="E28" t="inlineStr">
      <is>
        <t>sjchamberlain8@gmail.com</t>
      </is>
    </nc>
    <odxf>
      <font>
        <sz val="11"/>
        <color theme="1"/>
        <name val="Calibri"/>
        <scheme val="minor"/>
      </font>
    </odxf>
    <ndxf>
      <font>
        <sz val="11"/>
        <color rgb="FF000000"/>
        <name val="Calibri"/>
        <scheme val="none"/>
      </font>
    </ndxf>
  </rcc>
  <rcc rId="5748" sId="12" odxf="1" dxf="1">
    <oc r="A29">
      <v>4</v>
    </oc>
    <nc r="A29">
      <v>1</v>
    </nc>
    <odxf>
      <font>
        <sz val="11"/>
        <color theme="1"/>
        <name val="Calibri"/>
        <scheme val="minor"/>
      </font>
    </odxf>
    <ndxf>
      <font>
        <sz val="11"/>
        <color rgb="FF000000"/>
        <name val="Calibri"/>
        <scheme val="none"/>
      </font>
    </ndxf>
  </rcc>
  <rcc rId="5749" sId="12" odxf="1" dxf="1">
    <nc r="C29" t="inlineStr">
      <is>
        <t>Don Miller</t>
      </is>
    </nc>
    <odxf>
      <font>
        <sz val="11"/>
        <color theme="1"/>
        <name val="Calibri"/>
        <scheme val="minor"/>
      </font>
      <alignment vertical="bottom" wrapText="0" readingOrder="0"/>
    </odxf>
    <ndxf>
      <font>
        <sz val="10"/>
        <color auto="1"/>
        <name val="Arial"/>
        <scheme val="none"/>
      </font>
      <alignment vertical="top" wrapText="1" readingOrder="0"/>
    </ndxf>
  </rcc>
  <rcc rId="5750" sId="12" odxf="1" dxf="1">
    <nc r="D29" t="inlineStr">
      <is>
        <t>Pocono Heritage Land Trust</t>
      </is>
    </nc>
    <odxf>
      <font>
        <sz val="11"/>
        <color theme="1"/>
        <name val="Calibri"/>
        <scheme val="minor"/>
      </font>
      <alignment vertical="bottom" wrapText="0" readingOrder="0"/>
    </odxf>
    <ndxf>
      <font>
        <sz val="10"/>
        <color auto="1"/>
        <name val="Arial"/>
        <scheme val="none"/>
      </font>
      <alignment vertical="top" wrapText="1" readingOrder="0"/>
    </ndxf>
  </rcc>
  <rcc rId="5751" sId="12" odxf="1" dxf="1">
    <nc r="E29" t="inlineStr">
      <is>
        <t>wishiniwzskiin@yahoo.com</t>
      </is>
    </nc>
    <odxf>
      <font>
        <sz val="11"/>
        <color theme="1"/>
        <name val="Calibri"/>
        <scheme val="minor"/>
      </font>
      <alignment vertical="bottom" wrapText="0" readingOrder="0"/>
    </odxf>
    <ndxf>
      <font>
        <sz val="10"/>
        <color auto="1"/>
        <name val="Arial"/>
        <scheme val="none"/>
      </font>
      <alignment vertical="top" wrapText="1" readingOrder="0"/>
    </ndxf>
  </rcc>
  <rcc rId="5752" sId="12" odxf="1" dxf="1">
    <nc r="A30">
      <v>2</v>
    </nc>
    <odxf>
      <font>
        <sz val="11"/>
        <color theme="1"/>
        <name val="Calibri"/>
        <scheme val="minor"/>
      </font>
    </odxf>
    <ndxf>
      <font>
        <sz val="11"/>
        <color rgb="FF000000"/>
        <name val="Calibri"/>
        <scheme val="none"/>
      </font>
    </ndxf>
  </rcc>
  <rcc rId="5753" sId="12" odxf="1" dxf="1">
    <nc r="C30" t="inlineStr">
      <is>
        <t>Doug Manning</t>
      </is>
    </nc>
    <odxf>
      <font>
        <sz val="11"/>
        <color theme="1"/>
        <name val="Calibri"/>
        <scheme val="minor"/>
      </font>
      <alignment vertical="bottom" wrapText="0" readingOrder="0"/>
    </odxf>
    <ndxf>
      <font>
        <sz val="10"/>
        <color auto="1"/>
        <name val="Arial"/>
        <scheme val="none"/>
      </font>
      <alignment vertical="top" wrapText="1" readingOrder="0"/>
    </ndxf>
  </rcc>
  <rcc rId="5754" sId="12" odxf="1" dxf="1">
    <oc r="A31" t="inlineStr">
      <is>
        <t>L</t>
      </is>
    </oc>
    <nc r="A31">
      <v>3</v>
    </nc>
    <odxf>
      <font>
        <sz val="11"/>
        <color theme="1"/>
        <name val="Calibri"/>
        <scheme val="minor"/>
      </font>
    </odxf>
    <ndxf>
      <font>
        <sz val="11"/>
        <color rgb="FF000000"/>
        <name val="Calibri"/>
        <scheme val="none"/>
      </font>
    </ndxf>
  </rcc>
  <rcc rId="5755" sId="12" odxf="1">
    <oc r="B31" t="inlineStr">
      <is>
        <t xml:space="preserve">Fish                                               </t>
      </is>
    </oc>
    <nc r="B31"/>
    <odxf/>
  </rcc>
  <rcc rId="5756" sId="12" odxf="1">
    <oc r="C31" t="inlineStr">
      <is>
        <t xml:space="preserve">Dr. Richard Horwitz         </t>
      </is>
    </oc>
    <nc r="C31"/>
    <odxf/>
  </rcc>
  <rcc rId="5757" sId="12" odxf="1">
    <oc r="D31" t="inlineStr">
      <is>
        <t>rjh78@drexel.edu</t>
      </is>
    </oc>
    <nc r="D31"/>
    <odxf/>
  </rcc>
  <rcc rId="5758" sId="12" odxf="1" dxf="1">
    <oc r="A32">
      <v>1</v>
    </oc>
    <nc r="A32">
      <v>4</v>
    </nc>
    <odxf>
      <font>
        <sz val="11"/>
        <color theme="1"/>
        <name val="Calibri"/>
        <scheme val="minor"/>
      </font>
    </odxf>
    <ndxf>
      <font>
        <sz val="11"/>
        <color rgb="FF000000"/>
        <name val="Calibri"/>
        <scheme val="none"/>
      </font>
    </ndxf>
  </rcc>
  <rcc rId="5759" sId="12" odxf="1">
    <oc r="C32" t="inlineStr">
      <is>
        <t>Paul Overbeck</t>
      </is>
    </oc>
    <nc r="C32"/>
    <odxf/>
  </rcc>
  <rcc rId="5760" sId="12" odxf="1">
    <oc r="D32" t="inlineStr">
      <is>
        <t>overbeck@ansp.org</t>
      </is>
    </oc>
    <nc r="D32"/>
    <odxf/>
  </rcc>
  <rcc rId="5761" sId="12" odxf="1" dxf="1">
    <oc r="A33">
      <v>2</v>
    </oc>
    <nc r="A33" t="inlineStr">
      <is>
        <t>A</t>
      </is>
    </nc>
    <odxf>
      <font>
        <sz val="11"/>
        <color theme="1"/>
        <name val="Calibri"/>
        <scheme val="minor"/>
      </font>
    </odxf>
    <ndxf>
      <font>
        <sz val="11"/>
        <color rgb="FF000000"/>
        <name val="Calibri"/>
        <scheme val="none"/>
      </font>
    </ndxf>
  </rcc>
  <rcc rId="5762" sId="12" odxf="1">
    <oc r="C33" t="inlineStr">
      <is>
        <t>Erin Snook</t>
      </is>
    </oc>
    <nc r="C33"/>
    <odxf/>
  </rcc>
  <rcc rId="5763" sId="12" odxf="1">
    <oc r="D33" t="inlineStr">
      <is>
        <t>elsnook@eco.umass.edu</t>
      </is>
    </oc>
    <nc r="D33"/>
    <odxf/>
  </rcc>
  <rcc rId="5764" sId="12" odxf="1" dxf="1">
    <oc r="A34">
      <v>3</v>
    </oc>
    <nc r="A34" t="inlineStr">
      <is>
        <t>A</t>
      </is>
    </nc>
    <odxf>
      <font>
        <sz val="11"/>
        <color theme="1"/>
        <name val="Calibri"/>
        <scheme val="minor"/>
      </font>
    </odxf>
    <ndxf>
      <font>
        <sz val="11"/>
        <color rgb="FF000000"/>
        <name val="Calibri"/>
        <scheme val="none"/>
      </font>
    </ndxf>
  </rcc>
  <rcc rId="5765" sId="12" odxf="1">
    <oc r="C34" t="inlineStr">
      <is>
        <t>Arielle Webster</t>
      </is>
    </oc>
    <nc r="C34"/>
    <odxf/>
  </rcc>
  <rcc rId="5766" sId="12" odxf="1">
    <oc r="D34" t="inlineStr">
      <is>
        <t>acw89@drexel.edu</t>
      </is>
    </oc>
    <nc r="D34"/>
    <odxf/>
  </rcc>
  <rcc rId="5767" sId="12" odxf="1" dxf="1">
    <oc r="A35">
      <v>4</v>
    </oc>
    <nc r="A35"/>
    <odxf>
      <font>
        <sz val="11"/>
        <color theme="1"/>
        <name val="Calibri"/>
        <scheme val="minor"/>
      </font>
    </odxf>
    <ndxf>
      <font>
        <sz val="11"/>
        <color rgb="FF000000"/>
        <name val="Calibri"/>
        <scheme val="none"/>
      </font>
    </ndxf>
  </rcc>
  <rcc rId="5768" sId="12" odxf="1" dxf="1">
    <nc r="A36" t="inlineStr">
      <is>
        <t>L</t>
      </is>
    </nc>
    <odxf>
      <font>
        <sz val="11"/>
        <color theme="1"/>
        <name val="Calibri"/>
        <scheme val="minor"/>
      </font>
      <alignment horizontal="center" readingOrder="0"/>
    </odxf>
    <ndxf>
      <font>
        <sz val="11"/>
        <color rgb="FF000000"/>
        <name val="Calibri"/>
        <scheme val="none"/>
      </font>
      <alignment horizontal="left" readingOrder="0"/>
    </ndxf>
  </rcc>
  <rcc rId="5769" sId="12" odxf="1" dxf="1">
    <nc r="B36" t="inlineStr">
      <is>
        <t>Fungi</t>
      </is>
    </nc>
    <odxf>
      <font>
        <sz val="11"/>
        <color theme="1"/>
        <name val="Calibri"/>
        <scheme val="minor"/>
      </font>
    </odxf>
    <ndxf>
      <font>
        <sz val="11"/>
        <color rgb="FF000000"/>
        <name val="Calibri"/>
        <scheme val="none"/>
      </font>
    </ndxf>
  </rcc>
  <rcc rId="5770" sId="12" odxf="1" dxf="1">
    <nc r="C36" t="inlineStr">
      <is>
        <t>Jack Barnett</t>
      </is>
    </nc>
    <odxf>
      <font>
        <sz val="11"/>
        <color theme="1"/>
        <name val="Calibri"/>
        <scheme val="minor"/>
      </font>
    </odxf>
    <ndxf>
      <font>
        <sz val="11"/>
        <color rgb="FF000000"/>
        <name val="Calibri"/>
        <scheme val="none"/>
      </font>
    </ndxf>
  </rcc>
  <rcc rId="5771" sId="12" odxf="1" dxf="1">
    <nc r="D36" t="inlineStr">
      <is>
        <t>Delaware Highlands Mushroom Society</t>
      </is>
    </nc>
    <odxf>
      <font>
        <sz val="11"/>
        <color theme="1"/>
        <name val="Calibri"/>
        <scheme val="minor"/>
      </font>
    </odxf>
    <ndxf>
      <font>
        <sz val="11"/>
        <color rgb="FF000000"/>
        <name val="Calibri"/>
        <scheme val="none"/>
      </font>
    </ndxf>
  </rcc>
  <rcc rId="5772" sId="12" odxf="1" dxf="1">
    <nc r="E36" t="inlineStr">
      <is>
        <t>jack@twinpondpartners.com</t>
      </is>
    </nc>
    <odxf>
      <font>
        <sz val="11"/>
        <color theme="1"/>
        <name val="Calibri"/>
        <scheme val="minor"/>
      </font>
    </odxf>
    <ndxf>
      <font>
        <sz val="11"/>
        <color rgb="FF000000"/>
        <name val="Calibri"/>
        <scheme val="none"/>
      </font>
    </ndxf>
  </rcc>
  <rcc rId="5773" sId="12" odxf="1" dxf="1">
    <oc r="A37" t="inlineStr">
      <is>
        <t>L</t>
      </is>
    </oc>
    <nc r="A37">
      <v>1</v>
    </nc>
    <odxf>
      <font>
        <sz val="11"/>
        <color theme="1"/>
        <name val="Calibri"/>
        <scheme val="minor"/>
      </font>
    </odxf>
    <ndxf>
      <font>
        <sz val="11"/>
        <color rgb="FF000000"/>
        <name val="Calibri"/>
        <scheme val="none"/>
      </font>
    </ndxf>
  </rcc>
  <rcc rId="5774" sId="12" odxf="1">
    <oc r="B37" t="inlineStr">
      <is>
        <t xml:space="preserve">Invertebrates </t>
      </is>
    </oc>
    <nc r="B37"/>
    <odxf/>
  </rcc>
  <rcc rId="5775" sId="12" odxf="1" dxf="1">
    <oc r="C37" t="inlineStr">
      <is>
        <t>Jon Gelhaus</t>
      </is>
    </oc>
    <nc r="C37" t="inlineStr">
      <is>
        <t>Mary Anne Carletta</t>
      </is>
    </nc>
    <odxf>
      <font>
        <sz val="11"/>
        <color theme="1"/>
        <name val="Calibri"/>
        <scheme val="minor"/>
      </font>
    </odxf>
    <ndxf>
      <font>
        <sz val="11"/>
        <color rgb="FF000000"/>
        <name val="Calibri"/>
        <scheme val="none"/>
      </font>
    </ndxf>
  </rcc>
  <rcc rId="5776" sId="12" odxf="1" dxf="1">
    <oc r="D37" t="inlineStr">
      <is>
        <t xml:space="preserve"> gelhaus@gmail.com</t>
      </is>
    </oc>
    <nc r="D37" t="inlineStr">
      <is>
        <t>Delaware Highlands Mushroom Society</t>
      </is>
    </nc>
    <odxf>
      <font>
        <sz val="11"/>
        <color theme="1"/>
        <name val="Calibri"/>
        <scheme val="minor"/>
      </font>
    </odxf>
    <ndxf>
      <font>
        <sz val="11"/>
        <color rgb="FF000000"/>
        <name val="Calibri"/>
        <scheme val="none"/>
      </font>
    </ndxf>
  </rcc>
  <rcc rId="5777" sId="12" odxf="1" dxf="1">
    <nc r="E37" t="inlineStr">
      <is>
        <t>macarletta@bellsouth.net</t>
      </is>
    </nc>
    <odxf>
      <font>
        <sz val="11"/>
        <color theme="1"/>
        <name val="Calibri"/>
        <scheme val="minor"/>
      </font>
    </odxf>
    <ndxf>
      <font>
        <sz val="11"/>
        <color rgb="FF000000"/>
        <name val="Calibri"/>
        <scheme val="none"/>
      </font>
    </ndxf>
  </rcc>
  <rcc rId="5778" sId="12" odxf="1" dxf="1">
    <oc r="A38">
      <v>1</v>
    </oc>
    <nc r="A38">
      <v>2</v>
    </nc>
    <odxf>
      <font>
        <sz val="11"/>
        <color theme="1"/>
        <name val="Calibri"/>
        <scheme val="minor"/>
      </font>
    </odxf>
    <ndxf>
      <font>
        <sz val="11"/>
        <color rgb="FF000000"/>
        <name val="Calibri"/>
        <scheme val="none"/>
      </font>
    </ndxf>
  </rcc>
  <rcc rId="5779" sId="12" odxf="1" dxf="1">
    <oc r="C38" t="inlineStr">
      <is>
        <t>Isabelle Betancourt</t>
      </is>
    </oc>
    <nc r="C38" t="inlineStr">
      <is>
        <t>Nathaniel Whitmore</t>
      </is>
    </nc>
    <odxf>
      <font>
        <sz val="11"/>
        <color theme="1"/>
        <name val="Calibri"/>
        <scheme val="minor"/>
      </font>
    </odxf>
    <ndxf>
      <font>
        <sz val="11"/>
        <color rgb="FF000000"/>
        <name val="Calibri"/>
        <scheme val="none"/>
      </font>
    </ndxf>
  </rcc>
  <rcc rId="5780" sId="12" odxf="1" dxf="1">
    <oc r="D38" t="inlineStr">
      <is>
        <t xml:space="preserve">betancourt@ansp.org                 </t>
      </is>
    </oc>
    <nc r="D38" t="inlineStr">
      <is>
        <t>Delaware Highlands Mushroom Society</t>
      </is>
    </nc>
    <odxf>
      <font>
        <sz val="11"/>
        <color theme="1"/>
        <name val="Calibri"/>
        <scheme val="minor"/>
      </font>
    </odxf>
    <ndxf>
      <font>
        <sz val="11"/>
        <color rgb="FF000000"/>
        <name val="Calibri"/>
        <scheme val="none"/>
      </font>
    </ndxf>
  </rcc>
  <rcc rId="5781" sId="12" odxf="1" dxf="1">
    <nc r="E38" t="inlineStr">
      <is>
        <t>wathakes@gmail.com</t>
      </is>
    </nc>
    <odxf>
      <font>
        <sz val="11"/>
        <color theme="1"/>
        <name val="Calibri"/>
        <scheme val="minor"/>
      </font>
    </odxf>
    <ndxf>
      <font>
        <sz val="11"/>
        <color rgb="FF000000"/>
        <name val="Calibri"/>
        <scheme val="none"/>
      </font>
    </ndxf>
  </rcc>
  <rcc rId="5782" sId="12" odxf="1" dxf="1">
    <oc r="A39">
      <v>2</v>
    </oc>
    <nc r="A39">
      <v>3</v>
    </nc>
    <odxf>
      <font>
        <sz val="11"/>
        <color theme="1"/>
        <name val="Calibri"/>
        <scheme val="minor"/>
      </font>
    </odxf>
    <ndxf>
      <font>
        <sz val="11"/>
        <color rgb="FF000000"/>
        <name val="Calibri"/>
        <scheme val="none"/>
      </font>
    </ndxf>
  </rcc>
  <rcc rId="5783" sId="12" odxf="1" dxf="1">
    <oc r="C39" t="inlineStr">
      <is>
        <t>Jason Ryndock</t>
      </is>
    </oc>
    <nc r="C39" t="inlineStr">
      <is>
        <t>Dave Wasilewski</t>
      </is>
    </nc>
    <odxf>
      <font>
        <sz val="11"/>
        <color theme="1"/>
        <name val="Calibri"/>
        <scheme val="minor"/>
      </font>
    </odxf>
    <ndxf>
      <font>
        <sz val="11"/>
        <color rgb="FF000000"/>
        <name val="Calibri"/>
        <scheme val="none"/>
      </font>
    </ndxf>
  </rcc>
  <rcc rId="5784" sId="12" odxf="1" dxf="1">
    <oc r="D39" t="inlineStr">
      <is>
        <t>c-jryndock@pa.gov</t>
      </is>
    </oc>
    <nc r="D39" t="inlineStr">
      <is>
        <t>Wyoming Valley Mushroom Club</t>
      </is>
    </nc>
    <odxf>
      <font>
        <sz val="11"/>
        <color theme="1"/>
        <name val="Calibri"/>
        <scheme val="minor"/>
      </font>
    </odxf>
    <ndxf>
      <font>
        <sz val="11"/>
        <color rgb="FF000000"/>
        <name val="Calibri"/>
        <scheme val="none"/>
      </font>
    </ndxf>
  </rcc>
  <rcc rId="5785" sId="12" odxf="1" dxf="1">
    <nc r="E39" t="inlineStr">
      <is>
        <t>dwasilewski@luzerne.edu</t>
      </is>
    </nc>
    <odxf>
      <font>
        <sz val="11"/>
        <color theme="1"/>
        <name val="Calibri"/>
        <scheme val="minor"/>
      </font>
    </odxf>
    <ndxf>
      <font>
        <sz val="11"/>
        <color rgb="FF000000"/>
        <name val="Calibri"/>
        <scheme val="none"/>
      </font>
    </ndxf>
  </rcc>
  <rcc rId="5786" sId="12" odxf="1" dxf="1">
    <oc r="A40">
      <v>3</v>
    </oc>
    <nc r="A40">
      <v>4</v>
    </nc>
    <odxf>
      <font>
        <sz val="11"/>
        <color theme="1"/>
        <name val="Calibri"/>
        <scheme val="minor"/>
      </font>
    </odxf>
    <ndxf>
      <font>
        <sz val="11"/>
        <color rgb="FF000000"/>
        <name val="Calibri"/>
        <scheme val="none"/>
      </font>
    </ndxf>
  </rcc>
  <rcc rId="5787" sId="12" odxf="1" dxf="1">
    <oc r="C40" t="inlineStr">
      <is>
        <t>Mike Hutchinson</t>
      </is>
    </oc>
    <nc r="C40" t="inlineStr">
      <is>
        <t>Sigrid Junkerman</t>
      </is>
    </nc>
    <odxf>
      <font>
        <sz val="11"/>
        <color theme="1"/>
        <name val="Calibri"/>
        <scheme val="minor"/>
      </font>
    </odxf>
    <ndxf>
      <font>
        <sz val="11"/>
        <color rgb="FF000000"/>
        <name val="Calibri"/>
        <scheme val="none"/>
      </font>
    </ndxf>
  </rcc>
  <rcc rId="5788" sId="12" odxf="1" dxf="1">
    <oc r="D40" t="inlineStr">
      <is>
        <t>mhutchinso@pa.gov</t>
      </is>
    </oc>
    <nc r="D40" t="inlineStr">
      <is>
        <t>NYMS</t>
      </is>
    </nc>
    <odxf>
      <font>
        <sz val="11"/>
        <color theme="1"/>
        <name val="Calibri"/>
        <scheme val="minor"/>
      </font>
    </odxf>
    <ndxf>
      <font>
        <sz val="11"/>
        <color rgb="FF000000"/>
        <name val="Calibri"/>
        <scheme val="none"/>
      </font>
    </ndxf>
  </rcc>
  <rcc rId="5789" sId="12" odxf="1" dxf="1">
    <nc r="E40" t="inlineStr">
      <is>
        <t>sjnkrmn@gmail.com</t>
      </is>
    </nc>
    <odxf>
      <font>
        <sz val="11"/>
        <color theme="1"/>
        <name val="Calibri"/>
        <scheme val="minor"/>
      </font>
    </odxf>
    <ndxf>
      <font>
        <sz val="11"/>
        <color rgb="FF000000"/>
        <name val="Calibri"/>
        <scheme val="none"/>
      </font>
    </ndxf>
  </rcc>
  <rcc rId="5790" sId="12" odxf="1" dxf="1">
    <oc r="A41">
      <v>4</v>
    </oc>
    <nc r="A41" t="inlineStr">
      <is>
        <t>A</t>
      </is>
    </nc>
    <odxf>
      <font>
        <sz val="11"/>
        <color theme="1"/>
        <name val="Calibri"/>
        <scheme val="minor"/>
      </font>
    </odxf>
    <ndxf>
      <font>
        <sz val="11"/>
        <color rgb="FF000000"/>
        <name val="Calibri"/>
        <scheme val="none"/>
      </font>
    </ndxf>
  </rcc>
  <rcc rId="5791" sId="12" odxf="1" dxf="1">
    <oc r="C41" t="inlineStr">
      <is>
        <t>Rumaan Malhotra</t>
      </is>
    </oc>
    <nc r="C41" t="inlineStr">
      <is>
        <t>Lydia Faller</t>
      </is>
    </nc>
    <odxf>
      <font>
        <sz val="11"/>
        <color theme="1"/>
        <name val="Calibri"/>
        <scheme val="minor"/>
      </font>
      <alignment vertical="bottom" wrapText="0" readingOrder="0"/>
    </odxf>
    <ndxf>
      <font>
        <sz val="10"/>
        <color auto="1"/>
        <name val="Arial"/>
        <scheme val="none"/>
      </font>
      <alignment vertical="top" wrapText="1" readingOrder="0"/>
    </ndxf>
  </rcc>
  <rcc rId="5792" sId="12" odxf="1" dxf="1">
    <nc r="D41" t="inlineStr">
      <is>
        <t>NPS</t>
      </is>
    </nc>
    <odxf>
      <font>
        <sz val="11"/>
        <color theme="1"/>
        <name val="Calibri"/>
        <scheme val="minor"/>
      </font>
      <alignment vertical="bottom" wrapText="0" readingOrder="0"/>
    </odxf>
    <ndxf>
      <font>
        <sz val="10"/>
        <color auto="1"/>
        <name val="Arial"/>
        <scheme val="none"/>
      </font>
      <alignment vertical="top" wrapText="1" readingOrder="0"/>
    </ndxf>
  </rcc>
  <rcc rId="5793" sId="12" odxf="1" dxf="1">
    <nc r="E41" t="inlineStr">
      <is>
        <t>earthscoutsllc@icloud.com</t>
      </is>
    </nc>
    <odxf>
      <font>
        <sz val="11"/>
        <color theme="1"/>
        <name val="Calibri"/>
        <scheme val="minor"/>
      </font>
      <alignment vertical="bottom" wrapText="0" readingOrder="0"/>
    </odxf>
    <ndxf>
      <font>
        <sz val="10"/>
        <color auto="1"/>
        <name val="Arial"/>
        <scheme val="none"/>
      </font>
      <alignment vertical="top" wrapText="1" readingOrder="0"/>
    </ndxf>
  </rcc>
  <rcc rId="5794" sId="12" odxf="1" dxf="1">
    <nc r="A42" t="inlineStr">
      <is>
        <t>A</t>
      </is>
    </nc>
    <odxf>
      <font>
        <sz val="11"/>
        <color theme="1"/>
        <name val="Calibri"/>
        <scheme val="minor"/>
      </font>
    </odxf>
    <ndxf>
      <font>
        <sz val="11"/>
        <color rgb="FF000000"/>
        <name val="Calibri"/>
        <scheme val="none"/>
      </font>
    </ndxf>
  </rcc>
  <rcc rId="5795" sId="12" odxf="1" dxf="1">
    <oc r="C42" t="inlineStr">
      <is>
        <t>Tom Lurz</t>
      </is>
    </oc>
    <nc r="C42" t="inlineStr">
      <is>
        <t>Robin Sampson</t>
      </is>
    </nc>
    <odxf>
      <font>
        <sz val="11"/>
        <color theme="1"/>
        <name val="Calibri"/>
        <scheme val="minor"/>
      </font>
      <alignment vertical="bottom" wrapText="0" readingOrder="0"/>
    </odxf>
    <ndxf>
      <font>
        <sz val="10"/>
        <color auto="1"/>
        <name val="Arial"/>
        <scheme val="none"/>
      </font>
      <alignment vertical="top" wrapText="1" readingOrder="0"/>
    </ndxf>
  </rcc>
  <rcc rId="5796" sId="12" odxf="1">
    <oc r="D42" t="inlineStr">
      <is>
        <t>kingsisl@comcast.net</t>
      </is>
    </oc>
    <nc r="D42"/>
    <odxf/>
  </rcc>
  <rcc rId="5797" sId="12" odxf="1" dxf="1">
    <nc r="E42" t="inlineStr">
      <is>
        <t>Sampson211@hotmail.com</t>
      </is>
    </nc>
    <odxf>
      <font>
        <sz val="11"/>
        <color theme="1"/>
        <name val="Calibri"/>
        <scheme val="minor"/>
      </font>
      <alignment vertical="bottom" wrapText="0" readingOrder="0"/>
    </odxf>
    <ndxf>
      <font>
        <sz val="10"/>
        <color auto="1"/>
        <name val="Arial"/>
        <scheme val="none"/>
      </font>
      <alignment vertical="top" wrapText="1" readingOrder="0"/>
    </ndxf>
  </rcc>
  <rfmt sheetId="12" sqref="A43" start="0" length="0">
    <dxf>
      <font>
        <sz val="11"/>
        <color rgb="FF000000"/>
        <name val="Calibri"/>
        <scheme val="none"/>
      </font>
    </dxf>
  </rfmt>
  <rcc rId="5798" sId="12">
    <oc r="C43" t="inlineStr">
      <is>
        <t>Brian Worthington</t>
      </is>
    </oc>
    <nc r="C43"/>
  </rcc>
  <rcc rId="5799" sId="12" odxf="1" dxf="1">
    <nc r="A44" t="inlineStr">
      <is>
        <t>L</t>
      </is>
    </nc>
    <odxf>
      <font>
        <sz val="11"/>
        <color theme="1"/>
        <name val="Calibri"/>
        <scheme val="minor"/>
      </font>
      <alignment horizontal="center" readingOrder="0"/>
    </odxf>
    <ndxf>
      <font>
        <sz val="11"/>
        <color rgb="FF000000"/>
        <name val="Calibri"/>
        <scheme val="none"/>
      </font>
      <alignment horizontal="left" readingOrder="0"/>
    </ndxf>
  </rcc>
  <rcc rId="5800" sId="12" odxf="1" dxf="1">
    <nc r="B44" t="inlineStr">
      <is>
        <t>Fish</t>
      </is>
    </nc>
    <odxf>
      <font>
        <sz val="11"/>
        <color theme="1"/>
        <name val="Calibri"/>
        <scheme val="minor"/>
      </font>
    </odxf>
    <ndxf>
      <font>
        <sz val="11"/>
        <color rgb="FF000000"/>
        <name val="Calibri"/>
        <scheme val="none"/>
      </font>
    </ndxf>
  </rcc>
  <rcc rId="5801" sId="12" odxf="1" dxf="1">
    <oc r="C44" t="inlineStr">
      <is>
        <t>Tom and Claudia Hill and 4H club</t>
      </is>
    </oc>
    <nc r="C44" t="inlineStr">
      <is>
        <t>Dr. Richard Horwitz</t>
      </is>
    </nc>
    <odxf>
      <font>
        <sz val="11"/>
        <color theme="1"/>
        <name val="Calibri"/>
        <scheme val="minor"/>
      </font>
    </odxf>
    <ndxf>
      <font>
        <sz val="11"/>
        <color rgb="FF000000"/>
        <name val="Calibri"/>
        <scheme val="none"/>
      </font>
    </ndxf>
  </rcc>
  <rcc rId="5802" sId="12" odxf="1" dxf="1">
    <oc r="D44" t="inlineStr">
      <is>
        <t>briahill79@gmail.com</t>
      </is>
    </oc>
    <nc r="D44" t="inlineStr">
      <is>
        <t>ANSP Drexel University</t>
      </is>
    </nc>
    <odxf>
      <font>
        <sz val="11"/>
        <color theme="1"/>
        <name val="Calibri"/>
        <scheme val="minor"/>
      </font>
    </odxf>
    <ndxf>
      <font>
        <sz val="11"/>
        <color rgb="FF000000"/>
        <name val="Calibri"/>
        <scheme val="none"/>
      </font>
    </ndxf>
  </rcc>
  <rcc rId="5803" sId="12" odxf="1" dxf="1">
    <nc r="E44" t="inlineStr">
      <is>
        <t>rjh78@drexel.edu</t>
      </is>
    </nc>
    <odxf>
      <font>
        <sz val="11"/>
        <color theme="1"/>
        <name val="Calibri"/>
        <scheme val="minor"/>
      </font>
    </odxf>
    <ndxf>
      <font>
        <sz val="11"/>
        <color rgb="FF000000"/>
        <name val="Calibri"/>
        <scheme val="none"/>
      </font>
    </ndxf>
  </rcc>
  <rcc rId="5804" sId="12" odxf="1" dxf="1">
    <nc r="A45">
      <v>1</v>
    </nc>
    <odxf>
      <font>
        <sz val="11"/>
        <color theme="1"/>
        <name val="Calibri"/>
        <scheme val="minor"/>
      </font>
    </odxf>
    <ndxf>
      <font>
        <sz val="11"/>
        <color rgb="FF000000"/>
        <name val="Calibri"/>
        <scheme val="none"/>
      </font>
    </ndxf>
  </rcc>
  <rcc rId="5805" sId="12" odxf="1" dxf="1">
    <oc r="C45" t="inlineStr">
      <is>
        <t>Collette Flory</t>
      </is>
    </oc>
    <nc r="C45" t="inlineStr">
      <is>
        <t>Paul Overbeck</t>
      </is>
    </nc>
    <odxf>
      <font>
        <sz val="11"/>
        <color theme="1"/>
        <name val="Calibri"/>
        <scheme val="minor"/>
      </font>
      <alignment vertical="bottom" wrapText="0" readingOrder="0"/>
    </odxf>
    <ndxf>
      <font>
        <sz val="10"/>
        <color auto="1"/>
        <name val="Arial"/>
        <scheme val="none"/>
      </font>
      <alignment vertical="top" wrapText="1" readingOrder="0"/>
    </ndxf>
  </rcc>
  <rcc rId="5806" sId="12" odxf="1" s="1" dxf="1">
    <oc r="D45" t="inlineStr">
      <is>
        <t>flory6@me.com</t>
      </is>
    </oc>
    <nc r="D45" t="inlineStr">
      <is>
        <t>ANSP Drexel University</t>
      </is>
    </nc>
    <odxf>
      <font>
        <b val="0"/>
        <i val="0"/>
        <strike val="0"/>
        <condense val="0"/>
        <extend val="0"/>
        <outline val="0"/>
        <shadow val="0"/>
        <u/>
        <vertAlign val="baseline"/>
        <sz val="11"/>
        <color theme="10"/>
        <name val="Calibri"/>
        <scheme val="minor"/>
      </font>
    </odxf>
    <ndxf>
      <font>
        <u val="none"/>
        <sz val="11"/>
        <color rgb="FF000000"/>
        <name val="Calibri"/>
        <scheme val="none"/>
      </font>
    </ndxf>
  </rcc>
  <rcc rId="5807" sId="12" odxf="1" dxf="1">
    <nc r="A46">
      <v>2</v>
    </nc>
    <odxf>
      <font>
        <sz val="11"/>
        <color theme="1"/>
        <name val="Calibri"/>
        <scheme val="minor"/>
      </font>
    </odxf>
    <ndxf>
      <font>
        <sz val="11"/>
        <color rgb="FF000000"/>
        <name val="Calibri"/>
        <scheme val="none"/>
      </font>
    </ndxf>
  </rcc>
  <rcc rId="5808" sId="12" odxf="1" dxf="1">
    <nc r="C46" t="inlineStr">
      <is>
        <t>Maria Berezin</t>
      </is>
    </nc>
    <odxf>
      <font>
        <sz val="11"/>
        <color theme="1"/>
        <name val="Calibri"/>
        <scheme val="minor"/>
      </font>
      <alignment vertical="bottom" wrapText="0" readingOrder="0"/>
    </odxf>
    <ndxf>
      <font>
        <sz val="10"/>
        <color auto="1"/>
        <name val="Arial"/>
        <scheme val="none"/>
      </font>
      <alignment vertical="top" wrapText="1" readingOrder="0"/>
    </ndxf>
  </rcc>
  <rcc rId="5809" sId="12" odxf="1" dxf="1">
    <nc r="D46" t="inlineStr">
      <is>
        <t>ANSP Drexel University</t>
      </is>
    </nc>
    <odxf>
      <font>
        <sz val="11"/>
        <color theme="1"/>
        <name val="Calibri"/>
        <scheme val="minor"/>
      </font>
    </odxf>
    <ndxf>
      <font>
        <sz val="11"/>
        <color rgb="FF000000"/>
        <name val="Calibri"/>
        <scheme val="none"/>
      </font>
    </ndxf>
  </rcc>
  <rcc rId="5810" sId="12" odxf="1" dxf="1">
    <oc r="A47" t="inlineStr">
      <is>
        <t>L</t>
      </is>
    </oc>
    <nc r="A47">
      <v>3</v>
    </nc>
    <odxf>
      <font>
        <sz val="11"/>
        <color theme="1"/>
        <name val="Calibri"/>
        <scheme val="minor"/>
      </font>
    </odxf>
    <ndxf>
      <font>
        <sz val="11"/>
        <color rgb="FF000000"/>
        <name val="Calibri"/>
        <scheme val="none"/>
      </font>
    </ndxf>
  </rcc>
  <rcc rId="5811" sId="12" odxf="1">
    <oc r="B47" t="inlineStr">
      <is>
        <t xml:space="preserve">Mammals                                 </t>
      </is>
    </oc>
    <nc r="B47"/>
    <odxf/>
  </rcc>
  <rcc rId="5812" sId="12" odxf="1" dxf="1">
    <oc r="C47" t="inlineStr">
      <is>
        <t xml:space="preserve">Jessica Newbern              </t>
      </is>
    </oc>
    <nc r="C47" t="inlineStr">
      <is>
        <t>Emily Johnson</t>
      </is>
    </nc>
    <odxf>
      <font>
        <sz val="11"/>
        <color theme="1"/>
        <name val="Calibri"/>
        <scheme val="minor"/>
      </font>
      <alignment vertical="bottom" wrapText="0" readingOrder="0"/>
    </odxf>
    <ndxf>
      <font>
        <sz val="10"/>
        <color auto="1"/>
        <name val="Arial"/>
        <scheme val="none"/>
      </font>
      <alignment vertical="top" wrapText="1" readingOrder="0"/>
    </ndxf>
  </rcc>
  <rcc rId="5813" sId="12" odxf="1" dxf="1">
    <oc r="D47" t="inlineStr">
      <is>
        <t xml:space="preserve">jessica_newbern@nps.gov </t>
      </is>
    </oc>
    <nc r="D47" t="inlineStr">
      <is>
        <t>ANSP Drexel University</t>
      </is>
    </nc>
    <odxf>
      <font>
        <sz val="11"/>
        <color theme="1"/>
        <name val="Calibri"/>
        <scheme val="minor"/>
      </font>
    </odxf>
    <ndxf>
      <font>
        <sz val="11"/>
        <color rgb="FF000000"/>
        <name val="Calibri"/>
        <scheme val="none"/>
      </font>
    </ndxf>
  </rcc>
  <rcc rId="5814" sId="12" odxf="1" dxf="1">
    <oc r="A48">
      <v>1</v>
    </oc>
    <nc r="A48">
      <v>4</v>
    </nc>
    <odxf>
      <font>
        <sz val="11"/>
        <color theme="1"/>
        <name val="Calibri"/>
        <scheme val="minor"/>
      </font>
    </odxf>
    <ndxf>
      <font>
        <sz val="11"/>
        <color rgb="FF000000"/>
        <name val="Calibri"/>
        <scheme val="none"/>
      </font>
    </ndxf>
  </rcc>
  <rcc rId="5815" sId="12" odxf="1" dxf="1">
    <oc r="C48" t="inlineStr">
      <is>
        <t>Chris Hauer</t>
      </is>
    </oc>
    <nc r="C48" t="inlineStr">
      <is>
        <t>Halle Choi</t>
      </is>
    </nc>
    <odxf>
      <font>
        <sz val="11"/>
        <color theme="1"/>
        <name val="Calibri"/>
        <scheme val="minor"/>
      </font>
      <alignment vertical="bottom" wrapText="0" readingOrder="0"/>
    </odxf>
    <ndxf>
      <font>
        <sz val="10"/>
        <color auto="1"/>
        <name val="Arial"/>
        <scheme val="none"/>
      </font>
      <alignment vertical="top" wrapText="1" readingOrder="0"/>
    </ndxf>
  </rcc>
  <rcc rId="5816" sId="12" odxf="1" dxf="1">
    <oc r="D48" t="inlineStr">
      <is>
        <t>chauer1@live.esu.edu</t>
      </is>
    </oc>
    <nc r="D48" t="inlineStr">
      <is>
        <t>ANSP Drexel University</t>
      </is>
    </nc>
    <odxf>
      <font>
        <sz val="11"/>
        <color theme="1"/>
        <name val="Calibri"/>
        <scheme val="minor"/>
      </font>
    </odxf>
    <ndxf>
      <font>
        <sz val="11"/>
        <color rgb="FF000000"/>
        <name val="Calibri"/>
        <scheme val="none"/>
      </font>
    </ndxf>
  </rcc>
  <rcc rId="5817" sId="12" odxf="1" dxf="1">
    <oc r="A49">
      <v>2</v>
    </oc>
    <nc r="A49" t="inlineStr">
      <is>
        <t>A</t>
      </is>
    </nc>
    <odxf>
      <font>
        <sz val="11"/>
        <color theme="1"/>
        <name val="Calibri"/>
        <scheme val="minor"/>
      </font>
    </odxf>
    <ndxf>
      <font>
        <sz val="11"/>
        <color rgb="FF000000"/>
        <name val="Calibri"/>
        <scheme val="none"/>
      </font>
    </ndxf>
  </rcc>
  <rcc rId="5818" sId="12" odxf="1">
    <oc r="C49" t="inlineStr">
      <is>
        <t>Andrew Weber</t>
      </is>
    </oc>
    <nc r="C49"/>
    <odxf/>
  </rcc>
  <rcc rId="5819" sId="12" odxf="1">
    <oc r="D49" t="inlineStr">
      <is>
        <t>Andrew_Weber@nps.gov</t>
      </is>
    </oc>
    <nc r="D49"/>
    <odxf/>
  </rcc>
  <rcc rId="5820" sId="12" odxf="1" dxf="1">
    <oc r="A50">
      <v>3</v>
    </oc>
    <nc r="A50" t="inlineStr">
      <is>
        <t>A</t>
      </is>
    </nc>
    <odxf>
      <font>
        <sz val="11"/>
        <color theme="1"/>
        <name val="Calibri"/>
        <scheme val="minor"/>
      </font>
    </odxf>
    <ndxf>
      <font>
        <sz val="11"/>
        <color rgb="FF000000"/>
        <name val="Calibri"/>
        <scheme val="none"/>
      </font>
    </ndxf>
  </rcc>
  <rcc rId="5821" sId="12" odxf="1">
    <oc r="C50" t="inlineStr">
      <is>
        <t>Jessica Weber</t>
      </is>
    </oc>
    <nc r="C50"/>
    <odxf/>
  </rcc>
  <rcc rId="5822" sId="12" odxf="1" dxf="1">
    <oc r="A51">
      <v>4</v>
    </oc>
    <nc r="A51"/>
    <odxf>
      <font>
        <sz val="11"/>
        <color theme="1"/>
        <name val="Calibri"/>
        <scheme val="minor"/>
      </font>
    </odxf>
    <ndxf>
      <font>
        <sz val="11"/>
        <color rgb="FF000000"/>
        <name val="Calibri"/>
        <scheme val="none"/>
      </font>
    </ndxf>
  </rcc>
  <rcc rId="5823" sId="12" odxf="1">
    <oc r="C51" t="inlineStr">
      <is>
        <t>Nicole Bernarsky</t>
      </is>
    </oc>
    <nc r="C51"/>
    <odxf/>
  </rcc>
  <rcc rId="5824" sId="12" odxf="1">
    <oc r="D51" t="inlineStr">
      <is>
        <t>nbernarsky@fs.fed.us</t>
      </is>
    </oc>
    <nc r="D51"/>
    <odxf/>
  </rcc>
  <rcc rId="5825" sId="12" odxf="1" dxf="1">
    <nc r="A52" t="inlineStr">
      <is>
        <t>L</t>
      </is>
    </nc>
    <odxf>
      <font>
        <sz val="11"/>
        <color theme="1"/>
        <name val="Calibri"/>
        <scheme val="minor"/>
      </font>
      <alignment horizontal="center" readingOrder="0"/>
    </odxf>
    <ndxf>
      <font>
        <sz val="11"/>
        <color rgb="FF000000"/>
        <name val="Calibri"/>
        <scheme val="none"/>
      </font>
      <alignment horizontal="left" readingOrder="0"/>
    </ndxf>
  </rcc>
  <rcc rId="5826" sId="12" odxf="1" dxf="1">
    <nc r="B52" t="inlineStr">
      <is>
        <t>Herps</t>
      </is>
    </nc>
    <odxf>
      <font>
        <sz val="11"/>
        <color theme="1"/>
        <name val="Calibri"/>
        <scheme val="minor"/>
      </font>
    </odxf>
    <ndxf>
      <font>
        <sz val="11"/>
        <color rgb="FF000000"/>
        <name val="Calibri"/>
        <scheme val="none"/>
      </font>
    </ndxf>
  </rcc>
  <rcc rId="5827" sId="12" odxf="1" dxf="1">
    <nc r="C52" t="inlineStr">
      <is>
        <t>Thomas LaDuke</t>
      </is>
    </nc>
    <odxf>
      <font>
        <sz val="11"/>
        <color theme="1"/>
        <name val="Calibri"/>
        <scheme val="minor"/>
      </font>
    </odxf>
    <ndxf>
      <font>
        <sz val="11"/>
        <color rgb="FF000000"/>
        <name val="Calibri"/>
        <scheme val="none"/>
      </font>
    </ndxf>
  </rcc>
  <rcc rId="5828" sId="12" odxf="1" dxf="1">
    <nc r="D52" t="inlineStr">
      <is>
        <t>East Stroudsburg University</t>
      </is>
    </nc>
    <odxf>
      <font>
        <sz val="11"/>
        <color theme="1"/>
        <name val="Calibri"/>
        <scheme val="minor"/>
      </font>
    </odxf>
    <ndxf>
      <font>
        <sz val="11"/>
        <color rgb="FF000000"/>
        <name val="Calibri"/>
        <scheme val="none"/>
      </font>
    </ndxf>
  </rcc>
  <rcc rId="5829" sId="12" odxf="1" dxf="1">
    <nc r="E52" t="inlineStr">
      <is>
        <t>tcladuke@po-box.esu.edu</t>
      </is>
    </nc>
    <odxf>
      <font>
        <sz val="11"/>
        <color theme="1"/>
        <name val="Calibri"/>
        <scheme val="minor"/>
      </font>
    </odxf>
    <ndxf>
      <font>
        <sz val="11"/>
        <color rgb="FF000000"/>
        <name val="Calibri"/>
        <scheme val="none"/>
      </font>
    </ndxf>
  </rcc>
  <rcc rId="5830" sId="12" odxf="1" dxf="1">
    <oc r="A53" t="inlineStr">
      <is>
        <t>L</t>
      </is>
    </oc>
    <nc r="A53">
      <v>1</v>
    </nc>
    <odxf>
      <font>
        <sz val="11"/>
        <color theme="1"/>
        <name val="Calibri"/>
        <scheme val="minor"/>
      </font>
    </odxf>
    <ndxf>
      <font>
        <sz val="11"/>
        <color rgb="FF000000"/>
        <name val="Calibri"/>
        <scheme val="none"/>
      </font>
    </ndxf>
  </rcc>
  <rcc rId="5831" sId="12" odxf="1">
    <oc r="B53" t="inlineStr">
      <is>
        <t xml:space="preserve">Mosses and Lichens                   </t>
      </is>
    </oc>
    <nc r="B53"/>
    <odxf/>
  </rcc>
  <rcc rId="5832" sId="12" odxf="1" dxf="1">
    <oc r="C53" t="inlineStr">
      <is>
        <t xml:space="preserve">Scott  Schuette         </t>
      </is>
    </oc>
    <nc r="C53" t="inlineStr">
      <is>
        <t>Scott Hartman</t>
      </is>
    </nc>
    <odxf>
      <font>
        <sz val="11"/>
        <color theme="1"/>
        <name val="Calibri"/>
        <scheme val="minor"/>
      </font>
      <alignment vertical="bottom" wrapText="0" readingOrder="0"/>
    </odxf>
    <ndxf>
      <font>
        <sz val="10"/>
        <color auto="1"/>
        <name val="Arial"/>
        <scheme val="none"/>
      </font>
      <alignment vertical="top" wrapText="1" readingOrder="0"/>
    </ndxf>
  </rcc>
  <rcc rId="5833" sId="12" odxf="1">
    <oc r="D53" t="inlineStr">
      <is>
        <t xml:space="preserve">SSchuette@paconserve.org </t>
      </is>
    </oc>
    <nc r="D53"/>
    <odxf/>
  </rcc>
  <rcc rId="5834" sId="12" odxf="1" dxf="1">
    <oc r="A54">
      <v>1</v>
    </oc>
    <nc r="A54">
      <v>2</v>
    </nc>
    <odxf>
      <font>
        <sz val="11"/>
        <color theme="1"/>
        <name val="Calibri"/>
        <scheme val="minor"/>
      </font>
    </odxf>
    <ndxf>
      <font>
        <sz val="11"/>
        <color rgb="FF000000"/>
        <name val="Calibri"/>
        <scheme val="none"/>
      </font>
    </ndxf>
  </rcc>
  <rcc rId="5835" sId="12" odxf="1" dxf="1">
    <oc r="C54" t="inlineStr">
      <is>
        <t>Karen Fisher</t>
      </is>
    </oc>
    <nc r="C54" t="inlineStr">
      <is>
        <t>John Becker</t>
      </is>
    </nc>
    <odxf>
      <font>
        <sz val="11"/>
        <color theme="1"/>
        <name val="Calibri"/>
        <scheme val="minor"/>
      </font>
      <alignment vertical="bottom" wrapText="0" readingOrder="0"/>
    </odxf>
    <ndxf>
      <font>
        <sz val="10"/>
        <color auto="1"/>
        <name val="Arial"/>
        <scheme val="none"/>
      </font>
      <alignment vertical="top" wrapText="1" readingOrder="0"/>
    </ndxf>
  </rcc>
  <rcc rId="5836" sId="12" odxf="1" dxf="1">
    <oc r="D54" t="inlineStr">
      <is>
        <t>fisherkm@frontiernet.net</t>
      </is>
    </oc>
    <nc r="D54" t="inlineStr">
      <is>
        <t>East Stroudsburg University</t>
      </is>
    </nc>
    <odxf>
      <font>
        <sz val="11"/>
        <color theme="1"/>
        <name val="Calibri"/>
        <scheme val="minor"/>
      </font>
      <alignment vertical="bottom" wrapText="0" readingOrder="0"/>
    </odxf>
    <ndxf>
      <font>
        <sz val="10"/>
        <color auto="1"/>
        <name val="Arial"/>
        <scheme val="none"/>
      </font>
      <alignment vertical="top" wrapText="1" readingOrder="0"/>
    </ndxf>
  </rcc>
  <rcc rId="5837" sId="12" odxf="1" dxf="1">
    <nc r="E54" t="inlineStr">
      <is>
        <t>Nilecroc17@aol.com</t>
      </is>
    </nc>
    <odxf>
      <font>
        <sz val="11"/>
        <color theme="1"/>
        <name val="Calibri"/>
        <scheme val="minor"/>
      </font>
      <alignment vertical="bottom" wrapText="0" readingOrder="0"/>
    </odxf>
    <ndxf>
      <font>
        <sz val="10"/>
        <color auto="1"/>
        <name val="Arial"/>
        <scheme val="none"/>
      </font>
      <alignment vertical="top" wrapText="1" readingOrder="0"/>
    </ndxf>
  </rcc>
  <rcc rId="5838" sId="12" odxf="1" dxf="1">
    <oc r="A55">
      <v>2</v>
    </oc>
    <nc r="A55">
      <v>3</v>
    </nc>
    <odxf>
      <font>
        <sz val="11"/>
        <color theme="1"/>
        <name val="Calibri"/>
        <scheme val="minor"/>
      </font>
    </odxf>
    <ndxf>
      <font>
        <sz val="11"/>
        <color rgb="FF000000"/>
        <name val="Calibri"/>
        <scheme val="none"/>
      </font>
    </ndxf>
  </rcc>
  <rcc rId="5839" sId="12" odxf="1" dxf="1">
    <oc r="C55" t="inlineStr">
      <is>
        <t>Jack Lukins</t>
      </is>
    </oc>
    <nc r="C55" t="inlineStr">
      <is>
        <t>Kevin Juchno</t>
      </is>
    </nc>
    <odxf>
      <font>
        <sz val="11"/>
        <color theme="1"/>
        <name val="Calibri"/>
        <scheme val="minor"/>
      </font>
      <alignment vertical="bottom" wrapText="0" readingOrder="0"/>
    </odxf>
    <ndxf>
      <font>
        <sz val="10"/>
        <color auto="1"/>
        <name val="Arial"/>
        <scheme val="none"/>
      </font>
      <alignment vertical="top" wrapText="1" readingOrder="0"/>
    </ndxf>
  </rcc>
  <rcc rId="5840" sId="12" odxf="1" dxf="1">
    <oc r="D55" t="inlineStr">
      <is>
        <t>pjlukins@gmail.com</t>
      </is>
    </oc>
    <nc r="D55" t="inlineStr">
      <is>
        <t>East Stroudsburg University</t>
      </is>
    </nc>
    <odxf>
      <font>
        <sz val="11"/>
        <color theme="1"/>
        <name val="Calibri"/>
        <scheme val="minor"/>
      </font>
      <alignment vertical="bottom" wrapText="0" readingOrder="0"/>
    </odxf>
    <ndxf>
      <font>
        <sz val="10"/>
        <color auto="1"/>
        <name val="Arial"/>
        <scheme val="none"/>
      </font>
      <alignment vertical="top" wrapText="1" readingOrder="0"/>
    </ndxf>
  </rcc>
  <rcc rId="5841" sId="12" odxf="1" dxf="1">
    <nc r="E55" t="inlineStr">
      <is>
        <t>kbj7894@live.esu.edu</t>
      </is>
    </nc>
    <odxf>
      <font>
        <sz val="11"/>
        <color theme="1"/>
        <name val="Calibri"/>
        <scheme val="minor"/>
      </font>
      <alignment vertical="bottom" wrapText="0" readingOrder="0"/>
    </odxf>
    <ndxf>
      <font>
        <sz val="10"/>
        <color auto="1"/>
        <name val="Arial"/>
        <scheme val="none"/>
      </font>
      <alignment vertical="top" wrapText="1" readingOrder="0"/>
    </ndxf>
  </rcc>
  <rcc rId="5842" sId="12" odxf="1" dxf="1">
    <oc r="A56">
      <v>3</v>
    </oc>
    <nc r="A56">
      <v>4</v>
    </nc>
    <odxf>
      <font>
        <sz val="11"/>
        <color theme="1"/>
        <name val="Calibri"/>
        <scheme val="minor"/>
      </font>
    </odxf>
    <ndxf>
      <font>
        <sz val="11"/>
        <color rgb="FF000000"/>
        <name val="Calibri"/>
        <scheme val="none"/>
      </font>
    </ndxf>
  </rcc>
  <rcc rId="5843" sId="12" odxf="1" dxf="1">
    <oc r="C56" t="inlineStr">
      <is>
        <t>Dave Krayesky</t>
      </is>
    </oc>
    <nc r="C56" t="inlineStr">
      <is>
        <t>Kelly Murman</t>
      </is>
    </nc>
    <odxf>
      <font>
        <sz val="11"/>
        <color theme="1"/>
        <name val="Calibri"/>
        <scheme val="minor"/>
      </font>
      <alignment vertical="bottom" wrapText="0" readingOrder="0"/>
    </odxf>
    <ndxf>
      <font>
        <sz val="10"/>
        <color auto="1"/>
        <name val="Arial"/>
        <scheme val="none"/>
      </font>
      <alignment vertical="top" wrapText="1" readingOrder="0"/>
    </ndxf>
  </rcc>
  <rcc rId="5844" sId="12" odxf="1" dxf="1">
    <oc r="D56" t="inlineStr">
      <is>
        <t>dave.krayesky@sru.edu</t>
      </is>
    </oc>
    <nc r="D56" t="inlineStr">
      <is>
        <t>East Stroudsburg University</t>
      </is>
    </nc>
    <odxf>
      <font>
        <sz val="11"/>
        <color theme="1"/>
        <name val="Calibri"/>
        <scheme val="minor"/>
      </font>
      <alignment vertical="bottom" wrapText="0" readingOrder="0"/>
    </odxf>
    <ndxf>
      <font>
        <sz val="10"/>
        <color auto="1"/>
        <name val="Arial"/>
        <scheme val="none"/>
      </font>
      <alignment vertical="top" wrapText="1" readingOrder="0"/>
    </ndxf>
  </rcc>
  <rcc rId="5845" sId="12" odxf="1" dxf="1">
    <nc r="E56" t="inlineStr">
      <is>
        <t>kmurman91@gmail.com</t>
      </is>
    </nc>
    <odxf>
      <font>
        <sz val="11"/>
        <color theme="1"/>
        <name val="Calibri"/>
        <scheme val="minor"/>
      </font>
      <alignment vertical="bottom" wrapText="0" readingOrder="0"/>
    </odxf>
    <ndxf>
      <font>
        <sz val="10"/>
        <color auto="1"/>
        <name val="Arial"/>
        <scheme val="none"/>
      </font>
      <alignment vertical="top" wrapText="1" readingOrder="0"/>
    </ndxf>
  </rcc>
  <rcc rId="5846" sId="12" odxf="1" dxf="1">
    <oc r="A57">
      <v>4</v>
    </oc>
    <nc r="A57" t="inlineStr">
      <is>
        <t>A</t>
      </is>
    </nc>
    <odxf>
      <font>
        <sz val="11"/>
        <color theme="1"/>
        <name val="Calibri"/>
        <scheme val="minor"/>
      </font>
    </odxf>
    <ndxf>
      <font>
        <sz val="11"/>
        <color rgb="FF000000"/>
        <name val="Calibri"/>
        <scheme val="none"/>
      </font>
    </ndxf>
  </rcc>
  <rcc rId="5847" sId="12" odxf="1" dxf="1">
    <nc r="C57" t="inlineStr">
      <is>
        <t>Heather Shepard</t>
      </is>
    </nc>
    <odxf>
      <font>
        <sz val="11"/>
        <color theme="1"/>
        <name val="Calibri"/>
        <scheme val="minor"/>
      </font>
      <alignment vertical="bottom" wrapText="0" readingOrder="0"/>
    </odxf>
    <ndxf>
      <font>
        <sz val="10"/>
        <color auto="1"/>
        <name val="Arial"/>
        <scheme val="none"/>
      </font>
      <alignment vertical="top" wrapText="1" readingOrder="0"/>
    </ndxf>
  </rcc>
  <rcc rId="5848" sId="12" odxf="1" dxf="1">
    <nc r="D57" t="inlineStr">
      <is>
        <t>East Stroudsburg University</t>
      </is>
    </nc>
    <odxf>
      <font>
        <sz val="11"/>
        <color theme="1"/>
        <name val="Calibri"/>
        <scheme val="minor"/>
      </font>
      <alignment vertical="bottom" wrapText="0" readingOrder="0"/>
    </odxf>
    <ndxf>
      <font>
        <sz val="10"/>
        <color auto="1"/>
        <name val="Arial"/>
        <scheme val="none"/>
      </font>
      <alignment vertical="top" wrapText="1" readingOrder="0"/>
    </ndxf>
  </rcc>
  <rcc rId="5849" sId="12" odxf="1" dxf="1">
    <nc r="E57" t="inlineStr">
      <is>
        <t>nemesisdivina99@gmail.com</t>
      </is>
    </nc>
    <odxf>
      <font>
        <sz val="11"/>
        <color theme="1"/>
        <name val="Calibri"/>
        <scheme val="minor"/>
      </font>
      <alignment vertical="bottom" wrapText="0" readingOrder="0"/>
    </odxf>
    <ndxf>
      <font>
        <sz val="10"/>
        <color auto="1"/>
        <name val="Arial"/>
        <scheme val="none"/>
      </font>
      <alignment vertical="top" wrapText="1" readingOrder="0"/>
    </ndxf>
  </rcc>
  <rcc rId="5850" sId="12" odxf="1" dxf="1">
    <nc r="A58" t="inlineStr">
      <is>
        <t>A</t>
      </is>
    </nc>
    <odxf>
      <font>
        <sz val="11"/>
        <color theme="1"/>
        <name val="Calibri"/>
        <scheme val="minor"/>
      </font>
    </odxf>
    <ndxf>
      <font>
        <sz val="11"/>
        <color rgb="FF000000"/>
        <name val="Calibri"/>
        <scheme val="none"/>
      </font>
    </ndxf>
  </rcc>
  <rcc rId="5851" sId="12" odxf="1" dxf="1">
    <nc r="C58" t="inlineStr">
      <is>
        <t>Larry Laubach</t>
      </is>
    </nc>
    <odxf>
      <font>
        <sz val="11"/>
        <color theme="1"/>
        <name val="Calibri"/>
        <scheme val="minor"/>
      </font>
      <alignment vertical="bottom" wrapText="0" readingOrder="0"/>
    </odxf>
    <ndxf>
      <font>
        <sz val="10"/>
        <color auto="1"/>
        <name val="Arial"/>
        <scheme val="none"/>
      </font>
      <alignment vertical="top" wrapText="1" readingOrder="0"/>
    </ndxf>
  </rcc>
  <rcc rId="5852" sId="12" odxf="1" dxf="1">
    <nc r="D58" t="inlineStr">
      <is>
        <t>East Stroudsburg University</t>
      </is>
    </nc>
    <odxf>
      <font>
        <sz val="11"/>
        <color theme="1"/>
        <name val="Calibri"/>
        <scheme val="minor"/>
      </font>
      <alignment vertical="bottom" wrapText="0" readingOrder="0"/>
    </odxf>
    <ndxf>
      <font>
        <sz val="10"/>
        <color auto="1"/>
        <name val="Arial"/>
        <scheme val="none"/>
      </font>
      <alignment vertical="top" wrapText="1" readingOrder="0"/>
    </ndxf>
  </rcc>
  <rcc rId="5853" sId="12" odxf="1" dxf="1">
    <nc r="E58" t="inlineStr">
      <is>
        <t>lll4998@live.esu.edu</t>
      </is>
    </nc>
    <odxf>
      <font>
        <sz val="11"/>
        <color theme="1"/>
        <name val="Calibri"/>
        <scheme val="minor"/>
      </font>
      <alignment vertical="bottom" wrapText="0" readingOrder="0"/>
    </odxf>
    <ndxf>
      <font>
        <sz val="10"/>
        <color auto="1"/>
        <name val="Arial"/>
        <scheme val="none"/>
      </font>
      <alignment vertical="top" wrapText="1" readingOrder="0"/>
    </ndxf>
  </rcc>
  <rcc rId="5854" sId="12" odxf="1" dxf="1">
    <oc r="A59" t="inlineStr">
      <is>
        <t>L</t>
      </is>
    </oc>
    <nc r="A59" t="inlineStr">
      <is>
        <t>A</t>
      </is>
    </nc>
    <odxf>
      <font>
        <sz val="11"/>
        <color theme="1"/>
        <name val="Calibri"/>
        <scheme val="minor"/>
      </font>
      <alignment wrapText="0" readingOrder="0"/>
    </odxf>
    <ndxf>
      <font>
        <sz val="10"/>
        <color auto="1"/>
        <name val="Arial"/>
        <scheme val="none"/>
      </font>
      <alignment wrapText="1" readingOrder="0"/>
    </ndxf>
  </rcc>
  <rcc rId="5855" sId="12" odxf="1">
    <oc r="B59" t="inlineStr">
      <is>
        <t xml:space="preserve">Herps                                            </t>
      </is>
    </oc>
    <nc r="B59"/>
    <odxf/>
  </rcc>
  <rcc rId="5856" sId="12" odxf="1" dxf="1">
    <oc r="C59" t="inlineStr">
      <is>
        <t xml:space="preserve">Thomas LaDuke                </t>
      </is>
    </oc>
    <nc r="C59" t="inlineStr">
      <is>
        <t>Tim Reichard</t>
      </is>
    </nc>
    <odxf>
      <font>
        <sz val="11"/>
        <color theme="1"/>
        <name val="Calibri"/>
        <scheme val="minor"/>
      </font>
      <alignment vertical="bottom" wrapText="0" readingOrder="0"/>
    </odxf>
    <ndxf>
      <font>
        <sz val="10"/>
        <color auto="1"/>
        <name val="Arial"/>
        <scheme val="none"/>
      </font>
      <alignment vertical="top" wrapText="1" readingOrder="0"/>
    </ndxf>
  </rcc>
  <rcc rId="5857" sId="12" odxf="1" dxf="1">
    <oc r="D59" t="inlineStr">
      <is>
        <t>tcladuke@po-box.esu.edu</t>
      </is>
    </oc>
    <nc r="D59" t="inlineStr">
      <is>
        <t>MACHAC</t>
      </is>
    </nc>
    <odxf>
      <font>
        <sz val="11"/>
        <color theme="1"/>
        <name val="Calibri"/>
        <scheme val="minor"/>
      </font>
      <alignment vertical="bottom" wrapText="0" readingOrder="0"/>
    </odxf>
    <ndxf>
      <font>
        <sz val="10"/>
        <color auto="1"/>
        <name val="Arial"/>
        <scheme val="none"/>
      </font>
      <alignment vertical="top" wrapText="1" readingOrder="0"/>
    </ndxf>
  </rcc>
  <rcc rId="5858" sId="12" odxf="1" dxf="1">
    <nc r="E59" t="inlineStr">
      <is>
        <t>treichard@machac.org</t>
      </is>
    </nc>
    <odxf>
      <font>
        <sz val="11"/>
        <color theme="1"/>
        <name val="Calibri"/>
        <scheme val="minor"/>
      </font>
      <alignment vertical="bottom" wrapText="0" readingOrder="0"/>
    </odxf>
    <ndxf>
      <font>
        <sz val="10"/>
        <color auto="1"/>
        <name val="Arial"/>
        <scheme val="none"/>
      </font>
      <alignment vertical="top" wrapText="1" readingOrder="0"/>
    </ndxf>
  </rcc>
  <rcc rId="5859" sId="12" odxf="1" dxf="1">
    <oc r="A60">
      <v>1</v>
    </oc>
    <nc r="A60" t="inlineStr">
      <is>
        <t>A</t>
      </is>
    </nc>
    <odxf>
      <font>
        <sz val="11"/>
        <color theme="1"/>
        <name val="Calibri"/>
        <scheme val="minor"/>
      </font>
      <alignment wrapText="0" readingOrder="0"/>
    </odxf>
    <ndxf>
      <font>
        <sz val="10"/>
        <color auto="1"/>
        <name val="Arial"/>
        <scheme val="none"/>
      </font>
      <alignment wrapText="1" readingOrder="0"/>
    </ndxf>
  </rcc>
  <rcc rId="5860" sId="12" odxf="1" dxf="1">
    <oc r="C60" t="inlineStr">
      <is>
        <t xml:space="preserve">Michael Hoffman </t>
      </is>
    </oc>
    <nc r="C60" t="inlineStr">
      <is>
        <t>Lori Erb</t>
      </is>
    </nc>
    <odxf>
      <font>
        <sz val="11"/>
        <color theme="1"/>
        <name val="Calibri"/>
        <scheme val="minor"/>
      </font>
      <alignment vertical="bottom" wrapText="0" readingOrder="0"/>
    </odxf>
    <ndxf>
      <font>
        <sz val="10"/>
        <color auto="1"/>
        <name val="Arial"/>
        <scheme val="none"/>
      </font>
      <alignment vertical="top" wrapText="1" readingOrder="0"/>
    </ndxf>
  </rcc>
  <rcc rId="5861" sId="12" odxf="1" dxf="1">
    <oc r="D60" t="inlineStr">
      <is>
        <t>Hoffman.michael.jay@gmail.com</t>
      </is>
    </oc>
    <nc r="D60" t="inlineStr">
      <is>
        <t>MACHAC</t>
      </is>
    </nc>
    <odxf>
      <font>
        <sz val="11"/>
        <color theme="1"/>
        <name val="Calibri"/>
        <scheme val="minor"/>
      </font>
      <alignment vertical="bottom" wrapText="0" readingOrder="0"/>
    </odxf>
    <ndxf>
      <font>
        <sz val="10"/>
        <color auto="1"/>
        <name val="Arial"/>
        <scheme val="none"/>
      </font>
      <alignment vertical="top" wrapText="1" readingOrder="0"/>
    </ndxf>
  </rcc>
  <rcc rId="5862" sId="12" odxf="1" dxf="1">
    <nc r="E60" t="inlineStr">
      <is>
        <t>lerb@machac.org</t>
      </is>
    </nc>
    <odxf>
      <font>
        <sz val="11"/>
        <color theme="1"/>
        <name val="Calibri"/>
        <scheme val="minor"/>
      </font>
      <alignment vertical="bottom" wrapText="0" readingOrder="0"/>
    </odxf>
    <ndxf>
      <font>
        <sz val="10"/>
        <color auto="1"/>
        <name val="Arial"/>
        <scheme val="none"/>
      </font>
      <alignment vertical="top" wrapText="1" readingOrder="0"/>
    </ndxf>
  </rcc>
  <rcc rId="5863" sId="12" odxf="1" dxf="1">
    <oc r="A61">
      <v>2</v>
    </oc>
    <nc r="A61"/>
    <odxf>
      <font>
        <sz val="11"/>
        <color theme="1"/>
        <name val="Calibri"/>
        <scheme val="minor"/>
      </font>
      <alignment wrapText="0" readingOrder="0"/>
    </odxf>
    <ndxf>
      <font>
        <sz val="10"/>
        <color auto="1"/>
        <name val="Arial"/>
        <scheme val="none"/>
      </font>
      <alignment wrapText="1" readingOrder="0"/>
    </ndxf>
  </rcc>
  <rcc rId="5864" sId="12" odxf="1">
    <oc r="C61" t="inlineStr">
      <is>
        <t xml:space="preserve">Tim Reichard </t>
      </is>
    </oc>
    <nc r="C61"/>
    <odxf/>
  </rcc>
  <rcc rId="5865" sId="12" odxf="1">
    <oc r="D61" t="inlineStr">
      <is>
        <t>Treichard@machac.org</t>
      </is>
    </oc>
    <nc r="D61"/>
    <odxf/>
  </rcc>
  <rcc rId="5866" sId="12" odxf="1" dxf="1">
    <oc r="A62">
      <v>3</v>
    </oc>
    <nc r="A62"/>
    <odxf>
      <alignment horizontal="center" vertical="top" readingOrder="0"/>
    </odxf>
    <ndxf>
      <alignment horizontal="general" vertical="bottom" readingOrder="0"/>
    </ndxf>
  </rcc>
  <rcc rId="5867" sId="12" odxf="1">
    <oc r="C62" t="inlineStr">
      <is>
        <t>Kelly Murman</t>
      </is>
    </oc>
    <nc r="C62"/>
    <odxf/>
  </rcc>
  <rcc rId="5868" sId="12" odxf="1">
    <oc r="D62" t="inlineStr">
      <is>
        <t>kmurman91@qmail.com</t>
      </is>
    </oc>
    <nc r="D62"/>
    <odxf/>
  </rcc>
  <rcc rId="5869" sId="12" odxf="1" dxf="1">
    <oc r="A63">
      <v>4</v>
    </oc>
    <nc r="A63"/>
    <odxf>
      <font>
        <sz val="11"/>
        <color theme="1"/>
        <name val="Calibri"/>
        <scheme val="minor"/>
      </font>
    </odxf>
    <ndxf>
      <font>
        <sz val="11"/>
        <color rgb="FF000000"/>
        <name val="Calibri"/>
        <scheme val="none"/>
      </font>
    </ndxf>
  </rcc>
  <rcc rId="5870" sId="12" odxf="1">
    <oc r="C63" t="inlineStr">
      <is>
        <t>Heather Umstead</t>
      </is>
    </oc>
    <nc r="C63"/>
    <odxf/>
  </rcc>
  <rcc rId="5871" sId="12" odxf="1">
    <oc r="D63" t="inlineStr">
      <is>
        <t>nemesisdivina99@gmail.com</t>
      </is>
    </oc>
    <nc r="D63"/>
    <odxf/>
  </rcc>
  <rcc rId="5872" sId="12" odxf="1" dxf="1">
    <nc r="A64" t="inlineStr">
      <is>
        <t>L</t>
      </is>
    </nc>
    <odxf>
      <font>
        <sz val="11"/>
        <color theme="1"/>
        <name val="Calibri"/>
        <scheme val="minor"/>
      </font>
      <alignment horizontal="center" readingOrder="0"/>
    </odxf>
    <ndxf>
      <font>
        <sz val="11"/>
        <color rgb="FF000000"/>
        <name val="Calibri"/>
        <scheme val="none"/>
      </font>
      <alignment horizontal="left" readingOrder="0"/>
    </ndxf>
  </rcc>
  <rcc rId="5873" sId="12" odxf="1" dxf="1">
    <nc r="B64" t="inlineStr">
      <is>
        <t>Invertebrates</t>
      </is>
    </nc>
    <odxf>
      <font>
        <sz val="11"/>
        <color theme="1"/>
        <name val="Calibri"/>
        <scheme val="minor"/>
      </font>
    </odxf>
    <ndxf>
      <font>
        <sz val="11"/>
        <color rgb="FF000000"/>
        <name val="Calibri"/>
        <scheme val="none"/>
      </font>
    </ndxf>
  </rcc>
  <rcc rId="5874" sId="12" odxf="1" dxf="1">
    <nc r="C64" t="inlineStr">
      <is>
        <t>Donald Hamilton</t>
      </is>
    </nc>
    <odxf>
      <font>
        <sz val="11"/>
        <color theme="1"/>
        <name val="Calibri"/>
        <scheme val="minor"/>
      </font>
    </odxf>
    <ndxf>
      <font>
        <sz val="11"/>
        <color rgb="FF000000"/>
        <name val="Calibri"/>
        <scheme val="none"/>
      </font>
    </ndxf>
  </rcc>
  <rcc rId="5875" sId="12" odxf="1" dxf="1">
    <nc r="D64" t="inlineStr">
      <is>
        <t>NPS</t>
      </is>
    </nc>
    <odxf>
      <font>
        <sz val="11"/>
        <color theme="1"/>
        <name val="Calibri"/>
        <scheme val="minor"/>
      </font>
    </odxf>
    <ndxf>
      <font>
        <sz val="11"/>
        <color rgb="FF000000"/>
        <name val="Calibri"/>
        <scheme val="none"/>
      </font>
    </ndxf>
  </rcc>
  <rcc rId="5876" sId="12" odxf="1" dxf="1">
    <nc r="E64" t="inlineStr">
      <is>
        <t>don_hamilton@nps.gov</t>
      </is>
    </nc>
    <odxf>
      <font>
        <sz val="11"/>
        <color theme="1"/>
        <name val="Calibri"/>
        <scheme val="minor"/>
      </font>
    </odxf>
    <ndxf>
      <font>
        <sz val="11"/>
        <color rgb="FF000000"/>
        <name val="Calibri"/>
        <scheme val="none"/>
      </font>
    </ndxf>
  </rcc>
  <rcc rId="5877" sId="12" odxf="1" dxf="1">
    <nc r="A65">
      <v>1</v>
    </nc>
    <odxf>
      <font>
        <sz val="11"/>
        <color theme="1"/>
        <name val="Calibri"/>
        <scheme val="minor"/>
      </font>
    </odxf>
    <ndxf>
      <font>
        <sz val="11"/>
        <color rgb="FF000000"/>
        <name val="Calibri"/>
        <scheme val="none"/>
      </font>
    </ndxf>
  </rcc>
  <rcc rId="5878" sId="12" odxf="1" dxf="1">
    <nc r="C65" t="inlineStr">
      <is>
        <t>Andy Weber</t>
      </is>
    </nc>
    <odxf>
      <font>
        <sz val="11"/>
        <color theme="1"/>
        <name val="Calibri"/>
        <scheme val="minor"/>
      </font>
      <alignment vertical="bottom" wrapText="0" readingOrder="0"/>
    </odxf>
    <ndxf>
      <font>
        <sz val="10"/>
        <color auto="1"/>
        <name val="Arial"/>
        <scheme val="none"/>
      </font>
      <alignment vertical="top" wrapText="1" readingOrder="0"/>
    </ndxf>
  </rcc>
  <rcc rId="5879" sId="12" odxf="1" dxf="1">
    <nc r="D65" t="inlineStr">
      <is>
        <t>NPS</t>
      </is>
    </nc>
    <odxf>
      <font>
        <sz val="11"/>
        <color theme="1"/>
        <name val="Calibri"/>
        <scheme val="minor"/>
      </font>
    </odxf>
    <ndxf>
      <font>
        <sz val="11"/>
        <color rgb="FF000000"/>
        <name val="Calibri"/>
        <scheme val="none"/>
      </font>
    </ndxf>
  </rcc>
  <rcc rId="5880" sId="12" odxf="1" dxf="1">
    <nc r="E65" t="inlineStr">
      <is>
        <t>andrew_weber@nps.gov</t>
      </is>
    </nc>
    <odxf>
      <font>
        <sz val="11"/>
        <color theme="1"/>
        <name val="Calibri"/>
        <scheme val="minor"/>
      </font>
      <alignment vertical="bottom" wrapText="0" readingOrder="0"/>
    </odxf>
    <ndxf>
      <font>
        <sz val="10"/>
        <color auto="1"/>
        <name val="Arial"/>
        <scheme val="none"/>
      </font>
      <alignment vertical="top" wrapText="1" readingOrder="0"/>
    </ndxf>
  </rcc>
  <rcc rId="5881" sId="12" odxf="1" dxf="1">
    <nc r="A66">
      <v>2</v>
    </nc>
    <odxf>
      <font>
        <sz val="11"/>
        <color theme="1"/>
        <name val="Calibri"/>
        <scheme val="minor"/>
      </font>
    </odxf>
    <ndxf>
      <font>
        <sz val="11"/>
        <color rgb="FF000000"/>
        <name val="Calibri"/>
        <scheme val="none"/>
      </font>
    </ndxf>
  </rcc>
  <rcc rId="5882" sId="12" odxf="1" dxf="1">
    <nc r="C66" t="inlineStr">
      <is>
        <t>Kris Callahan</t>
      </is>
    </nc>
    <odxf>
      <font>
        <sz val="11"/>
        <color theme="1"/>
        <name val="Calibri"/>
        <scheme val="minor"/>
      </font>
      <alignment vertical="bottom" wrapText="0" readingOrder="0"/>
    </odxf>
    <ndxf>
      <font>
        <sz val="10"/>
        <color auto="1"/>
        <name val="Arial"/>
        <scheme val="none"/>
      </font>
      <alignment vertical="top" wrapText="1" readingOrder="0"/>
    </ndxf>
  </rcc>
  <rcc rId="5883" sId="12" odxf="1" dxf="1">
    <nc r="D66" t="inlineStr">
      <is>
        <t>NPS</t>
      </is>
    </nc>
    <odxf>
      <font>
        <sz val="11"/>
        <color theme="1"/>
        <name val="Calibri"/>
        <scheme val="minor"/>
      </font>
    </odxf>
    <ndxf>
      <font>
        <sz val="11"/>
        <color rgb="FF000000"/>
        <name val="Calibri"/>
        <scheme val="none"/>
      </font>
    </ndxf>
  </rcc>
  <rcc rId="5884" sId="12" odxf="1" dxf="1">
    <nc r="E66" t="inlineStr">
      <is>
        <t>Kristina_Callahan@nps.gov</t>
      </is>
    </nc>
    <odxf>
      <font>
        <sz val="11"/>
        <color theme="1"/>
        <name val="Calibri"/>
        <scheme val="minor"/>
      </font>
      <alignment vertical="bottom" wrapText="0" readingOrder="0"/>
    </odxf>
    <ndxf>
      <font>
        <sz val="10"/>
        <color auto="1"/>
        <name val="Arial"/>
        <scheme val="none"/>
      </font>
      <alignment vertical="top" wrapText="1" readingOrder="0"/>
    </ndxf>
  </rcc>
  <rcc rId="5885" sId="12" odxf="1" dxf="1">
    <nc r="A67">
      <v>3</v>
    </nc>
    <odxf>
      <font>
        <sz val="11"/>
        <color theme="1"/>
        <name val="Calibri"/>
        <scheme val="minor"/>
      </font>
    </odxf>
    <ndxf>
      <font>
        <sz val="11"/>
        <color rgb="FF000000"/>
        <name val="Calibri"/>
        <scheme val="none"/>
      </font>
    </ndxf>
  </rcc>
  <rcc rId="5886" sId="12" odxf="1" dxf="1">
    <nc r="C67" t="inlineStr">
      <is>
        <t>Erin White</t>
      </is>
    </nc>
    <odxf>
      <font>
        <sz val="11"/>
        <color theme="1"/>
        <name val="Calibri"/>
        <scheme val="minor"/>
      </font>
      <alignment vertical="bottom" wrapText="0" readingOrder="0"/>
    </odxf>
    <ndxf>
      <font>
        <sz val="10"/>
        <color auto="1"/>
        <name val="Arial"/>
        <scheme val="none"/>
      </font>
      <alignment vertical="top" wrapText="1" readingOrder="0"/>
    </ndxf>
  </rcc>
  <rcc rId="5887" sId="12" odxf="1" dxf="1">
    <nc r="D67" t="inlineStr">
      <is>
        <t>NYNHP</t>
      </is>
    </nc>
    <odxf>
      <font>
        <sz val="11"/>
        <color theme="1"/>
        <name val="Calibri"/>
        <scheme val="minor"/>
      </font>
    </odxf>
    <ndxf>
      <font>
        <sz val="11"/>
        <color rgb="FF000000"/>
        <name val="Calibri"/>
        <scheme val="none"/>
      </font>
    </ndxf>
  </rcc>
  <rcc rId="5888" sId="12" odxf="1" dxf="1">
    <nc r="E67" t="inlineStr">
      <is>
        <t>elwhite@gw.dec.state.ny.us</t>
      </is>
    </nc>
    <odxf>
      <font>
        <sz val="11"/>
        <color theme="1"/>
        <name val="Calibri"/>
        <scheme val="minor"/>
      </font>
      <alignment vertical="bottom" wrapText="0" readingOrder="0"/>
    </odxf>
    <ndxf>
      <font>
        <sz val="10"/>
        <color auto="1"/>
        <name val="Arial"/>
        <scheme val="none"/>
      </font>
      <alignment vertical="top" wrapText="1" readingOrder="0"/>
    </ndxf>
  </rcc>
  <rcc rId="5889" sId="12" odxf="1" dxf="1">
    <nc r="A68">
      <v>4</v>
    </nc>
    <odxf>
      <font>
        <sz val="11"/>
        <color theme="1"/>
        <name val="Calibri"/>
        <scheme val="minor"/>
      </font>
    </odxf>
    <ndxf>
      <font>
        <sz val="11"/>
        <color rgb="FF000000"/>
        <name val="Calibri"/>
        <scheme val="none"/>
      </font>
    </ndxf>
  </rcc>
  <rcc rId="5890" sId="12" odxf="1" dxf="1">
    <nc r="C68" t="inlineStr">
      <is>
        <t>Jeff Corser</t>
      </is>
    </nc>
    <odxf>
      <font>
        <sz val="11"/>
        <color theme="1"/>
        <name val="Calibri"/>
        <scheme val="minor"/>
      </font>
      <alignment vertical="bottom" wrapText="0" readingOrder="0"/>
    </odxf>
    <ndxf>
      <font>
        <sz val="10"/>
        <color auto="1"/>
        <name val="Arial"/>
        <scheme val="none"/>
      </font>
      <alignment vertical="top" wrapText="1" readingOrder="0"/>
    </ndxf>
  </rcc>
  <rcc rId="5891" sId="12" odxf="1" dxf="1">
    <nc r="D68" t="inlineStr">
      <is>
        <t>NYNHP</t>
      </is>
    </nc>
    <odxf>
      <font>
        <sz val="11"/>
        <color theme="1"/>
        <name val="Calibri"/>
        <scheme val="minor"/>
      </font>
    </odxf>
    <ndxf>
      <font>
        <sz val="10"/>
        <color auto="1"/>
        <name val="Arial"/>
        <scheme val="none"/>
      </font>
    </ndxf>
  </rcc>
  <rcc rId="5892" sId="12" odxf="1" dxf="1">
    <nc r="E68" t="inlineStr">
      <is>
        <t>jdcorser@gw.dec.state.ny.us</t>
      </is>
    </nc>
    <odxf>
      <font>
        <sz val="11"/>
        <color theme="1"/>
        <name val="Calibri"/>
        <scheme val="minor"/>
      </font>
      <alignment vertical="bottom" wrapText="0" readingOrder="0"/>
    </odxf>
    <ndxf>
      <font>
        <sz val="10"/>
        <color auto="1"/>
        <name val="Arial"/>
        <scheme val="none"/>
      </font>
      <alignment vertical="top" wrapText="1" readingOrder="0"/>
    </ndxf>
  </rcc>
  <rcc rId="5893" sId="12" odxf="1" dxf="1">
    <nc r="A69" t="inlineStr">
      <is>
        <t>A</t>
      </is>
    </nc>
    <odxf>
      <font>
        <sz val="11"/>
        <color theme="1"/>
        <name val="Calibri"/>
        <scheme val="minor"/>
      </font>
    </odxf>
    <ndxf>
      <font>
        <sz val="11"/>
        <color rgb="FF000000"/>
        <name val="Calibri"/>
        <scheme val="none"/>
      </font>
    </ndxf>
  </rcc>
  <rcc rId="5894" sId="12" odxf="1" dxf="1">
    <nc r="C69" t="inlineStr">
      <is>
        <t>Steven Diehl</t>
      </is>
    </nc>
    <odxf>
      <font>
        <sz val="11"/>
        <color theme="1"/>
        <name val="Calibri"/>
        <scheme val="minor"/>
      </font>
      <alignment vertical="bottom" wrapText="0" readingOrder="0"/>
    </odxf>
    <ndxf>
      <font>
        <sz val="10"/>
        <color auto="1"/>
        <name val="Arial"/>
        <scheme val="none"/>
      </font>
      <alignment vertical="top" wrapText="1" readingOrder="0"/>
    </ndxf>
  </rcc>
  <rfmt sheetId="12" sqref="D69" start="0" length="0">
    <dxf>
      <font>
        <sz val="10"/>
        <color auto="1"/>
        <name val="Arial"/>
        <scheme val="none"/>
      </font>
    </dxf>
  </rfmt>
  <rcc rId="5895" sId="12" odxf="1" dxf="1">
    <nc r="E69" t="inlineStr">
      <is>
        <t>swdpph@rit.edu</t>
      </is>
    </nc>
    <odxf>
      <font>
        <sz val="11"/>
        <color theme="1"/>
        <name val="Calibri"/>
        <scheme val="minor"/>
      </font>
      <alignment vertical="bottom" wrapText="0" readingOrder="0"/>
    </odxf>
    <ndxf>
      <font>
        <sz val="10"/>
        <color auto="1"/>
        <name val="Arial"/>
        <scheme val="none"/>
      </font>
      <alignment vertical="top" wrapText="1" readingOrder="0"/>
    </ndxf>
  </rcc>
  <rcc rId="5896" sId="12" odxf="1" dxf="1">
    <nc r="A70" t="inlineStr">
      <is>
        <t>A</t>
      </is>
    </nc>
    <odxf>
      <font>
        <sz val="11"/>
        <color theme="1"/>
        <name val="Calibri"/>
        <scheme val="minor"/>
      </font>
    </odxf>
    <ndxf>
      <font>
        <sz val="11"/>
        <color rgb="FF000000"/>
        <name val="Calibri"/>
        <scheme val="none"/>
      </font>
    </ndxf>
  </rcc>
  <rcc rId="5897" sId="12" odxf="1" dxf="1">
    <nc r="C70" t="inlineStr">
      <is>
        <t>Vici Diehl</t>
      </is>
    </nc>
    <odxf>
      <font>
        <sz val="11"/>
        <color theme="1"/>
        <name val="Calibri"/>
        <scheme val="minor"/>
      </font>
      <alignment vertical="bottom" wrapText="0" readingOrder="0"/>
    </odxf>
    <ndxf>
      <font>
        <sz val="10"/>
        <color auto="1"/>
        <name val="Arial"/>
        <scheme val="none"/>
      </font>
      <alignment vertical="top" wrapText="1" readingOrder="0"/>
    </ndxf>
  </rcc>
  <rfmt sheetId="12" sqref="D70" start="0" length="0">
    <dxf>
      <font>
        <sz val="10"/>
        <color auto="1"/>
        <name val="Arial"/>
        <scheme val="none"/>
      </font>
    </dxf>
  </rfmt>
  <rcc rId="5898" sId="12" odxf="1" dxf="1">
    <nc r="E70" t="inlineStr">
      <is>
        <t>steveandvici@twcny.rr.com</t>
      </is>
    </nc>
    <odxf>
      <font>
        <sz val="11"/>
        <color theme="1"/>
        <name val="Calibri"/>
        <scheme val="minor"/>
      </font>
      <alignment vertical="bottom" wrapText="0" readingOrder="0"/>
    </odxf>
    <ndxf>
      <font>
        <sz val="10"/>
        <color auto="1"/>
        <name val="Arial"/>
        <scheme val="none"/>
      </font>
      <alignment vertical="top" wrapText="1" readingOrder="0"/>
    </ndxf>
  </rcc>
  <rfmt sheetId="12" sqref="A71" start="0" length="0">
    <dxf>
      <font>
        <sz val="11"/>
        <color rgb="FF000000"/>
        <name val="Calibri"/>
        <scheme val="none"/>
      </font>
    </dxf>
  </rfmt>
  <rcc rId="5899" sId="12" odxf="1" dxf="1">
    <nc r="C71" t="inlineStr">
      <is>
        <t>Kathleen LeDuke</t>
      </is>
    </nc>
    <odxf>
      <font>
        <sz val="11"/>
        <color theme="1"/>
        <name val="Calibri"/>
        <scheme val="minor"/>
      </font>
      <alignment vertical="bottom" wrapText="0" readingOrder="0"/>
    </odxf>
    <ndxf>
      <font>
        <sz val="10"/>
        <color auto="1"/>
        <name val="Arial"/>
        <scheme val="none"/>
      </font>
      <alignment vertical="top" wrapText="1" readingOrder="0"/>
    </ndxf>
  </rcc>
  <rcc rId="5900" sId="12" odxf="1" dxf="1">
    <nc r="D71" t="inlineStr">
      <is>
        <t>East Stroudsburg University</t>
      </is>
    </nc>
    <odxf>
      <font>
        <sz val="11"/>
        <color theme="1"/>
        <name val="Calibri"/>
        <scheme val="minor"/>
      </font>
    </odxf>
    <ndxf>
      <font>
        <sz val="11"/>
        <color rgb="FF000000"/>
        <name val="Calibri"/>
        <scheme val="none"/>
      </font>
    </ndxf>
  </rcc>
  <rcc rId="5901" sId="12" odxf="1" dxf="1">
    <nc r="E71" t="inlineStr">
      <is>
        <t>kladuke@live.esu.edu</t>
      </is>
    </nc>
    <odxf>
      <font>
        <sz val="11"/>
        <color theme="1"/>
        <name val="Calibri"/>
        <scheme val="minor"/>
      </font>
      <alignment vertical="bottom" wrapText="0" readingOrder="0"/>
    </odxf>
    <ndxf>
      <font>
        <sz val="10"/>
        <color auto="1"/>
        <name val="Arial"/>
        <scheme val="none"/>
      </font>
      <alignment vertical="top" wrapText="1" readingOrder="0"/>
    </ndxf>
  </rcc>
  <rfmt sheetId="12" sqref="A72" start="0" length="0">
    <dxf>
      <font>
        <sz val="11"/>
        <color rgb="FF000000"/>
        <name val="Calibri"/>
        <scheme val="none"/>
      </font>
    </dxf>
  </rfmt>
  <rcc rId="5902" sId="12" odxf="1" dxf="1">
    <nc r="C72" t="inlineStr">
      <is>
        <t>Levi O'brien</t>
      </is>
    </nc>
    <odxf>
      <font>
        <sz val="11"/>
        <color theme="1"/>
        <name val="Calibri"/>
        <scheme val="minor"/>
      </font>
      <alignment vertical="bottom" wrapText="0" readingOrder="0"/>
    </odxf>
    <ndxf>
      <font>
        <sz val="10"/>
        <color auto="1"/>
        <name val="Arial"/>
        <scheme val="none"/>
      </font>
      <alignment vertical="top" wrapText="1" readingOrder="0"/>
    </ndxf>
  </rcc>
  <rfmt sheetId="12" sqref="A73" start="0" length="0">
    <dxf>
      <font>
        <sz val="11"/>
        <color rgb="FF000000"/>
        <name val="Calibri"/>
        <scheme val="none"/>
      </font>
    </dxf>
  </rfmt>
  <rcc rId="5903" sId="12" odxf="1" dxf="1">
    <nc r="A74" t="inlineStr">
      <is>
        <t>L</t>
      </is>
    </nc>
    <odxf>
      <font>
        <sz val="11"/>
        <color theme="1"/>
        <name val="Calibri"/>
        <scheme val="minor"/>
      </font>
      <alignment horizontal="center" readingOrder="0"/>
    </odxf>
    <ndxf>
      <font>
        <sz val="11"/>
        <color rgb="FF000000"/>
        <name val="Calibri"/>
        <scheme val="none"/>
      </font>
      <alignment horizontal="left" readingOrder="0"/>
    </ndxf>
  </rcc>
  <rcc rId="5904" sId="12" odxf="1" dxf="1">
    <nc r="B74" t="inlineStr">
      <is>
        <t>Mammals</t>
      </is>
    </nc>
    <odxf>
      <font>
        <sz val="11"/>
        <color theme="1"/>
        <name val="Calibri"/>
        <scheme val="minor"/>
      </font>
    </odxf>
    <ndxf>
      <font>
        <sz val="11"/>
        <color rgb="FF000000"/>
        <name val="Calibri"/>
        <scheme val="none"/>
      </font>
    </ndxf>
  </rcc>
  <rcc rId="5905" sId="12" odxf="1" dxf="1">
    <nc r="C74" t="inlineStr">
      <is>
        <t>Dr. Howard Whidden</t>
      </is>
    </nc>
    <odxf>
      <font>
        <sz val="11"/>
        <color theme="1"/>
        <name val="Calibri"/>
        <scheme val="minor"/>
      </font>
    </odxf>
    <ndxf>
      <font>
        <sz val="11"/>
        <color rgb="FF000000"/>
        <name val="Calibri"/>
        <scheme val="none"/>
      </font>
    </ndxf>
  </rcc>
  <rcc rId="5906" sId="12" odxf="1" dxf="1">
    <nc r="D74" t="inlineStr">
      <is>
        <t>East Stroudsburg University</t>
      </is>
    </nc>
    <odxf>
      <font>
        <sz val="11"/>
        <color theme="1"/>
        <name val="Calibri"/>
        <scheme val="minor"/>
      </font>
    </odxf>
    <ndxf>
      <font>
        <sz val="11"/>
        <color rgb="FF000000"/>
        <name val="Calibri"/>
        <scheme val="none"/>
      </font>
    </ndxf>
  </rcc>
  <rcc rId="5907" sId="12" odxf="1" dxf="1">
    <nc r="E74" t="inlineStr">
      <is>
        <t>hwhidden@po-box.esu.edu    </t>
      </is>
    </nc>
    <odxf>
      <font>
        <sz val="11"/>
        <color theme="1"/>
        <name val="Calibri"/>
        <scheme val="minor"/>
      </font>
    </odxf>
    <ndxf>
      <font>
        <sz val="11"/>
        <color rgb="FF000000"/>
        <name val="Calibri"/>
        <scheme val="none"/>
      </font>
    </ndxf>
  </rcc>
  <rcc rId="5908" sId="12" odxf="1" dxf="1">
    <nc r="A75">
      <v>1</v>
    </nc>
    <odxf>
      <font>
        <sz val="11"/>
        <color theme="1"/>
        <name val="Calibri"/>
        <scheme val="minor"/>
      </font>
    </odxf>
    <ndxf>
      <font>
        <sz val="11"/>
        <color rgb="FF000000"/>
        <name val="Calibri"/>
        <scheme val="none"/>
      </font>
    </ndxf>
  </rcc>
  <rcc rId="5909" sId="12" odxf="1" dxf="1">
    <nc r="C75" t="inlineStr">
      <is>
        <t>Jessica Newbern</t>
      </is>
    </nc>
    <odxf>
      <font>
        <sz val="11"/>
        <color theme="1"/>
        <name val="Calibri"/>
        <scheme val="minor"/>
      </font>
    </odxf>
    <ndxf>
      <font>
        <sz val="11"/>
        <color rgb="FF000000"/>
        <name val="Calibri"/>
        <scheme val="none"/>
      </font>
    </ndxf>
  </rcc>
  <rcc rId="5910" sId="12" odxf="1" dxf="1">
    <nc r="D75" t="inlineStr">
      <is>
        <t>NPS</t>
      </is>
    </nc>
    <odxf>
      <font>
        <sz val="11"/>
        <color theme="1"/>
        <name val="Calibri"/>
        <scheme val="minor"/>
      </font>
    </odxf>
    <ndxf>
      <font>
        <sz val="11"/>
        <color rgb="FF000000"/>
        <name val="Calibri"/>
        <scheme val="none"/>
      </font>
    </ndxf>
  </rcc>
  <rcc rId="5911" sId="12" odxf="1" dxf="1">
    <nc r="E75" t="inlineStr">
      <is>
        <t>jessica_newbern@nps.gov</t>
      </is>
    </nc>
    <odxf>
      <font>
        <sz val="11"/>
        <color theme="1"/>
        <name val="Calibri"/>
        <scheme val="minor"/>
      </font>
    </odxf>
    <ndxf>
      <font>
        <sz val="11"/>
        <color rgb="FF000000"/>
        <name val="Calibri"/>
        <scheme val="none"/>
      </font>
    </ndxf>
  </rcc>
  <rcc rId="5912" sId="12" odxf="1" dxf="1">
    <nc r="A76">
      <v>2</v>
    </nc>
    <odxf>
      <font>
        <sz val="11"/>
        <color theme="1"/>
        <name val="Calibri"/>
        <scheme val="minor"/>
      </font>
    </odxf>
    <ndxf>
      <font>
        <sz val="11"/>
        <color rgb="FF000000"/>
        <name val="Calibri"/>
        <scheme val="none"/>
      </font>
    </ndxf>
  </rcc>
  <rcc rId="5913" sId="12" odxf="1" dxf="1">
    <nc r="C76" t="inlineStr">
      <is>
        <t>Nicole Bernarsky</t>
      </is>
    </nc>
    <odxf>
      <font>
        <sz val="11"/>
        <color theme="1"/>
        <name val="Calibri"/>
        <scheme val="minor"/>
      </font>
      <alignment vertical="bottom" wrapText="0" readingOrder="0"/>
    </odxf>
    <ndxf>
      <font>
        <sz val="10"/>
        <color auto="1"/>
        <name val="Arial"/>
        <scheme val="none"/>
      </font>
      <alignment vertical="top" wrapText="1" readingOrder="0"/>
    </ndxf>
  </rcc>
  <rcc rId="5914" sId="12" odxf="1" dxf="1">
    <nc r="D76" t="inlineStr">
      <is>
        <t>East Stroudsburg University</t>
      </is>
    </nc>
    <odxf>
      <font>
        <sz val="11"/>
        <color theme="1"/>
        <name val="Calibri"/>
        <scheme val="minor"/>
      </font>
    </odxf>
    <ndxf>
      <font>
        <sz val="11"/>
        <color rgb="FF000000"/>
        <name val="Calibri"/>
        <scheme val="none"/>
      </font>
    </ndxf>
  </rcc>
  <rcc rId="5915" sId="12" odxf="1" dxf="1">
    <nc r="A77">
      <v>3</v>
    </nc>
    <odxf>
      <font>
        <sz val="11"/>
        <color theme="1"/>
        <name val="Calibri"/>
        <scheme val="minor"/>
      </font>
    </odxf>
    <ndxf>
      <font>
        <sz val="11"/>
        <color rgb="FF000000"/>
        <name val="Calibri"/>
        <scheme val="none"/>
      </font>
    </ndxf>
  </rcc>
  <rcc rId="5916" sId="12" odxf="1" dxf="1">
    <nc r="C77" t="inlineStr">
      <is>
        <t>Chris Hauer</t>
      </is>
    </nc>
    <odxf>
      <font>
        <sz val="11"/>
        <color theme="1"/>
        <name val="Calibri"/>
        <scheme val="minor"/>
      </font>
      <alignment vertical="bottom" wrapText="0" readingOrder="0"/>
    </odxf>
    <ndxf>
      <font>
        <sz val="10"/>
        <color auto="1"/>
        <name val="Arial"/>
        <scheme val="none"/>
      </font>
      <alignment vertical="top" wrapText="1" readingOrder="0"/>
    </ndxf>
  </rcc>
  <rcc rId="5917" sId="12" odxf="1" dxf="1">
    <nc r="D77" t="inlineStr">
      <is>
        <t>East Stroudsburg University</t>
      </is>
    </nc>
    <odxf>
      <font>
        <sz val="11"/>
        <color theme="1"/>
        <name val="Calibri"/>
        <scheme val="minor"/>
      </font>
    </odxf>
    <ndxf>
      <font>
        <sz val="11"/>
        <color rgb="FF000000"/>
        <name val="Calibri"/>
        <scheme val="none"/>
      </font>
    </ndxf>
  </rcc>
  <rcc rId="5918" sId="12" odxf="1" dxf="1">
    <nc r="A78">
      <v>4</v>
    </nc>
    <odxf>
      <font>
        <sz val="11"/>
        <color theme="1"/>
        <name val="Calibri"/>
        <scheme val="minor"/>
      </font>
    </odxf>
    <ndxf>
      <font>
        <sz val="11"/>
        <color rgb="FF000000"/>
        <name val="Calibri"/>
        <scheme val="none"/>
      </font>
    </ndxf>
  </rcc>
  <rcc rId="5919" sId="12" odxf="1" dxf="1">
    <nc r="C78" t="inlineStr">
      <is>
        <t>Liz McGovern</t>
      </is>
    </nc>
    <odxf>
      <font>
        <sz val="11"/>
        <color theme="1"/>
        <name val="Calibri"/>
        <scheme val="minor"/>
      </font>
      <alignment vertical="bottom" wrapText="0" readingOrder="0"/>
    </odxf>
    <ndxf>
      <font>
        <sz val="10"/>
        <color auto="1"/>
        <name val="Arial"/>
        <scheme val="none"/>
      </font>
      <alignment vertical="top" wrapText="1" readingOrder="0"/>
    </ndxf>
  </rcc>
  <rcc rId="5920" sId="12" odxf="1" dxf="1">
    <nc r="D78" t="inlineStr">
      <is>
        <t>East Stroudsburg University</t>
      </is>
    </nc>
    <odxf>
      <font>
        <sz val="11"/>
        <color theme="1"/>
        <name val="Calibri"/>
        <scheme val="minor"/>
      </font>
    </odxf>
    <ndxf>
      <font>
        <sz val="11"/>
        <color rgb="FF000000"/>
        <name val="Calibri"/>
        <scheme val="none"/>
      </font>
    </ndxf>
  </rcc>
  <rcc rId="5921" sId="12" odxf="1" dxf="1">
    <nc r="A79" t="inlineStr">
      <is>
        <t>A</t>
      </is>
    </nc>
    <odxf>
      <font>
        <sz val="11"/>
        <color theme="1"/>
        <name val="Calibri"/>
        <scheme val="minor"/>
      </font>
    </odxf>
    <ndxf>
      <font>
        <sz val="11"/>
        <color rgb="FF000000"/>
        <name val="Calibri"/>
        <scheme val="none"/>
      </font>
    </ndxf>
  </rcc>
  <rcc rId="5922" sId="12" odxf="1" dxf="1">
    <nc r="C79" t="inlineStr">
      <is>
        <t>Leann Hosking</t>
      </is>
    </nc>
    <odxf>
      <font>
        <sz val="11"/>
        <color theme="1"/>
        <name val="Calibri"/>
        <scheme val="minor"/>
      </font>
      <alignment vertical="bottom" wrapText="0" readingOrder="0"/>
    </odxf>
    <ndxf>
      <font>
        <sz val="10"/>
        <color auto="1"/>
        <name val="Arial"/>
        <scheme val="none"/>
      </font>
      <alignment vertical="top" wrapText="1" readingOrder="0"/>
    </ndxf>
  </rcc>
  <rcc rId="5923" sId="12" odxf="1" dxf="1">
    <nc r="D79" t="inlineStr">
      <is>
        <t>East Stroudsburg University</t>
      </is>
    </nc>
    <odxf>
      <font>
        <sz val="11"/>
        <color theme="1"/>
        <name val="Calibri"/>
        <scheme val="minor"/>
      </font>
    </odxf>
    <ndxf>
      <font>
        <sz val="11"/>
        <color rgb="FF000000"/>
        <name val="Calibri"/>
        <scheme val="none"/>
      </font>
    </ndxf>
  </rcc>
  <rcc rId="5924" sId="12" odxf="1" dxf="1">
    <nc r="A80" t="inlineStr">
      <is>
        <t>A</t>
      </is>
    </nc>
    <odxf>
      <font>
        <sz val="11"/>
        <color theme="1"/>
        <name val="Calibri"/>
        <scheme val="minor"/>
      </font>
    </odxf>
    <ndxf>
      <font>
        <sz val="11"/>
        <color rgb="FF000000"/>
        <name val="Calibri"/>
        <scheme val="none"/>
      </font>
    </ndxf>
  </rcc>
  <rfmt sheetId="12" sqref="A81" start="0" length="0">
    <dxf>
      <font>
        <sz val="11"/>
        <color rgb="FF000000"/>
        <name val="Calibri"/>
        <scheme val="none"/>
      </font>
    </dxf>
  </rfmt>
  <rcc rId="5925" sId="12" odxf="1" dxf="1">
    <nc r="A82" t="inlineStr">
      <is>
        <t>L</t>
      </is>
    </nc>
    <odxf>
      <font>
        <sz val="11"/>
        <color theme="1"/>
        <name val="Calibri"/>
        <scheme val="minor"/>
      </font>
      <alignment horizontal="center" readingOrder="0"/>
    </odxf>
    <ndxf>
      <font>
        <sz val="11"/>
        <color rgb="FF000000"/>
        <name val="Calibri"/>
        <scheme val="none"/>
      </font>
      <alignment horizontal="left" readingOrder="0"/>
    </ndxf>
  </rcc>
  <rcc rId="5926" sId="12" odxf="1" dxf="1">
    <nc r="B82" t="inlineStr">
      <is>
        <t>Mosses and Lichens</t>
      </is>
    </nc>
    <odxf>
      <font>
        <sz val="11"/>
        <color theme="1"/>
        <name val="Calibri"/>
        <scheme val="minor"/>
      </font>
    </odxf>
    <ndxf>
      <font>
        <sz val="11"/>
        <color rgb="FF000000"/>
        <name val="Calibri"/>
        <scheme val="none"/>
      </font>
    </ndxf>
  </rcc>
  <rcc rId="5927" sId="12" odxf="1" dxf="1">
    <nc r="C82" t="inlineStr">
      <is>
        <t>Keith Bowman</t>
      </is>
    </nc>
    <odxf>
      <font>
        <sz val="11"/>
        <color theme="1"/>
        <name val="Calibri"/>
        <scheme val="minor"/>
      </font>
    </odxf>
    <ndxf>
      <font>
        <sz val="11"/>
        <color rgb="FF000000"/>
        <name val="Calibri"/>
        <scheme val="none"/>
      </font>
    </ndxf>
  </rcc>
  <rcc rId="5928" sId="12" odxf="1" dxf="1">
    <nc r="E82" t="inlineStr">
      <is>
        <t>kcbowman@syr.edu</t>
      </is>
    </nc>
    <odxf>
      <font>
        <sz val="11"/>
        <color theme="1"/>
        <name val="Calibri"/>
        <scheme val="minor"/>
      </font>
    </odxf>
    <ndxf>
      <font>
        <sz val="11"/>
        <color rgb="FF000000"/>
        <name val="Calibri"/>
        <scheme val="none"/>
      </font>
    </ndxf>
  </rcc>
  <rcc rId="5929" sId="12" odxf="1" dxf="1">
    <nc r="A83">
      <v>1</v>
    </nc>
    <odxf>
      <font>
        <sz val="11"/>
        <color theme="1"/>
        <name val="Calibri"/>
        <scheme val="minor"/>
      </font>
    </odxf>
    <ndxf>
      <font>
        <sz val="11"/>
        <color rgb="FF000000"/>
        <name val="Calibri"/>
        <scheme val="none"/>
      </font>
    </ndxf>
  </rcc>
  <rcc rId="5930" sId="12" odxf="1" dxf="1">
    <nc r="C83" t="inlineStr">
      <is>
        <t>Karen Fisher</t>
      </is>
    </nc>
    <odxf>
      <font>
        <sz val="11"/>
        <color theme="1"/>
        <name val="Calibri"/>
        <scheme val="minor"/>
      </font>
    </odxf>
    <ndxf>
      <font>
        <sz val="11"/>
        <color rgb="FF000000"/>
        <name val="Calibri"/>
        <scheme val="none"/>
      </font>
    </ndxf>
  </rcc>
  <rcc rId="5931" sId="12" odxf="1" dxf="1">
    <nc r="D83" t="inlineStr">
      <is>
        <t>Wyoming Valley Mushroom Club</t>
      </is>
    </nc>
    <odxf>
      <font>
        <sz val="11"/>
        <color theme="1"/>
        <name val="Calibri"/>
        <scheme val="minor"/>
      </font>
    </odxf>
    <ndxf>
      <font>
        <sz val="11"/>
        <color rgb="FF000000"/>
        <name val="Calibri"/>
        <scheme val="none"/>
      </font>
    </ndxf>
  </rcc>
  <rcc rId="5932" sId="12" odxf="1" dxf="1">
    <nc r="E83" t="inlineStr">
      <is>
        <t>fisherkm@frontiernet.net</t>
      </is>
    </nc>
    <odxf>
      <font>
        <sz val="11"/>
        <color theme="1"/>
        <name val="Calibri"/>
        <scheme val="minor"/>
      </font>
    </odxf>
    <ndxf>
      <font>
        <sz val="11"/>
        <color rgb="FF000000"/>
        <name val="Calibri"/>
        <scheme val="none"/>
      </font>
    </ndxf>
  </rcc>
  <rcc rId="5933" sId="12" odxf="1" dxf="1">
    <nc r="A84">
      <v>2</v>
    </nc>
    <odxf>
      <font>
        <sz val="11"/>
        <color theme="1"/>
        <name val="Calibri"/>
        <scheme val="minor"/>
      </font>
    </odxf>
    <ndxf>
      <font>
        <sz val="11"/>
        <color rgb="FF000000"/>
        <name val="Calibri"/>
        <scheme val="none"/>
      </font>
    </ndxf>
  </rcc>
  <rcc rId="5934" sId="12" odxf="1" dxf="1">
    <nc r="C84" t="inlineStr">
      <is>
        <t>Trudy Gerlach</t>
      </is>
    </nc>
    <odxf>
      <font>
        <sz val="11"/>
        <color theme="1"/>
        <name val="Calibri"/>
        <scheme val="minor"/>
      </font>
    </odxf>
    <ndxf>
      <font>
        <sz val="11"/>
        <color rgb="FF000000"/>
        <name val="Calibri"/>
        <scheme val="none"/>
      </font>
    </ndxf>
  </rcc>
  <rcc rId="5935" sId="12" odxf="1" dxf="1">
    <nc r="E84" t="inlineStr">
      <is>
        <t>tgswoods@epix.net</t>
      </is>
    </nc>
    <odxf>
      <font>
        <sz val="11"/>
        <color theme="1"/>
        <name val="Calibri"/>
        <scheme val="minor"/>
      </font>
    </odxf>
    <ndxf>
      <font>
        <sz val="11"/>
        <color rgb="FF000000"/>
        <name val="Calibri"/>
        <scheme val="none"/>
      </font>
    </ndxf>
  </rcc>
  <rcc rId="5936" sId="12" odxf="1" dxf="1">
    <nc r="A85">
      <v>3</v>
    </nc>
    <odxf>
      <font>
        <sz val="11"/>
        <color theme="1"/>
        <name val="Calibri"/>
        <scheme val="minor"/>
      </font>
    </odxf>
    <ndxf>
      <font>
        <sz val="11"/>
        <color rgb="FF000000"/>
        <name val="Calibri"/>
        <scheme val="none"/>
      </font>
    </ndxf>
  </rcc>
  <rcc rId="5937" sId="12" odxf="1" dxf="1">
    <nc r="C85" t="inlineStr">
      <is>
        <t>Norm Trigoboff</t>
      </is>
    </nc>
    <odxf>
      <font>
        <sz val="11"/>
        <color theme="1"/>
        <name val="Calibri"/>
        <scheme val="minor"/>
      </font>
      <alignment vertical="bottom" wrapText="0" readingOrder="0"/>
    </odxf>
    <ndxf>
      <font>
        <sz val="10"/>
        <color auto="1"/>
        <name val="Arial"/>
        <scheme val="none"/>
      </font>
      <alignment vertical="top" wrapText="1" readingOrder="0"/>
    </ndxf>
  </rcc>
  <rcc rId="5938" sId="12" odxf="1" dxf="1">
    <nc r="E85" t="inlineStr">
      <is>
        <t> tt5544@yahoo.com</t>
      </is>
    </nc>
    <odxf>
      <font>
        <sz val="11"/>
        <color theme="1"/>
        <name val="Calibri"/>
        <scheme val="minor"/>
      </font>
      <alignment vertical="bottom" wrapText="0" readingOrder="0"/>
    </odxf>
    <ndxf>
      <font>
        <sz val="10"/>
        <color auto="1"/>
        <name val="Arial"/>
        <scheme val="none"/>
      </font>
      <alignment vertical="top" wrapText="1" readingOrder="0"/>
    </ndxf>
  </rcc>
  <rcc rId="5939" sId="12" odxf="1" dxf="1">
    <nc r="A86">
      <v>4</v>
    </nc>
    <odxf>
      <font>
        <sz val="11"/>
        <color theme="1"/>
        <name val="Calibri"/>
        <scheme val="minor"/>
      </font>
    </odxf>
    <ndxf>
      <font>
        <sz val="11"/>
        <color rgb="FF000000"/>
        <name val="Calibri"/>
        <scheme val="none"/>
      </font>
    </ndxf>
  </rcc>
  <rcc rId="5940" sId="12" odxf="1" dxf="1">
    <nc r="A87" t="inlineStr">
      <is>
        <t>A</t>
      </is>
    </nc>
    <odxf>
      <font>
        <sz val="11"/>
        <color theme="1"/>
        <name val="Calibri"/>
        <scheme val="minor"/>
      </font>
    </odxf>
    <ndxf>
      <font>
        <sz val="11"/>
        <color rgb="FF000000"/>
        <name val="Calibri"/>
        <scheme val="none"/>
      </font>
    </ndxf>
  </rcc>
  <rcc rId="5941" sId="12" odxf="1" dxf="1">
    <nc r="A88" t="inlineStr">
      <is>
        <t>A</t>
      </is>
    </nc>
    <odxf>
      <font>
        <sz val="11"/>
        <color theme="1"/>
        <name val="Calibri"/>
        <scheme val="minor"/>
      </font>
    </odxf>
    <ndxf>
      <font>
        <sz val="11"/>
        <color rgb="FF000000"/>
        <name val="Calibri"/>
        <scheme val="none"/>
      </font>
    </ndxf>
  </rcc>
  <rfmt sheetId="12" sqref="A89" start="0" length="0">
    <dxf>
      <font>
        <sz val="11"/>
        <color rgb="FF000000"/>
        <name val="Calibri"/>
        <scheme val="none"/>
      </font>
    </dxf>
  </rfmt>
  <rfmt sheetId="12" sqref="A90" start="0" length="0">
    <dxf>
      <font>
        <sz val="11"/>
        <color rgb="FF000000"/>
        <name val="Calibri"/>
        <scheme val="none"/>
      </font>
    </dxf>
  </rfmt>
  <rfmt sheetId="12" sqref="A91" start="0" length="0">
    <dxf>
      <font>
        <sz val="11"/>
        <color rgb="FF000000"/>
        <name val="Calibri"/>
        <scheme val="none"/>
      </font>
    </dxf>
  </rfmt>
  <rcc rId="5942" sId="12" odxf="1" dxf="1">
    <nc r="B91" t="inlineStr">
      <is>
        <t>Count</t>
      </is>
    </nc>
    <odxf>
      <font>
        <sz val="11"/>
        <color theme="1"/>
        <name val="Calibri"/>
        <scheme val="minor"/>
      </font>
    </odxf>
    <ndxf>
      <font>
        <sz val="11"/>
        <color rgb="FF000000"/>
        <name val="Calibri"/>
        <scheme val="none"/>
      </font>
    </ndxf>
  </rcc>
  <rcc rId="5943" sId="12" odxf="1" dxf="1">
    <nc r="C91">
      <f>COUNTA(C5:C88)</f>
    </nc>
    <odxf>
      <font>
        <sz val="11"/>
        <color theme="1"/>
        <name val="Calibri"/>
        <scheme val="minor"/>
      </font>
    </odxf>
    <ndxf>
      <font>
        <sz val="11"/>
        <color rgb="FF000000"/>
        <name val="Calibri"/>
        <scheme val="none"/>
      </font>
    </ndxf>
  </rcc>
  <rfmt sheetId="12" sqref="A1:A1048576" start="0" length="0">
    <dxf>
      <alignment horizontal="general" vertical="bottom" readingOrder="0"/>
    </dxf>
  </rfmt>
  <rrc rId="5944" sId="12" ref="F1:F1048576" action="deleteCol">
    <rfmt sheetId="12" xfDxf="1" sqref="F1:F1048576" start="0" length="0"/>
    <rcc rId="0" sId="12">
      <nc r="F1" t="inlineStr">
        <is>
          <t>Cell Phone</t>
        </is>
      </nc>
    </rcc>
    <rcc rId="0" sId="12">
      <nc r="F2" t="inlineStr">
        <is>
          <t>570-780-2843</t>
        </is>
      </nc>
    </rcc>
    <rcc rId="0" sId="12">
      <nc r="F5" t="inlineStr">
        <is>
          <t>570-269-6655</t>
        </is>
      </nc>
    </rcc>
    <rcc rId="0" sId="12">
      <nc r="F11" t="inlineStr">
        <is>
          <t>(570) 357-5186</t>
        </is>
      </nc>
    </rcc>
    <rcc rId="0" sId="12">
      <nc r="F25" t="inlineStr">
        <is>
          <t>908-963-1619</t>
        </is>
      </nc>
    </rcc>
    <rcc rId="0" sId="12">
      <nc r="F26" t="inlineStr">
        <is>
          <t>n/a</t>
        </is>
      </nc>
    </rcc>
    <rcc rId="0" sId="12">
      <nc r="F27" t="inlineStr">
        <is>
          <t>n/a</t>
        </is>
      </nc>
    </rcc>
  </rrc>
  <rrc rId="5945" sId="12" ref="A13:XFD13" action="deleteRow">
    <rfmt sheetId="12" xfDxf="1" sqref="A13:XFD13" start="0" length="0"/>
    <rfmt sheetId="12" sqref="A13" start="0" length="0">
      <dxf>
        <font>
          <sz val="11"/>
          <color rgb="FF000000"/>
          <name val="Calibri"/>
          <scheme val="none"/>
        </font>
        <alignment horizontal="center" vertical="top" readingOrder="0"/>
      </dxf>
    </rfmt>
    <rfmt sheetId="12" sqref="C13" start="0" length="0">
      <dxf>
        <font>
          <sz val="10"/>
          <color auto="1"/>
          <name val="Arial"/>
          <scheme val="none"/>
        </font>
        <alignment vertical="top" wrapText="1" readingOrder="0"/>
      </dxf>
    </rfmt>
  </rrc>
  <rrc rId="5946" sId="12" ref="A13:XFD13" action="deleteRow">
    <rfmt sheetId="12" xfDxf="1" sqref="A13:XFD13" start="0" length="0"/>
    <rfmt sheetId="12" sqref="A13" start="0" length="0">
      <dxf>
        <font>
          <sz val="11"/>
          <color rgb="FF000000"/>
          <name val="Calibri"/>
          <scheme val="none"/>
        </font>
        <alignment horizontal="center" vertical="top" readingOrder="0"/>
      </dxf>
    </rfmt>
  </rrc>
  <rrc rId="5947" sId="12" ref="A13:XFD13" action="deleteRow">
    <rfmt sheetId="12" xfDxf="1" sqref="A13:XFD13" start="0" length="0"/>
    <rfmt sheetId="12" sqref="A13" start="0" length="0">
      <dxf>
        <font>
          <sz val="11"/>
          <color rgb="FF000000"/>
          <name val="Calibri"/>
          <scheme val="none"/>
        </font>
        <alignment horizontal="center" vertical="top" readingOrder="0"/>
      </dxf>
    </rfmt>
  </rrc>
  <rrc rId="5948" sId="12" ref="A13:XFD13" action="deleteRow">
    <rfmt sheetId="12" xfDxf="1" sqref="A13:XFD13" start="0" length="0"/>
    <rfmt sheetId="12" sqref="A13" start="0" length="0">
      <dxf>
        <font>
          <sz val="11"/>
          <color rgb="FF000000"/>
          <name val="Calibri"/>
          <scheme val="none"/>
        </font>
        <alignment horizontal="center" vertical="top" readingOrder="0"/>
      </dxf>
    </rfmt>
  </rrc>
  <rfmt sheetId="2" sqref="C1" start="0" length="0">
    <dxf>
      <font>
        <b/>
        <sz val="10"/>
        <color auto="1"/>
        <name val="Arial"/>
        <scheme val="none"/>
      </font>
      <border outline="0">
        <left/>
        <bottom style="thin">
          <color indexed="64"/>
        </bottom>
      </border>
    </dxf>
  </rfmt>
  <rfmt sheetId="2" sqref="D1" start="0" length="0">
    <dxf>
      <border outline="0">
        <bottom style="thin">
          <color indexed="64"/>
        </bottom>
      </border>
    </dxf>
  </rfmt>
  <rcc rId="5949" sId="2" odxf="1" dxf="1">
    <oc r="E1" t="inlineStr">
      <is>
        <t>Comments</t>
      </is>
    </oc>
    <nc r="E1" t="inlineStr">
      <is>
        <t>Location (optional)</t>
      </is>
    </nc>
    <odxf>
      <font>
        <b val="0"/>
        <sz val="10"/>
        <color auto="1"/>
        <name val="Arial"/>
        <scheme val="none"/>
      </font>
      <border outline="0">
        <bottom style="medium">
          <color indexed="64"/>
        </bottom>
      </border>
    </odxf>
    <ndxf>
      <font>
        <b/>
        <sz val="10"/>
        <color auto="1"/>
        <name val="Arial"/>
        <scheme val="none"/>
      </font>
      <border outline="0">
        <bottom style="thin">
          <color indexed="64"/>
        </bottom>
      </border>
    </ndxf>
  </rcc>
  <rcc rId="5950" sId="2" odxf="1" dxf="1">
    <nc r="F1" t="inlineStr">
      <is>
        <t>First Occurrences - (C)ounty, (S)tate, (R)egion</t>
      </is>
    </nc>
    <odxf>
      <font>
        <b val="0"/>
        <sz val="11"/>
        <color theme="1"/>
        <name val="Calibri"/>
        <scheme val="minor"/>
      </font>
      <alignment horizontal="general" vertical="bottom" wrapText="0" readingOrder="0"/>
      <border outline="0">
        <left/>
        <right/>
        <top/>
        <bottom style="medium">
          <color indexed="64"/>
        </bottom>
      </border>
    </odxf>
    <ndxf>
      <font>
        <b/>
        <sz val="10"/>
        <color auto="1"/>
        <name val="Arial"/>
        <scheme val="none"/>
      </font>
      <alignment horizontal="center" vertical="top" wrapText="1" readingOrder="0"/>
      <border outline="0">
        <left style="thin">
          <color indexed="64"/>
        </left>
        <right style="thin">
          <color indexed="64"/>
        </right>
        <top style="thin">
          <color indexed="64"/>
        </top>
        <bottom style="thin">
          <color indexed="64"/>
        </bottom>
      </border>
    </ndxf>
  </rcc>
  <rfmt sheetId="2" sqref="G1" start="0" length="0">
    <dxf>
      <font>
        <b/>
        <sz val="10"/>
        <color auto="1"/>
        <name val="Arial"/>
        <scheme val="none"/>
      </font>
      <alignment horizontal="center" vertical="top" readingOrder="0"/>
      <border outline="0">
        <left style="thin">
          <color indexed="64"/>
        </left>
        <right style="thin">
          <color indexed="64"/>
        </right>
        <top style="thin">
          <color indexed="64"/>
        </top>
        <bottom style="thin">
          <color indexed="64"/>
        </bottom>
      </border>
    </dxf>
  </rfmt>
  <rcc rId="5951" sId="2" odxf="1" dxf="1">
    <nc r="C2" t="inlineStr">
      <is>
        <r>
          <t>Caddisfly (</t>
        </r>
        <r>
          <rPr>
            <b/>
            <i/>
            <sz val="10"/>
            <rFont val="Arial"/>
            <family val="2"/>
          </rPr>
          <t>Trichoptera</t>
        </r>
        <r>
          <rPr>
            <b/>
            <sz val="10"/>
            <rFont val="Arial"/>
            <family val="2"/>
          </rPr>
          <t>)</t>
        </r>
      </is>
    </nc>
    <odxf>
      <fill>
        <patternFill patternType="none">
          <bgColor indexed="65"/>
        </patternFill>
      </fill>
      <border outline="0">
        <left style="thin">
          <color indexed="64"/>
        </left>
        <top/>
      </border>
    </odxf>
    <ndxf>
      <fill>
        <patternFill patternType="solid">
          <bgColor indexed="22"/>
        </patternFill>
      </fill>
      <border outline="0">
        <left/>
        <top style="thin">
          <color indexed="64"/>
        </top>
      </border>
    </ndxf>
  </rcc>
  <rfmt sheetId="2" sqref="D2" start="0" length="0">
    <dxf>
      <fill>
        <patternFill patternType="solid">
          <bgColor indexed="22"/>
        </patternFill>
      </fill>
      <border outline="0">
        <left/>
        <right/>
        <bottom/>
      </border>
    </dxf>
  </rfmt>
  <rfmt sheetId="2" sqref="E2" start="0" length="0">
    <dxf>
      <font>
        <b/>
        <sz val="10"/>
        <color auto="1"/>
        <name val="Arial"/>
        <scheme val="none"/>
      </font>
      <fill>
        <patternFill patternType="solid">
          <bgColor indexed="22"/>
        </patternFill>
      </fill>
      <alignment vertical="top" wrapText="1" readingOrder="0"/>
      <border outline="0">
        <top style="thin">
          <color indexed="64"/>
        </top>
      </border>
    </dxf>
  </rfmt>
  <rfmt sheetId="2" sqref="F2"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2" sqref="G2"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2" sqref="C3" start="0" length="0">
    <dxf>
      <font>
        <sz val="10"/>
        <color auto="1"/>
        <name val="Arial"/>
        <scheme val="none"/>
      </font>
      <fill>
        <patternFill patternType="none">
          <bgColor indexed="65"/>
        </patternFill>
      </fill>
      <alignment horizontal="general" vertical="bottom" wrapText="0" readingOrder="0"/>
      <border outline="0">
        <left/>
      </border>
    </dxf>
  </rfmt>
  <rcc rId="5952" sId="2" odxf="1" s="1" dxf="1">
    <oc r="D3" t="inlineStr">
      <is>
        <r>
          <t xml:space="preserve">Subclass = </t>
        </r>
        <r>
          <rPr>
            <b/>
            <sz val="11"/>
            <color theme="1"/>
            <rFont val="Arial"/>
            <family val="2"/>
          </rPr>
          <t>Hirudinea</t>
        </r>
      </is>
    </oc>
    <nc r="D3" t="inlineStr">
      <is>
        <t>Chimara aterrima</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sz val="10"/>
        <color auto="1"/>
        <name val="Arial"/>
        <scheme val="none"/>
      </font>
    </ndxf>
  </rcc>
  <rcc rId="5953" sId="2" odxf="1" s="1" dxf="1">
    <oc r="E3" t="inlineStr">
      <is>
        <t>(did not attemp to key live specimens)</t>
      </is>
    </oc>
    <nc r="E3"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fmt sheetId="2" sqref="F3" start="0" length="0">
    <dxf>
      <border outline="0">
        <left style="thin">
          <color indexed="64"/>
        </left>
        <right style="thin">
          <color indexed="64"/>
        </right>
        <top style="thin">
          <color indexed="64"/>
        </top>
        <bottom style="thin">
          <color indexed="64"/>
        </bottom>
      </border>
    </dxf>
  </rfmt>
  <rfmt sheetId="2" sqref="G3" start="0" length="0">
    <dxf>
      <border outline="0">
        <left style="thin">
          <color indexed="64"/>
        </left>
        <right style="thin">
          <color indexed="64"/>
        </right>
        <top style="thin">
          <color indexed="64"/>
        </top>
        <bottom style="thin">
          <color indexed="64"/>
        </bottom>
      </border>
    </dxf>
  </rfmt>
  <rfmt sheetId="2" sqref="C4" start="0" length="0">
    <dxf>
      <font>
        <sz val="10"/>
        <color auto="1"/>
        <name val="Arial"/>
        <scheme val="none"/>
      </font>
      <fill>
        <patternFill patternType="none">
          <bgColor indexed="65"/>
        </patternFill>
      </fill>
      <alignment horizontal="general" vertical="bottom" wrapText="0" readingOrder="0"/>
      <border outline="0">
        <left/>
      </border>
    </dxf>
  </rfmt>
  <rcc rId="5954" sId="2" odxf="1" s="1" dxf="1">
    <oc r="D4" t="inlineStr">
      <is>
        <r>
          <t xml:space="preserve">Subclass = </t>
        </r>
        <r>
          <rPr>
            <b/>
            <sz val="11"/>
            <color theme="1"/>
            <rFont val="Arial"/>
            <family val="2"/>
          </rPr>
          <t>Oligochaeta</t>
        </r>
      </is>
    </oc>
    <nc r="D4" t="inlineStr">
      <is>
        <t>Rhyacophila fuscula</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sz val="10"/>
        <color auto="1"/>
        <name val="Arial"/>
        <scheme val="none"/>
      </font>
    </ndxf>
  </rcc>
  <rcc rId="5955" sId="2" odxf="1" s="1" dxf="1">
    <oc r="E4" t="inlineStr">
      <is>
        <t>(did not attemp to key live specimens)</t>
      </is>
    </oc>
    <nc r="E4" t="inlineStr">
      <is>
        <t>Ten Mile River, UNT to 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fmt sheetId="2" sqref="F4" start="0" length="0">
    <dxf>
      <border outline="0">
        <left style="thin">
          <color indexed="64"/>
        </left>
        <right style="thin">
          <color indexed="64"/>
        </right>
        <top style="thin">
          <color indexed="64"/>
        </top>
        <bottom style="thin">
          <color indexed="64"/>
        </bottom>
      </border>
    </dxf>
  </rfmt>
  <rfmt sheetId="2" sqref="G4" start="0" length="0">
    <dxf>
      <border outline="0">
        <left style="thin">
          <color indexed="64"/>
        </left>
        <right style="thin">
          <color indexed="64"/>
        </right>
        <top style="thin">
          <color indexed="64"/>
        </top>
        <bottom style="thin">
          <color indexed="64"/>
        </bottom>
      </border>
    </dxf>
  </rfmt>
  <rfmt sheetId="2" sqref="C5" start="0" length="0">
    <dxf>
      <font>
        <sz val="10"/>
        <color auto="1"/>
        <name val="Arial"/>
        <scheme val="none"/>
      </font>
      <fill>
        <patternFill patternType="none">
          <bgColor indexed="65"/>
        </patternFill>
      </fill>
      <alignment horizontal="general" vertical="bottom" wrapText="0" readingOrder="0"/>
      <border outline="0">
        <left/>
      </border>
    </dxf>
  </rfmt>
  <rcc rId="5956" sId="2" odxf="1" s="1" dxf="1">
    <oc r="D5" t="inlineStr">
      <is>
        <r>
          <t xml:space="preserve">Class = </t>
        </r>
        <r>
          <rPr>
            <b/>
            <sz val="11"/>
            <color theme="1"/>
            <rFont val="Arial"/>
            <family val="2"/>
          </rPr>
          <t>Gastropoda</t>
        </r>
      </is>
    </oc>
    <nc r="D5" t="inlineStr">
      <is>
        <t xml:space="preserve">Ryacophila sp. </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sz val="10"/>
        <color auto="1"/>
        <name val="Arial"/>
        <scheme val="none"/>
      </font>
    </ndxf>
  </rcc>
  <rcc rId="5957" sId="2" odxf="1" s="1" dxf="1">
    <oc r="E5" t="inlineStr">
      <is>
        <t>(did not attemp to key live specimens)</t>
      </is>
    </oc>
    <nc r="E5"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fmt sheetId="2" sqref="F5" start="0" length="0">
    <dxf>
      <border outline="0">
        <left style="thin">
          <color indexed="64"/>
        </left>
        <right style="thin">
          <color indexed="64"/>
        </right>
        <top style="thin">
          <color indexed="64"/>
        </top>
        <bottom style="thin">
          <color indexed="64"/>
        </bottom>
      </border>
    </dxf>
  </rfmt>
  <rfmt sheetId="2" sqref="G5" start="0" length="0">
    <dxf>
      <border outline="0">
        <left style="thin">
          <color indexed="64"/>
        </left>
        <right style="thin">
          <color indexed="64"/>
        </right>
        <top style="thin">
          <color indexed="64"/>
        </top>
        <bottom style="thin">
          <color indexed="64"/>
        </bottom>
      </border>
    </dxf>
  </rfmt>
  <rfmt sheetId="2" sqref="C6" start="0" length="0">
    <dxf>
      <font>
        <sz val="11"/>
        <color theme="1"/>
        <name val="Calibri"/>
        <scheme val="minor"/>
      </font>
      <fill>
        <patternFill patternType="none">
          <bgColor indexed="65"/>
        </patternFill>
      </fill>
      <alignment horizontal="general" vertical="bottom" wrapText="0" readingOrder="0"/>
      <border outline="0">
        <left/>
      </border>
    </dxf>
  </rfmt>
  <rcc rId="5958" sId="2" odxf="1" s="1" dxf="1">
    <oc r="D6" t="inlineStr">
      <is>
        <r>
          <t>Hydrachnidiae</t>
        </r>
        <r>
          <rPr>
            <sz val="11"/>
            <color theme="1"/>
            <rFont val="Arial"/>
            <family val="2"/>
          </rPr>
          <t xml:space="preserve">  (3 species)</t>
        </r>
      </is>
    </oc>
    <nc r="D6" t="inlineStr">
      <is>
        <t>Ceratopsyche sp.</t>
      </is>
    </nc>
    <odxf>
      <font>
        <b/>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i/>
        <sz val="10"/>
        <color auto="1"/>
        <name val="Arial"/>
        <scheme val="none"/>
      </font>
    </ndxf>
  </rcc>
  <rcc rId="5959" sId="2" odxf="1" s="1" dxf="1">
    <oc r="E6" t="inlineStr">
      <is>
        <t>3 species separated but not identified</t>
      </is>
    </oc>
    <nc r="E6"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fmt sheetId="2" sqref="F6" start="0" length="0">
    <dxf>
      <border outline="0">
        <left style="thin">
          <color indexed="64"/>
        </left>
        <right style="thin">
          <color indexed="64"/>
        </right>
        <top style="thin">
          <color indexed="64"/>
        </top>
        <bottom style="thin">
          <color indexed="64"/>
        </bottom>
      </border>
    </dxf>
  </rfmt>
  <rfmt sheetId="2" sqref="G6" start="0" length="0">
    <dxf>
      <border outline="0">
        <left style="thin">
          <color indexed="64"/>
        </left>
        <right style="thin">
          <color indexed="64"/>
        </right>
        <top style="thin">
          <color indexed="64"/>
        </top>
        <bottom style="thin">
          <color indexed="64"/>
        </bottom>
      </border>
    </dxf>
  </rfmt>
  <rfmt sheetId="2" sqref="C7" start="0" length="0">
    <dxf>
      <font>
        <sz val="11"/>
        <color theme="1"/>
        <name val="Calibri"/>
        <scheme val="minor"/>
      </font>
      <fill>
        <patternFill patternType="none">
          <bgColor indexed="65"/>
        </patternFill>
      </fill>
      <alignment horizontal="general" vertical="bottom" wrapText="0" readingOrder="0"/>
      <border outline="0">
        <left/>
      </border>
    </dxf>
  </rfmt>
  <rcc rId="5960" sId="2" odxf="1" s="1" dxf="1">
    <oc r="D7" t="inlineStr">
      <is>
        <r>
          <t>Hydrachnidiae</t>
        </r>
        <r>
          <rPr>
            <sz val="11"/>
            <color theme="1"/>
            <rFont val="Arial"/>
            <family val="2"/>
          </rPr>
          <t xml:space="preserve">  (3 species)</t>
        </r>
      </is>
    </oc>
    <nc r="D7" t="inlineStr">
      <is>
        <t>Cheumatopsyche sp</t>
      </is>
    </nc>
    <odxf>
      <font>
        <b/>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i/>
        <sz val="10"/>
        <color auto="1"/>
        <name val="Arial"/>
        <scheme val="none"/>
      </font>
    </ndxf>
  </rcc>
  <rcc rId="5961" sId="2" odxf="1" s="1" dxf="1">
    <oc r="E7" t="inlineStr">
      <is>
        <t>3 species separated but not identified</t>
      </is>
    </oc>
    <nc r="E7"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fmt sheetId="2" sqref="F7" start="0" length="0">
    <dxf>
      <border outline="0">
        <left style="thin">
          <color indexed="64"/>
        </left>
        <right style="thin">
          <color indexed="64"/>
        </right>
        <top style="thin">
          <color indexed="64"/>
        </top>
        <bottom style="thin">
          <color indexed="64"/>
        </bottom>
      </border>
    </dxf>
  </rfmt>
  <rfmt sheetId="2" sqref="G7" start="0" length="0">
    <dxf>
      <border outline="0">
        <left style="thin">
          <color indexed="64"/>
        </left>
        <right style="thin">
          <color indexed="64"/>
        </right>
        <top style="thin">
          <color indexed="64"/>
        </top>
        <bottom style="thin">
          <color indexed="64"/>
        </bottom>
      </border>
    </dxf>
  </rfmt>
  <rfmt sheetId="2" sqref="C8" start="0" length="0">
    <dxf>
      <font>
        <sz val="11"/>
        <color theme="1"/>
        <name val="Calibri"/>
        <scheme val="minor"/>
      </font>
      <fill>
        <patternFill patternType="none">
          <bgColor indexed="65"/>
        </patternFill>
      </fill>
      <alignment horizontal="general" vertical="bottom" wrapText="0" readingOrder="0"/>
      <border outline="0">
        <left/>
      </border>
    </dxf>
  </rfmt>
  <rcc rId="5962" sId="2" odxf="1" s="1" dxf="1">
    <oc r="D8" t="inlineStr">
      <is>
        <r>
          <t>Hydrachnidiae</t>
        </r>
        <r>
          <rPr>
            <sz val="11"/>
            <color theme="1"/>
            <rFont val="Arial"/>
            <family val="2"/>
          </rPr>
          <t xml:space="preserve">  (3 species)</t>
        </r>
      </is>
    </oc>
    <nc r="D8" t="inlineStr">
      <is>
        <t>Polycentropus sp.</t>
      </is>
    </nc>
    <odxf>
      <font>
        <b/>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i/>
        <sz val="10"/>
        <color auto="1"/>
        <name val="Arial"/>
        <scheme val="none"/>
      </font>
    </ndxf>
  </rcc>
  <rcc rId="5963" sId="2" odxf="1" s="1" dxf="1">
    <oc r="E8" t="inlineStr">
      <is>
        <t>3 species separated but not identified</t>
      </is>
    </oc>
    <nc r="E8"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fmt sheetId="2" sqref="F8" start="0" length="0">
    <dxf>
      <border outline="0">
        <left style="thin">
          <color indexed="64"/>
        </left>
        <right style="thin">
          <color indexed="64"/>
        </right>
        <top style="thin">
          <color indexed="64"/>
        </top>
        <bottom style="thin">
          <color indexed="64"/>
        </bottom>
      </border>
    </dxf>
  </rfmt>
  <rfmt sheetId="2" sqref="G8" start="0" length="0">
    <dxf>
      <border outline="0">
        <left style="thin">
          <color indexed="64"/>
        </left>
        <right style="thin">
          <color indexed="64"/>
        </right>
        <top style="thin">
          <color indexed="64"/>
        </top>
        <bottom style="thin">
          <color indexed="64"/>
        </bottom>
      </border>
    </dxf>
  </rfmt>
  <rfmt sheetId="2" sqref="C9" start="0" length="0">
    <dxf>
      <font>
        <sz val="11"/>
        <color theme="1"/>
        <name val="Calibri"/>
        <scheme val="minor"/>
      </font>
      <fill>
        <patternFill patternType="none">
          <bgColor indexed="65"/>
        </patternFill>
      </fill>
      <alignment horizontal="general" vertical="bottom" wrapText="0" readingOrder="0"/>
      <border outline="0">
        <left/>
      </border>
    </dxf>
  </rfmt>
  <rcc rId="5964" sId="2" odxf="1" s="1" dxf="1">
    <oc r="D9" t="inlineStr">
      <is>
        <r>
          <rPr>
            <b/>
            <i/>
            <sz val="11"/>
            <color theme="1"/>
            <rFont val="Arial"/>
            <family val="2"/>
          </rPr>
          <t>Daphnia</t>
        </r>
        <r>
          <rPr>
            <b/>
            <sz val="11"/>
            <color theme="1"/>
            <rFont val="Arial"/>
            <family val="2"/>
          </rPr>
          <t xml:space="preserve"> </t>
        </r>
        <r>
          <rPr>
            <sz val="11"/>
            <color theme="1"/>
            <rFont val="Arial"/>
            <family val="2"/>
          </rPr>
          <t>sp.</t>
        </r>
      </is>
    </oc>
    <nc r="D9" t="inlineStr">
      <is>
        <t>Psilotreta sp.</t>
      </is>
    </nc>
    <odxf>
      <font>
        <b val="0"/>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5965" sId="2" odxf="1" s="1" dxf="1">
    <nc r="E9"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fmt sheetId="2" sqref="F9" start="0" length="0">
    <dxf>
      <border outline="0">
        <left style="thin">
          <color indexed="64"/>
        </left>
        <right style="thin">
          <color indexed="64"/>
        </right>
        <top style="thin">
          <color indexed="64"/>
        </top>
        <bottom style="thin">
          <color indexed="64"/>
        </bottom>
      </border>
    </dxf>
  </rfmt>
  <rfmt sheetId="2" sqref="G9" start="0" length="0">
    <dxf>
      <border outline="0">
        <left style="thin">
          <color indexed="64"/>
        </left>
        <right style="thin">
          <color indexed="64"/>
        </right>
        <top style="thin">
          <color indexed="64"/>
        </top>
        <bottom style="thin">
          <color indexed="64"/>
        </bottom>
      </border>
    </dxf>
  </rfmt>
  <rfmt sheetId="2" sqref="C10" start="0" length="0">
    <dxf>
      <font>
        <sz val="11"/>
        <color theme="1"/>
        <name val="Calibri"/>
        <scheme val="minor"/>
      </font>
      <fill>
        <patternFill patternType="none">
          <bgColor indexed="65"/>
        </patternFill>
      </fill>
      <alignment horizontal="general" vertical="bottom" wrapText="0" readingOrder="0"/>
      <border outline="0">
        <left/>
      </border>
    </dxf>
  </rfmt>
  <rcc rId="5966" sId="2" odxf="1" s="1" dxf="1">
    <oc r="D10" t="inlineStr">
      <is>
        <r>
          <t xml:space="preserve">Subclass = </t>
        </r>
        <r>
          <rPr>
            <b/>
            <sz val="11"/>
            <color theme="1"/>
            <rFont val="Arial"/>
            <family val="2"/>
          </rPr>
          <t>Copepoda</t>
        </r>
      </is>
    </oc>
    <nc r="D10" t="inlineStr">
      <is>
        <t>Neophylax sp.</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sz val="10"/>
        <color auto="1"/>
        <name val="Arial"/>
        <scheme val="none"/>
      </font>
    </ndxf>
  </rcc>
  <rcc rId="5967" sId="2" odxf="1" s="1" dxf="1">
    <oc r="E10" t="inlineStr">
      <is>
        <t>(did not attemp to key live specimens)</t>
      </is>
    </oc>
    <nc r="E10"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bottom style="thin">
          <color indexed="64"/>
        </bottom>
      </border>
    </ndxf>
  </rcc>
  <rfmt sheetId="2" sqref="F10" start="0" length="0">
    <dxf>
      <border outline="0">
        <left style="thin">
          <color indexed="64"/>
        </left>
        <right style="thin">
          <color indexed="64"/>
        </right>
        <top style="thin">
          <color indexed="64"/>
        </top>
        <bottom style="thin">
          <color indexed="64"/>
        </bottom>
      </border>
    </dxf>
  </rfmt>
  <rfmt sheetId="2" sqref="G10" start="0" length="0">
    <dxf>
      <border outline="0">
        <left style="thin">
          <color indexed="64"/>
        </left>
        <right style="thin">
          <color indexed="64"/>
        </right>
        <top style="thin">
          <color indexed="64"/>
        </top>
        <bottom style="thin">
          <color indexed="64"/>
        </bottom>
      </border>
    </dxf>
  </rfmt>
  <rfmt sheetId="2" sqref="C11" start="0" length="0">
    <dxf>
      <font>
        <sz val="11"/>
        <color theme="1"/>
        <name val="Calibri"/>
        <scheme val="minor"/>
      </font>
      <fill>
        <patternFill patternType="none">
          <bgColor indexed="65"/>
        </patternFill>
      </fill>
      <alignment horizontal="general" vertical="bottom" wrapText="0" readingOrder="0"/>
      <border outline="0">
        <left/>
      </border>
    </dxf>
  </rfmt>
  <rcc rId="5968" sId="2" odxf="1" s="1" dxf="1">
    <oc r="D11" t="inlineStr">
      <is>
        <r>
          <t xml:space="preserve">Order = </t>
        </r>
        <r>
          <rPr>
            <b/>
            <sz val="11"/>
            <color theme="1"/>
            <rFont val="Arial"/>
            <family val="2"/>
          </rPr>
          <t>Amphipoda</t>
        </r>
      </is>
    </oc>
    <nc r="D11" t="inlineStr">
      <is>
        <t>Pycnopsyche luculenta/sonso</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sz val="10"/>
        <color auto="1"/>
        <name val="Arial"/>
        <scheme val="none"/>
      </font>
    </ndxf>
  </rcc>
  <rcc rId="5969" sId="2" odxf="1" s="1" dxf="1">
    <oc r="E11" t="inlineStr">
      <is>
        <t>(did not attemp to key live specimens)</t>
      </is>
    </oc>
    <nc r="E11" t="inlineStr">
      <is>
        <t>UNT to 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11" start="0" length="0">
    <dxf>
      <border outline="0">
        <left style="thin">
          <color indexed="64"/>
        </left>
        <right style="thin">
          <color indexed="64"/>
        </right>
        <top style="thin">
          <color indexed="64"/>
        </top>
        <bottom style="thin">
          <color indexed="64"/>
        </bottom>
      </border>
    </dxf>
  </rfmt>
  <rfmt sheetId="2" sqref="G11" start="0" length="0">
    <dxf>
      <border outline="0">
        <left style="thin">
          <color indexed="64"/>
        </left>
        <right style="thin">
          <color indexed="64"/>
        </right>
        <top style="thin">
          <color indexed="64"/>
        </top>
        <bottom style="thin">
          <color indexed="64"/>
        </bottom>
      </border>
    </dxf>
  </rfmt>
  <rfmt sheetId="2" sqref="C12" start="0" length="0">
    <dxf>
      <font>
        <sz val="11"/>
        <color theme="1"/>
        <name val="Calibri"/>
        <scheme val="minor"/>
      </font>
      <fill>
        <patternFill patternType="none">
          <bgColor indexed="65"/>
        </patternFill>
      </fill>
      <alignment horizontal="general" vertical="bottom" wrapText="0" readingOrder="0"/>
      <border outline="0">
        <left/>
      </border>
    </dxf>
  </rfmt>
  <rcc rId="5970" sId="2" odxf="1" s="1" dxf="1">
    <oc r="D12" t="inlineStr">
      <is>
        <r>
          <rPr>
            <b/>
            <i/>
            <sz val="11"/>
            <color theme="1"/>
            <rFont val="Arial"/>
            <family val="2"/>
          </rPr>
          <t xml:space="preserve">Caecidotea </t>
        </r>
        <r>
          <rPr>
            <sz val="11"/>
            <color theme="1"/>
            <rFont val="Arial"/>
            <family val="2"/>
          </rPr>
          <t>sp.</t>
        </r>
      </is>
    </oc>
    <nc r="D12" t="inlineStr">
      <is>
        <t>Dolophiloides distinctus</t>
      </is>
    </nc>
    <odxf>
      <font>
        <b val="0"/>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5971" sId="2" odxf="1" s="1" dxf="1">
    <nc r="E12" t="inlineStr">
      <is>
        <t>UNT to Rock Lake, 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12" start="0" length="0">
    <dxf>
      <border outline="0">
        <left style="thin">
          <color indexed="64"/>
        </left>
        <right style="thin">
          <color indexed="64"/>
        </right>
        <top style="thin">
          <color indexed="64"/>
        </top>
        <bottom style="thin">
          <color indexed="64"/>
        </bottom>
      </border>
    </dxf>
  </rfmt>
  <rfmt sheetId="2" sqref="G12" start="0" length="0">
    <dxf>
      <border outline="0">
        <left style="thin">
          <color indexed="64"/>
        </left>
        <right style="thin">
          <color indexed="64"/>
        </right>
        <top style="thin">
          <color indexed="64"/>
        </top>
        <bottom style="thin">
          <color indexed="64"/>
        </bottom>
      </border>
    </dxf>
  </rfmt>
  <rfmt sheetId="2" sqref="C13" start="0" length="0">
    <dxf>
      <font>
        <sz val="11"/>
        <color theme="1"/>
        <name val="Calibri"/>
        <scheme val="minor"/>
      </font>
      <fill>
        <patternFill patternType="none">
          <bgColor indexed="65"/>
        </patternFill>
      </fill>
      <alignment horizontal="general" vertical="bottom" wrapText="0" readingOrder="0"/>
      <border outline="0">
        <left/>
      </border>
    </dxf>
  </rfmt>
  <rcc rId="5972" sId="2" odxf="1" s="1" dxf="1">
    <oc r="D13" t="inlineStr">
      <is>
        <r>
          <t xml:space="preserve">Family = </t>
        </r>
        <r>
          <rPr>
            <b/>
            <sz val="11"/>
            <color theme="1"/>
            <rFont val="Arial"/>
            <family val="2"/>
          </rPr>
          <t>Cambaridae</t>
        </r>
      </is>
    </oc>
    <nc r="D13" t="inlineStr">
      <is>
        <t>Glossosoma sp.</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sz val="10"/>
        <color auto="1"/>
        <name val="Arial"/>
        <scheme val="none"/>
      </font>
    </ndxf>
  </rcc>
  <rcc rId="5973" sId="2" odxf="1" s="1" dxf="1">
    <oc r="E13" t="inlineStr">
      <is>
        <t>(did not attemp to key live specimens)</t>
      </is>
    </oc>
    <nc r="E13" t="inlineStr">
      <is>
        <t>UNT to 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13" start="0" length="0">
    <dxf>
      <border outline="0">
        <left style="thin">
          <color indexed="64"/>
        </left>
        <right style="thin">
          <color indexed="64"/>
        </right>
        <top style="thin">
          <color indexed="64"/>
        </top>
        <bottom style="thin">
          <color indexed="64"/>
        </bottom>
      </border>
    </dxf>
  </rfmt>
  <rfmt sheetId="2" sqref="G13" start="0" length="0">
    <dxf>
      <border outline="0">
        <left style="thin">
          <color indexed="64"/>
        </left>
        <right style="thin">
          <color indexed="64"/>
        </right>
        <top style="thin">
          <color indexed="64"/>
        </top>
        <bottom style="thin">
          <color indexed="64"/>
        </bottom>
      </border>
    </dxf>
  </rfmt>
  <rfmt sheetId="2" sqref="C14" start="0" length="0">
    <dxf>
      <font>
        <sz val="11"/>
        <color theme="1"/>
        <name val="Calibri"/>
        <scheme val="minor"/>
      </font>
      <fill>
        <patternFill patternType="none">
          <bgColor indexed="65"/>
        </patternFill>
      </fill>
      <alignment horizontal="general" vertical="bottom" wrapText="0" readingOrder="0"/>
      <border outline="0">
        <left/>
      </border>
    </dxf>
  </rfmt>
  <rcc rId="5974" sId="2" odxf="1" s="1" dxf="1">
    <oc r="D14" t="inlineStr">
      <is>
        <r>
          <rPr>
            <b/>
            <i/>
            <sz val="11"/>
            <color theme="1"/>
            <rFont val="Arial"/>
            <family val="2"/>
          </rPr>
          <t>Aeschna</t>
        </r>
        <r>
          <rPr>
            <b/>
            <sz val="11"/>
            <color theme="1"/>
            <rFont val="Arial"/>
            <family val="2"/>
          </rPr>
          <t xml:space="preserve"> </t>
        </r>
        <r>
          <rPr>
            <sz val="11"/>
            <color theme="1"/>
            <rFont val="Arial"/>
            <family val="2"/>
          </rPr>
          <t>sp.</t>
        </r>
      </is>
    </oc>
    <nc r="D14" t="inlineStr">
      <is>
        <t>Lepidostoma sp.</t>
      </is>
    </nc>
    <odxf>
      <font>
        <b val="0"/>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5975" sId="2" odxf="1" s="1" dxf="1">
    <nc r="E14" t="inlineStr">
      <is>
        <t>UNT to 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14" start="0" length="0">
    <dxf>
      <border outline="0">
        <left style="thin">
          <color indexed="64"/>
        </left>
        <right style="thin">
          <color indexed="64"/>
        </right>
        <top style="thin">
          <color indexed="64"/>
        </top>
        <bottom style="thin">
          <color indexed="64"/>
        </bottom>
      </border>
    </dxf>
  </rfmt>
  <rfmt sheetId="2" sqref="G14" start="0" length="0">
    <dxf>
      <border outline="0">
        <left style="thin">
          <color indexed="64"/>
        </left>
        <right style="thin">
          <color indexed="64"/>
        </right>
        <top style="thin">
          <color indexed="64"/>
        </top>
        <bottom style="thin">
          <color indexed="64"/>
        </bottom>
      </border>
    </dxf>
  </rfmt>
  <rfmt sheetId="2" sqref="C15" start="0" length="0">
    <dxf>
      <font>
        <sz val="11"/>
        <color theme="1"/>
        <name val="Calibri"/>
        <scheme val="minor"/>
      </font>
      <fill>
        <patternFill patternType="none">
          <bgColor indexed="65"/>
        </patternFill>
      </fill>
      <alignment horizontal="general" vertical="bottom" wrapText="0" readingOrder="0"/>
      <border outline="0">
        <left/>
      </border>
    </dxf>
  </rfmt>
  <rcc rId="5976" sId="2" odxf="1" s="1" dxf="1">
    <oc r="D15" t="inlineStr">
      <is>
        <t>Boyeria vinosa</t>
      </is>
    </oc>
    <nc r="D15" t="inlineStr">
      <is>
        <t>Hydropsyche sparna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5977" sId="2" odxf="1" s="1" dxf="1">
    <nc r="E15" t="inlineStr">
      <is>
        <t>UNT to 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15" start="0" length="0">
    <dxf>
      <border outline="0">
        <left style="thin">
          <color indexed="64"/>
        </left>
        <right style="thin">
          <color indexed="64"/>
        </right>
        <top style="thin">
          <color indexed="64"/>
        </top>
        <bottom style="thin">
          <color indexed="64"/>
        </bottom>
      </border>
    </dxf>
  </rfmt>
  <rfmt sheetId="2" sqref="G15" start="0" length="0">
    <dxf>
      <border outline="0">
        <left style="thin">
          <color indexed="64"/>
        </left>
        <right style="thin">
          <color indexed="64"/>
        </right>
        <top style="thin">
          <color indexed="64"/>
        </top>
        <bottom style="thin">
          <color indexed="64"/>
        </bottom>
      </border>
    </dxf>
  </rfmt>
  <rfmt sheetId="2" sqref="C16" start="0" length="0">
    <dxf>
      <font>
        <sz val="11"/>
        <color theme="1"/>
        <name val="Calibri"/>
        <scheme val="minor"/>
      </font>
      <fill>
        <patternFill patternType="none">
          <bgColor indexed="65"/>
        </patternFill>
      </fill>
      <alignment horizontal="general" vertical="bottom" wrapText="0" readingOrder="0"/>
      <border outline="0">
        <left/>
      </border>
    </dxf>
  </rfmt>
  <rcc rId="5978" sId="2" odxf="1" s="1" dxf="1">
    <oc r="D16" t="inlineStr">
      <is>
        <r>
          <rPr>
            <b/>
            <i/>
            <sz val="11"/>
            <color theme="1"/>
            <rFont val="Arial"/>
            <family val="2"/>
          </rPr>
          <t xml:space="preserve">Sympetrum </t>
        </r>
        <r>
          <rPr>
            <sz val="11"/>
            <color theme="1"/>
            <rFont val="Arial"/>
            <family val="2"/>
          </rPr>
          <t>sp.</t>
        </r>
      </is>
    </oc>
    <nc r="D16" t="inlineStr">
      <is>
        <t>Hydroptilidae</t>
      </is>
    </nc>
    <odxf>
      <font>
        <b val="0"/>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val="0"/>
        <sz val="10"/>
        <color auto="1"/>
        <name val="Arial"/>
        <scheme val="none"/>
      </font>
    </ndxf>
  </rcc>
  <rcc rId="5979" sId="2" odxf="1" s="1" dxf="1">
    <nc r="E16"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16" start="0" length="0">
    <dxf>
      <border outline="0">
        <left style="thin">
          <color indexed="64"/>
        </left>
        <right style="thin">
          <color indexed="64"/>
        </right>
        <top style="thin">
          <color indexed="64"/>
        </top>
        <bottom style="thin">
          <color indexed="64"/>
        </bottom>
      </border>
    </dxf>
  </rfmt>
  <rfmt sheetId="2" sqref="G16" start="0" length="0">
    <dxf>
      <border outline="0">
        <left style="thin">
          <color indexed="64"/>
        </left>
        <right style="thin">
          <color indexed="64"/>
        </right>
        <top style="thin">
          <color indexed="64"/>
        </top>
        <bottom style="thin">
          <color indexed="64"/>
        </bottom>
      </border>
    </dxf>
  </rfmt>
  <rfmt sheetId="2" sqref="C17" start="0" length="0">
    <dxf>
      <font>
        <sz val="11"/>
        <color theme="1"/>
        <name val="Calibri"/>
        <scheme val="minor"/>
      </font>
      <fill>
        <patternFill patternType="none">
          <bgColor indexed="65"/>
        </patternFill>
      </fill>
      <alignment horizontal="general" vertical="bottom" wrapText="0" readingOrder="0"/>
      <border outline="0">
        <left/>
      </border>
    </dxf>
  </rfmt>
  <rcc rId="5980" sId="2" odxf="1" s="1" dxf="1">
    <oc r="D17" t="inlineStr">
      <is>
        <r>
          <t xml:space="preserve">Family = </t>
        </r>
        <r>
          <rPr>
            <b/>
            <sz val="11"/>
            <color theme="1"/>
            <rFont val="Arial"/>
            <family val="2"/>
          </rPr>
          <t>Gomphidae</t>
        </r>
      </is>
    </oc>
    <nc r="D17" t="inlineStr">
      <is>
        <t>Micrasema sp.</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sz val="10"/>
        <color auto="1"/>
        <name val="Arial"/>
        <scheme val="none"/>
      </font>
    </ndxf>
  </rcc>
  <rcc rId="5981" sId="2" odxf="1" s="1" dxf="1">
    <oc r="E17" t="inlineStr">
      <is>
        <t>(did not attemp to key live specimens)</t>
      </is>
    </oc>
    <nc r="E17"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17" start="0" length="0">
    <dxf>
      <border outline="0">
        <left style="thin">
          <color indexed="64"/>
        </left>
        <right style="thin">
          <color indexed="64"/>
        </right>
        <top style="thin">
          <color indexed="64"/>
        </top>
        <bottom style="thin">
          <color indexed="64"/>
        </bottom>
      </border>
    </dxf>
  </rfmt>
  <rfmt sheetId="2" sqref="G17" start="0" length="0">
    <dxf>
      <border outline="0">
        <left style="thin">
          <color indexed="64"/>
        </left>
        <right style="thin">
          <color indexed="64"/>
        </right>
        <top style="thin">
          <color indexed="64"/>
        </top>
        <bottom style="thin">
          <color indexed="64"/>
        </bottom>
      </border>
    </dxf>
  </rfmt>
  <rfmt sheetId="2" sqref="C18" start="0" length="0">
    <dxf>
      <font>
        <sz val="11"/>
        <color theme="1"/>
        <name val="Calibri"/>
        <scheme val="minor"/>
      </font>
      <fill>
        <patternFill patternType="none">
          <bgColor indexed="65"/>
        </patternFill>
      </fill>
      <alignment horizontal="general" vertical="bottom" wrapText="0" readingOrder="0"/>
      <border outline="0">
        <left/>
      </border>
    </dxf>
  </rfmt>
  <rcc rId="5982" sId="2" odxf="1" s="1" dxf="1">
    <oc r="D18" t="inlineStr">
      <is>
        <r>
          <rPr>
            <b/>
            <i/>
            <sz val="11"/>
            <color theme="1"/>
            <rFont val="Arial"/>
            <family val="2"/>
          </rPr>
          <t>Lestes</t>
        </r>
        <r>
          <rPr>
            <sz val="11"/>
            <color theme="1"/>
            <rFont val="Arial"/>
            <family val="2"/>
          </rPr>
          <t xml:space="preserve"> sp.</t>
        </r>
      </is>
    </oc>
    <nc r="D18" t="inlineStr">
      <is>
        <t>Pycnopsyche guttifer</t>
      </is>
    </nc>
    <odxf>
      <font>
        <b val="0"/>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5983" sId="2" odxf="1" s="1" dxf="1">
    <nc r="E18"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18" start="0" length="0">
    <dxf>
      <border outline="0">
        <left style="thin">
          <color indexed="64"/>
        </left>
        <right style="thin">
          <color indexed="64"/>
        </right>
        <top style="thin">
          <color indexed="64"/>
        </top>
        <bottom style="thin">
          <color indexed="64"/>
        </bottom>
      </border>
    </dxf>
  </rfmt>
  <rfmt sheetId="2" sqref="G18" start="0" length="0">
    <dxf>
      <border outline="0">
        <left style="thin">
          <color indexed="64"/>
        </left>
        <right style="thin">
          <color indexed="64"/>
        </right>
        <top style="thin">
          <color indexed="64"/>
        </top>
        <bottom style="thin">
          <color indexed="64"/>
        </bottom>
      </border>
    </dxf>
  </rfmt>
  <rfmt sheetId="2" sqref="C19" start="0" length="0">
    <dxf>
      <font>
        <sz val="11"/>
        <color theme="1"/>
        <name val="Calibri"/>
        <scheme val="minor"/>
      </font>
      <fill>
        <patternFill patternType="none">
          <bgColor indexed="65"/>
        </patternFill>
      </fill>
      <alignment horizontal="general" vertical="bottom" wrapText="0" readingOrder="0"/>
      <border outline="0">
        <left/>
      </border>
    </dxf>
  </rfmt>
  <rcc rId="5984" sId="2" odxf="1" s="1" dxf="1">
    <oc r="D19" t="inlineStr">
      <is>
        <r>
          <t xml:space="preserve">Family = </t>
        </r>
        <r>
          <rPr>
            <b/>
            <sz val="11"/>
            <color theme="1"/>
            <rFont val="Arial"/>
            <family val="2"/>
          </rPr>
          <t xml:space="preserve">Coenagrionidae  </t>
        </r>
        <r>
          <rPr>
            <sz val="11"/>
            <color theme="1"/>
            <rFont val="Arial"/>
            <family val="2"/>
          </rPr>
          <t>(2 species)</t>
        </r>
      </is>
    </oc>
    <nc r="D19" t="inlineStr">
      <is>
        <t>Polycentropus remotus</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sz val="10"/>
        <color auto="1"/>
        <name val="Arial"/>
        <scheme val="none"/>
      </font>
    </ndxf>
  </rcc>
  <rcc rId="5985" sId="2" odxf="1" s="1" dxf="1">
    <oc r="E19" t="inlineStr">
      <is>
        <t>2 species separated but not identified</t>
      </is>
    </oc>
    <nc r="E19"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19" start="0" length="0">
    <dxf>
      <border outline="0">
        <left style="thin">
          <color indexed="64"/>
        </left>
        <right style="thin">
          <color indexed="64"/>
        </right>
        <top style="thin">
          <color indexed="64"/>
        </top>
        <bottom style="thin">
          <color indexed="64"/>
        </bottom>
      </border>
    </dxf>
  </rfmt>
  <rfmt sheetId="2" sqref="G19" start="0" length="0">
    <dxf>
      <border outline="0">
        <left style="thin">
          <color indexed="64"/>
        </left>
        <right style="thin">
          <color indexed="64"/>
        </right>
        <top style="thin">
          <color indexed="64"/>
        </top>
        <bottom style="thin">
          <color indexed="64"/>
        </bottom>
      </border>
    </dxf>
  </rfmt>
  <rfmt sheetId="2" sqref="C20" start="0" length="0">
    <dxf>
      <font>
        <sz val="11"/>
        <color theme="1"/>
        <name val="Calibri"/>
        <scheme val="minor"/>
      </font>
      <fill>
        <patternFill patternType="none">
          <bgColor indexed="65"/>
        </patternFill>
      </fill>
      <alignment horizontal="general" vertical="bottom" wrapText="0" readingOrder="0"/>
      <border outline="0">
        <left/>
      </border>
    </dxf>
  </rfmt>
  <rcc rId="5986" sId="2" odxf="1" s="1" dxf="1">
    <oc r="D20" t="inlineStr">
      <is>
        <r>
          <t xml:space="preserve">Family = </t>
        </r>
        <r>
          <rPr>
            <b/>
            <sz val="11"/>
            <color theme="1"/>
            <rFont val="Arial"/>
            <family val="2"/>
          </rPr>
          <t xml:space="preserve">Coenagrionidae  </t>
        </r>
        <r>
          <rPr>
            <sz val="11"/>
            <color theme="1"/>
            <rFont val="Arial"/>
            <family val="2"/>
          </rPr>
          <t>(2 species)</t>
        </r>
      </is>
    </oc>
    <nc r="D20" t="inlineStr">
      <is>
        <t>Helicopsyche borealis</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sz val="10"/>
        <color auto="1"/>
        <name val="Arial"/>
        <scheme val="none"/>
      </font>
    </ndxf>
  </rcc>
  <rcc rId="5987" sId="2" odxf="1" s="1" dxf="1">
    <oc r="E20" t="inlineStr">
      <is>
        <t>2 species separated but not identified</t>
      </is>
    </oc>
    <nc r="E20"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20" start="0" length="0">
    <dxf>
      <border outline="0">
        <left style="thin">
          <color indexed="64"/>
        </left>
        <right style="thin">
          <color indexed="64"/>
        </right>
        <top style="thin">
          <color indexed="64"/>
        </top>
        <bottom style="thin">
          <color indexed="64"/>
        </bottom>
      </border>
    </dxf>
  </rfmt>
  <rfmt sheetId="2" sqref="G20" start="0" length="0">
    <dxf>
      <border outline="0">
        <left style="thin">
          <color indexed="64"/>
        </left>
        <right style="thin">
          <color indexed="64"/>
        </right>
        <top style="thin">
          <color indexed="64"/>
        </top>
        <bottom style="thin">
          <color indexed="64"/>
        </bottom>
      </border>
    </dxf>
  </rfmt>
  <rfmt sheetId="2" sqref="C21" start="0" length="0">
    <dxf>
      <font>
        <sz val="11"/>
        <color theme="1"/>
        <name val="Calibri"/>
        <scheme val="minor"/>
      </font>
      <fill>
        <patternFill patternType="none">
          <bgColor indexed="65"/>
        </patternFill>
      </fill>
      <alignment horizontal="general" vertical="bottom" wrapText="0" readingOrder="0"/>
      <border outline="0">
        <left/>
      </border>
    </dxf>
  </rfmt>
  <rcc rId="5988" sId="2" odxf="1" s="1" dxf="1">
    <oc r="D21" t="inlineStr">
      <is>
        <t>Isonychia bicolor</t>
      </is>
    </oc>
    <nc r="D21" t="inlineStr">
      <is>
        <t>Trianodes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border outline="0">
        <top/>
        <bottom/>
      </border>
    </ndxf>
  </rcc>
  <rcc rId="5989" sId="2" odxf="1" s="1" dxf="1">
    <nc r="E21" t="inlineStr">
      <is>
        <t>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21" start="0" length="0">
    <dxf>
      <border outline="0">
        <left style="thin">
          <color indexed="64"/>
        </left>
        <right style="thin">
          <color indexed="64"/>
        </right>
        <top style="thin">
          <color indexed="64"/>
        </top>
        <bottom style="thin">
          <color indexed="64"/>
        </bottom>
      </border>
    </dxf>
  </rfmt>
  <rfmt sheetId="2" sqref="G21" start="0" length="0">
    <dxf>
      <border outline="0">
        <left style="thin">
          <color indexed="64"/>
        </left>
        <right style="thin">
          <color indexed="64"/>
        </right>
        <top style="thin">
          <color indexed="64"/>
        </top>
        <bottom style="thin">
          <color indexed="64"/>
        </bottom>
      </border>
    </dxf>
  </rfmt>
  <rfmt sheetId="2" sqref="C22" start="0" length="0">
    <dxf>
      <font>
        <sz val="11"/>
        <color theme="1"/>
        <name val="Calibri"/>
        <scheme val="minor"/>
      </font>
      <fill>
        <patternFill patternType="none">
          <bgColor indexed="65"/>
        </patternFill>
      </fill>
      <alignment horizontal="general" vertical="bottom" wrapText="0" readingOrder="0"/>
      <border outline="0">
        <left/>
      </border>
    </dxf>
  </rfmt>
  <rcc rId="5990" sId="2" odxf="1" s="1" dxf="1">
    <oc r="D22" t="inlineStr">
      <is>
        <r>
          <t>Ephemera</t>
        </r>
        <r>
          <rPr>
            <sz val="11"/>
            <color theme="1"/>
            <rFont val="Arial"/>
            <family val="2"/>
          </rPr>
          <t xml:space="preserve"> sp.</t>
        </r>
      </is>
    </oc>
    <nc r="D22"/>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fmt sheetId="2" s="1" sqref="E22" start="0" length="0">
    <dxf>
      <font>
        <sz val="11"/>
        <color theme="1"/>
        <name val="Calibri"/>
        <scheme val="minor"/>
      </font>
      <border outline="0">
        <left style="thin">
          <color indexed="64"/>
        </left>
        <right style="thin">
          <color indexed="64"/>
        </right>
        <top style="thin">
          <color indexed="64"/>
        </top>
        <bottom style="thin">
          <color indexed="64"/>
        </bottom>
      </border>
    </dxf>
  </rfmt>
  <rfmt sheetId="2" sqref="F22" start="0" length="0">
    <dxf>
      <border outline="0">
        <left style="thin">
          <color indexed="64"/>
        </left>
        <right style="thin">
          <color indexed="64"/>
        </right>
        <top style="thin">
          <color indexed="64"/>
        </top>
        <bottom style="thin">
          <color indexed="64"/>
        </bottom>
      </border>
    </dxf>
  </rfmt>
  <rfmt sheetId="2" sqref="G22" start="0" length="0">
    <dxf>
      <border outline="0">
        <left style="thin">
          <color indexed="64"/>
        </left>
        <right style="thin">
          <color indexed="64"/>
        </right>
        <top style="thin">
          <color indexed="64"/>
        </top>
        <bottom style="thin">
          <color indexed="64"/>
        </bottom>
      </border>
    </dxf>
  </rfmt>
  <rcc rId="5991" sId="2" odxf="1" dxf="1">
    <oc r="C23" t="inlineStr">
      <is>
        <t>Blue-Winged Olive</t>
      </is>
    </oc>
    <nc r="C23" t="inlineStr">
      <is>
        <r>
          <t>Mayflies (</t>
        </r>
        <r>
          <rPr>
            <b/>
            <i/>
            <sz val="10"/>
            <rFont val="Arial"/>
            <family val="2"/>
          </rPr>
          <t>Ephemeroptera</t>
        </r>
        <r>
          <rPr>
            <b/>
            <sz val="10"/>
            <rFont val="Arial"/>
            <family val="2"/>
          </rPr>
          <t>)</t>
        </r>
      </is>
    </nc>
    <odxf>
      <font>
        <b val="0"/>
        <color rgb="FF222222"/>
        <name val="Arial"/>
        <scheme val="none"/>
      </font>
      <fill>
        <patternFill>
          <bgColor theme="0"/>
        </patternFill>
      </fill>
      <alignment horizontal="left" vertical="top" wrapText="1" readingOrder="0"/>
      <border outline="0">
        <left style="thin">
          <color indexed="64"/>
        </left>
      </border>
    </odxf>
    <ndxf>
      <font>
        <b/>
        <sz val="10"/>
        <color auto="1"/>
        <name val="Arial"/>
        <scheme val="none"/>
      </font>
      <fill>
        <patternFill>
          <bgColor indexed="22"/>
        </patternFill>
      </fill>
      <alignment horizontal="general" vertical="bottom" wrapText="0" readingOrder="0"/>
      <border outline="0">
        <left/>
      </border>
    </ndxf>
  </rcc>
  <rcc rId="5992" sId="2" odxf="1" s="1" dxf="1">
    <oc r="D23" t="inlineStr">
      <is>
        <r>
          <t>Drunella</t>
        </r>
        <r>
          <rPr>
            <sz val="11"/>
            <color theme="1"/>
            <rFont val="Arial"/>
            <family val="2"/>
          </rPr>
          <t xml:space="preserve"> sp.</t>
        </r>
      </is>
    </oc>
    <nc r="D23"/>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fill>
        <patternFill patternType="solid">
          <bgColor indexed="22"/>
        </patternFill>
      </fill>
    </ndxf>
  </rcc>
  <rfmt sheetId="2" s="1" sqref="E23" start="0" length="0">
    <dxf>
      <font>
        <b/>
        <sz val="10"/>
        <color auto="1"/>
        <name val="Arial"/>
        <scheme val="none"/>
      </font>
      <fill>
        <patternFill patternType="solid">
          <bgColor indexed="22"/>
        </patternFill>
      </fill>
      <alignment wrapText="1" readingOrder="0"/>
      <border outline="0">
        <left style="thin">
          <color indexed="64"/>
        </left>
        <right style="thin">
          <color indexed="64"/>
        </right>
        <top style="thin">
          <color indexed="64"/>
        </top>
        <bottom style="thin">
          <color indexed="64"/>
        </bottom>
      </border>
    </dxf>
  </rfmt>
  <rfmt sheetId="2" sqref="F23" start="0" length="0">
    <dxf>
      <font>
        <b/>
        <sz val="10"/>
        <color auto="1"/>
        <name val="Arial"/>
        <scheme val="none"/>
      </font>
      <fill>
        <patternFill patternType="solid">
          <bgColor indexed="22"/>
        </patternFill>
      </fill>
      <border outline="0">
        <left style="thin">
          <color indexed="64"/>
        </left>
        <right style="thin">
          <color indexed="64"/>
        </right>
        <top style="thin">
          <color indexed="64"/>
        </top>
        <bottom style="thin">
          <color indexed="64"/>
        </bottom>
      </border>
    </dxf>
  </rfmt>
  <rfmt sheetId="2" sqref="G23" start="0" length="0">
    <dxf>
      <font>
        <b/>
        <sz val="10"/>
        <color auto="1"/>
        <name val="Arial"/>
        <scheme val="none"/>
      </font>
      <fill>
        <patternFill patternType="solid">
          <bgColor indexed="22"/>
        </patternFill>
      </fill>
      <border outline="0">
        <left style="thin">
          <color indexed="64"/>
        </left>
        <right style="thin">
          <color indexed="64"/>
        </right>
        <top style="thin">
          <color indexed="64"/>
        </top>
        <bottom style="thin">
          <color indexed="64"/>
        </bottom>
      </border>
    </dxf>
  </rfmt>
  <rfmt sheetId="2" sqref="C24" start="0" length="0">
    <dxf>
      <font>
        <sz val="11"/>
        <color theme="1"/>
        <name val="Calibri"/>
        <scheme val="minor"/>
      </font>
      <fill>
        <patternFill patternType="none">
          <bgColor indexed="65"/>
        </patternFill>
      </fill>
      <alignment horizontal="general" vertical="bottom" wrapText="0" readingOrder="0"/>
      <border outline="0">
        <left/>
      </border>
    </dxf>
  </rfmt>
  <rcc rId="5993" sId="2" odxf="1" s="1" dxf="1">
    <oc r="D24" t="inlineStr">
      <is>
        <r>
          <t>Ephemerella</t>
        </r>
        <r>
          <rPr>
            <sz val="11"/>
            <color theme="1"/>
            <rFont val="Arial"/>
            <family val="2"/>
          </rPr>
          <t xml:space="preserve"> sp.</t>
        </r>
      </is>
    </oc>
    <nc r="D24" t="inlineStr">
      <is>
        <t>Stenacron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5994" sId="2" odxf="1" s="1" dxf="1">
    <nc r="E24"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fmt sheetId="2" sqref="F24" start="0" length="0">
    <dxf>
      <border outline="0">
        <left style="thin">
          <color indexed="64"/>
        </left>
        <right style="thin">
          <color indexed="64"/>
        </right>
        <top style="thin">
          <color indexed="64"/>
        </top>
        <bottom style="thin">
          <color indexed="64"/>
        </bottom>
      </border>
    </dxf>
  </rfmt>
  <rfmt sheetId="2" sqref="G24" start="0" length="0">
    <dxf>
      <border outline="0">
        <left style="thin">
          <color indexed="64"/>
        </left>
        <right style="thin">
          <color indexed="64"/>
        </right>
        <top style="thin">
          <color indexed="64"/>
        </top>
        <bottom style="thin">
          <color indexed="64"/>
        </bottom>
      </border>
    </dxf>
  </rfmt>
  <rfmt sheetId="2" sqref="C25" start="0" length="0">
    <dxf>
      <font>
        <sz val="11"/>
        <color theme="1"/>
        <name val="Calibri"/>
        <scheme val="minor"/>
      </font>
      <fill>
        <patternFill patternType="none">
          <bgColor indexed="65"/>
        </patternFill>
      </fill>
      <alignment horizontal="general" vertical="bottom" wrapText="0" readingOrder="0"/>
      <border outline="0">
        <left/>
      </border>
    </dxf>
  </rfmt>
  <rcc rId="5995" sId="2" odxf="1" s="1" dxf="1">
    <oc r="D25" t="inlineStr">
      <is>
        <r>
          <t>Eurylophella</t>
        </r>
        <r>
          <rPr>
            <sz val="11"/>
            <color theme="1"/>
            <rFont val="Arial"/>
            <family val="2"/>
          </rPr>
          <t xml:space="preserve"> sp.</t>
        </r>
      </is>
    </oc>
    <nc r="D25" t="inlineStr">
      <is>
        <t>Drunella lata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5996" sId="2" odxf="1" s="1" dxf="1">
    <nc r="E25"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fmt sheetId="2" sqref="F25" start="0" length="0">
    <dxf>
      <border outline="0">
        <left style="thin">
          <color indexed="64"/>
        </left>
        <right style="thin">
          <color indexed="64"/>
        </right>
        <top style="thin">
          <color indexed="64"/>
        </top>
        <bottom style="thin">
          <color indexed="64"/>
        </bottom>
      </border>
    </dxf>
  </rfmt>
  <rfmt sheetId="2" sqref="G25" start="0" length="0">
    <dxf>
      <border outline="0">
        <left style="thin">
          <color indexed="64"/>
        </left>
        <right style="thin">
          <color indexed="64"/>
        </right>
        <top style="thin">
          <color indexed="64"/>
        </top>
        <bottom style="thin">
          <color indexed="64"/>
        </bottom>
      </border>
    </dxf>
  </rfmt>
  <rfmt sheetId="2" sqref="C26" start="0" length="0">
    <dxf>
      <font>
        <sz val="11"/>
        <color theme="1"/>
        <name val="Calibri"/>
        <scheme val="minor"/>
      </font>
      <fill>
        <patternFill patternType="none">
          <bgColor indexed="65"/>
        </patternFill>
      </fill>
      <alignment horizontal="general" vertical="bottom" wrapText="0" readingOrder="0"/>
      <border outline="0">
        <left/>
      </border>
    </dxf>
  </rfmt>
  <rcc rId="5997" sId="2" odxf="1" s="1" dxf="1">
    <oc r="D26" t="inlineStr">
      <is>
        <r>
          <t>Epeorus</t>
        </r>
        <r>
          <rPr>
            <i/>
            <sz val="11"/>
            <color theme="1"/>
            <rFont val="Arial"/>
            <family val="2"/>
          </rPr>
          <t xml:space="preserve"> </t>
        </r>
        <r>
          <rPr>
            <sz val="11"/>
            <color theme="1"/>
            <rFont val="Arial"/>
            <family val="2"/>
          </rPr>
          <t>sp.</t>
        </r>
      </is>
    </oc>
    <nc r="D26" t="inlineStr">
      <is>
        <t>Maccaffertium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5998" sId="2" odxf="1" s="1" dxf="1">
    <nc r="E26"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fmt sheetId="2" sqref="F26" start="0" length="0">
    <dxf>
      <border outline="0">
        <left style="thin">
          <color indexed="64"/>
        </left>
        <right style="thin">
          <color indexed="64"/>
        </right>
        <top style="thin">
          <color indexed="64"/>
        </top>
        <bottom style="thin">
          <color indexed="64"/>
        </bottom>
      </border>
    </dxf>
  </rfmt>
  <rfmt sheetId="2" sqref="G26" start="0" length="0">
    <dxf>
      <border outline="0">
        <left style="thin">
          <color indexed="64"/>
        </left>
        <right style="thin">
          <color indexed="64"/>
        </right>
        <top style="thin">
          <color indexed="64"/>
        </top>
        <bottom style="thin">
          <color indexed="64"/>
        </bottom>
      </border>
    </dxf>
  </rfmt>
  <rfmt sheetId="2" sqref="C27" start="0" length="0">
    <dxf>
      <font>
        <sz val="11"/>
        <color theme="1"/>
        <name val="Calibri"/>
        <scheme val="minor"/>
      </font>
      <fill>
        <patternFill patternType="none">
          <bgColor indexed="65"/>
        </patternFill>
      </fill>
      <alignment horizontal="general" vertical="bottom" wrapText="0" readingOrder="0"/>
      <border outline="0">
        <left/>
      </border>
    </dxf>
  </rfmt>
  <rcc rId="5999" sId="2" odxf="1" s="1" dxf="1">
    <oc r="D27" t="inlineStr">
      <is>
        <r>
          <t>Maccaffertium</t>
        </r>
        <r>
          <rPr>
            <sz val="11"/>
            <color theme="1"/>
            <rFont val="Arial"/>
            <family val="2"/>
          </rPr>
          <t xml:space="preserve"> sp.</t>
        </r>
      </is>
    </oc>
    <nc r="D27" t="inlineStr">
      <is>
        <t>Isonychia bicolor</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6000" sId="2" odxf="1" s="1" dxf="1">
    <nc r="E27"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fmt sheetId="2" sqref="F27" start="0" length="0">
    <dxf>
      <border outline="0">
        <left style="thin">
          <color indexed="64"/>
        </left>
        <right style="thin">
          <color indexed="64"/>
        </right>
        <top style="thin">
          <color indexed="64"/>
        </top>
        <bottom style="thin">
          <color indexed="64"/>
        </bottom>
      </border>
    </dxf>
  </rfmt>
  <rfmt sheetId="2" sqref="G27" start="0" length="0">
    <dxf>
      <border outline="0">
        <left style="thin">
          <color indexed="64"/>
        </left>
        <right style="thin">
          <color indexed="64"/>
        </right>
        <top style="thin">
          <color indexed="64"/>
        </top>
        <bottom style="thin">
          <color indexed="64"/>
        </bottom>
      </border>
    </dxf>
  </rfmt>
  <rfmt sheetId="2" sqref="C28" start="0" length="0">
    <dxf>
      <font>
        <sz val="11"/>
        <color theme="1"/>
        <name val="Calibri"/>
        <scheme val="minor"/>
      </font>
      <fill>
        <patternFill patternType="none">
          <bgColor indexed="65"/>
        </patternFill>
      </fill>
      <alignment horizontal="general" vertical="bottom" wrapText="0" readingOrder="0"/>
      <border outline="0">
        <left/>
      </border>
    </dxf>
  </rfmt>
  <rcc rId="6001" sId="2" odxf="1" s="1" dxf="1">
    <oc r="D28" t="inlineStr">
      <is>
        <r>
          <t>Paraleptophlebia</t>
        </r>
        <r>
          <rPr>
            <sz val="11"/>
            <color theme="1"/>
            <rFont val="Arial"/>
            <family val="2"/>
          </rPr>
          <t xml:space="preserve"> sp.</t>
        </r>
      </is>
    </oc>
    <nc r="D28" t="inlineStr">
      <is>
        <t>Maccaffertium ithaca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6002" sId="2" odxf="1" s="1" dxf="1">
    <nc r="E28"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ndxf>
  </rcc>
  <rfmt sheetId="2" sqref="F28" start="0" length="0">
    <dxf>
      <border outline="0">
        <left style="thin">
          <color indexed="64"/>
        </left>
        <right style="thin">
          <color indexed="64"/>
        </right>
        <top style="thin">
          <color indexed="64"/>
        </top>
        <bottom style="thin">
          <color indexed="64"/>
        </bottom>
      </border>
    </dxf>
  </rfmt>
  <rfmt sheetId="2" sqref="G28" start="0" length="0">
    <dxf>
      <border outline="0">
        <left style="thin">
          <color indexed="64"/>
        </left>
        <right style="thin">
          <color indexed="64"/>
        </right>
        <top style="thin">
          <color indexed="64"/>
        </top>
        <bottom style="thin">
          <color indexed="64"/>
        </bottom>
      </border>
    </dxf>
  </rfmt>
  <rfmt sheetId="2" sqref="C29" start="0" length="0">
    <dxf>
      <font>
        <sz val="11"/>
        <color theme="1"/>
        <name val="Calibri"/>
        <scheme val="minor"/>
      </font>
      <fill>
        <patternFill patternType="none">
          <bgColor indexed="65"/>
        </patternFill>
      </fill>
      <alignment horizontal="general" vertical="bottom" wrapText="0" readingOrder="0"/>
      <border outline="0">
        <left/>
      </border>
    </dxf>
  </rfmt>
  <rcc rId="6003" sId="2" odxf="1" s="1" dxf="1">
    <oc r="D29" t="inlineStr">
      <is>
        <r>
          <t>Siphlonurus</t>
        </r>
        <r>
          <rPr>
            <sz val="11"/>
            <color theme="1"/>
            <rFont val="Arial"/>
            <family val="2"/>
          </rPr>
          <t xml:space="preserve"> sp.</t>
        </r>
      </is>
    </oc>
    <nc r="D29" t="inlineStr">
      <is>
        <t>Eurylophela poconensis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6004" sId="2" odxf="1" s="1" dxf="1">
    <nc r="E29" t="inlineStr">
      <is>
        <t>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29" start="0" length="0">
    <dxf>
      <border outline="0">
        <left style="thin">
          <color indexed="64"/>
        </left>
        <right style="thin">
          <color indexed="64"/>
        </right>
        <top style="thin">
          <color indexed="64"/>
        </top>
        <bottom style="thin">
          <color indexed="64"/>
        </bottom>
      </border>
    </dxf>
  </rfmt>
  <rfmt sheetId="2" sqref="G29" start="0" length="0">
    <dxf>
      <border outline="0">
        <left style="thin">
          <color indexed="64"/>
        </left>
        <right style="thin">
          <color indexed="64"/>
        </right>
        <top style="thin">
          <color indexed="64"/>
        </top>
        <bottom style="thin">
          <color indexed="64"/>
        </bottom>
      </border>
    </dxf>
  </rfmt>
  <rfmt sheetId="2" sqref="C30" start="0" length="0">
    <dxf>
      <font>
        <sz val="11"/>
        <color theme="1"/>
        <name val="Calibri"/>
        <scheme val="minor"/>
      </font>
      <fill>
        <patternFill patternType="none">
          <bgColor indexed="65"/>
        </patternFill>
      </fill>
      <alignment horizontal="general" vertical="bottom" wrapText="0" readingOrder="0"/>
      <border outline="0">
        <left/>
      </border>
    </dxf>
  </rfmt>
  <rcc rId="6005" sId="2" odxf="1" s="1" dxf="1">
    <oc r="D30" t="inlineStr">
      <is>
        <r>
          <rPr>
            <sz val="11"/>
            <color theme="1"/>
            <rFont val="Arial"/>
            <family val="2"/>
          </rPr>
          <t xml:space="preserve">Family = </t>
        </r>
        <r>
          <rPr>
            <b/>
            <sz val="11"/>
            <color theme="1"/>
            <rFont val="Arial"/>
            <family val="2"/>
          </rPr>
          <t xml:space="preserve">Baetidae  </t>
        </r>
        <r>
          <rPr>
            <sz val="11"/>
            <color theme="1"/>
            <rFont val="Arial"/>
            <family val="2"/>
          </rPr>
          <t>(3 species)</t>
        </r>
      </is>
    </oc>
    <nc r="D30" t="inlineStr">
      <is>
        <t>Calibaetis sp.</t>
      </is>
    </nc>
    <odxf>
      <font>
        <b/>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i/>
        <sz val="10"/>
        <color auto="1"/>
        <name val="Arial"/>
        <scheme val="none"/>
      </font>
    </ndxf>
  </rcc>
  <rcc rId="6006" sId="2" odxf="1" s="1" dxf="1">
    <oc r="E30" t="inlineStr">
      <is>
        <t>3 species separated but not identified</t>
      </is>
    </oc>
    <nc r="E30" t="inlineStr">
      <is>
        <t>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30" start="0" length="0">
    <dxf>
      <border outline="0">
        <left style="thin">
          <color indexed="64"/>
        </left>
        <right style="thin">
          <color indexed="64"/>
        </right>
        <top style="thin">
          <color indexed="64"/>
        </top>
        <bottom style="thin">
          <color indexed="64"/>
        </bottom>
      </border>
    </dxf>
  </rfmt>
  <rfmt sheetId="2" sqref="G30" start="0" length="0">
    <dxf>
      <border outline="0">
        <left style="thin">
          <color indexed="64"/>
        </left>
        <right style="thin">
          <color indexed="64"/>
        </right>
        <top style="thin">
          <color indexed="64"/>
        </top>
        <bottom style="thin">
          <color indexed="64"/>
        </bottom>
      </border>
    </dxf>
  </rfmt>
  <rfmt sheetId="2" sqref="C31" start="0" length="0">
    <dxf>
      <font>
        <sz val="11"/>
        <color theme="1"/>
        <name val="Calibri"/>
        <scheme val="minor"/>
      </font>
      <fill>
        <patternFill patternType="none">
          <bgColor indexed="65"/>
        </patternFill>
      </fill>
      <alignment horizontal="general" vertical="bottom" wrapText="0" readingOrder="0"/>
      <border outline="0">
        <left/>
      </border>
    </dxf>
  </rfmt>
  <rcc rId="6007" sId="2" odxf="1" s="1" dxf="1">
    <oc r="D31" t="inlineStr">
      <is>
        <r>
          <rPr>
            <sz val="11"/>
            <color theme="1"/>
            <rFont val="Arial"/>
            <family val="2"/>
          </rPr>
          <t xml:space="preserve">Family = </t>
        </r>
        <r>
          <rPr>
            <b/>
            <sz val="11"/>
            <color theme="1"/>
            <rFont val="Arial"/>
            <family val="2"/>
          </rPr>
          <t xml:space="preserve">Baetidae  </t>
        </r>
        <r>
          <rPr>
            <sz val="11"/>
            <color theme="1"/>
            <rFont val="Arial"/>
            <family val="2"/>
          </rPr>
          <t>(3 species)</t>
        </r>
      </is>
    </oc>
    <nc r="D31" t="inlineStr">
      <is>
        <t>Epeorus vittreus</t>
      </is>
    </nc>
    <odxf>
      <font>
        <b/>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i/>
        <sz val="10"/>
        <color auto="1"/>
        <name val="Arial"/>
        <scheme val="none"/>
      </font>
    </ndxf>
  </rcc>
  <rcc rId="6008" sId="2" odxf="1" s="1" dxf="1">
    <oc r="E31" t="inlineStr">
      <is>
        <t>3 species separated but not identified</t>
      </is>
    </oc>
    <nc r="E31"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31" start="0" length="0">
    <dxf>
      <border outline="0">
        <left style="thin">
          <color indexed="64"/>
        </left>
        <right style="thin">
          <color indexed="64"/>
        </right>
        <top style="thin">
          <color indexed="64"/>
        </top>
        <bottom style="thin">
          <color indexed="64"/>
        </bottom>
      </border>
    </dxf>
  </rfmt>
  <rfmt sheetId="2" sqref="G31" start="0" length="0">
    <dxf>
      <border outline="0">
        <left style="thin">
          <color indexed="64"/>
        </left>
        <right style="thin">
          <color indexed="64"/>
        </right>
        <top style="thin">
          <color indexed="64"/>
        </top>
        <bottom style="thin">
          <color indexed="64"/>
        </bottom>
      </border>
    </dxf>
  </rfmt>
  <rfmt sheetId="2" sqref="C32" start="0" length="0">
    <dxf>
      <font>
        <sz val="11"/>
        <color theme="1"/>
        <name val="Calibri"/>
        <scheme val="minor"/>
      </font>
      <fill>
        <patternFill patternType="none">
          <bgColor indexed="65"/>
        </patternFill>
      </fill>
      <alignment horizontal="general" vertical="bottom" wrapText="0" readingOrder="0"/>
      <border outline="0">
        <left/>
      </border>
    </dxf>
  </rfmt>
  <rcc rId="6009" sId="2" odxf="1" s="1" dxf="1">
    <oc r="D32" t="inlineStr">
      <is>
        <r>
          <rPr>
            <sz val="11"/>
            <color theme="1"/>
            <rFont val="Arial"/>
            <family val="2"/>
          </rPr>
          <t xml:space="preserve">Family = </t>
        </r>
        <r>
          <rPr>
            <b/>
            <sz val="11"/>
            <color theme="1"/>
            <rFont val="Arial"/>
            <family val="2"/>
          </rPr>
          <t xml:space="preserve">Baetidae  </t>
        </r>
        <r>
          <rPr>
            <sz val="11"/>
            <color theme="1"/>
            <rFont val="Arial"/>
            <family val="2"/>
          </rPr>
          <t>(3 species)</t>
        </r>
      </is>
    </oc>
    <nc r="D32" t="inlineStr">
      <is>
        <t>Heptagenia marginalis</t>
      </is>
    </nc>
    <odxf>
      <font>
        <b/>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i/>
        <sz val="10"/>
        <color auto="1"/>
        <name val="Arial"/>
        <scheme val="none"/>
      </font>
    </ndxf>
  </rcc>
  <rcc rId="6010" sId="2" odxf="1" s="1" dxf="1">
    <oc r="E32" t="inlineStr">
      <is>
        <t>3 species separated but not identified</t>
      </is>
    </oc>
    <nc r="E32"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32" start="0" length="0">
    <dxf>
      <border outline="0">
        <left style="thin">
          <color indexed="64"/>
        </left>
        <right style="thin">
          <color indexed="64"/>
        </right>
        <top style="thin">
          <color indexed="64"/>
        </top>
        <bottom style="thin">
          <color indexed="64"/>
        </bottom>
      </border>
    </dxf>
  </rfmt>
  <rfmt sheetId="2" sqref="G32" start="0" length="0">
    <dxf>
      <border outline="0">
        <left style="thin">
          <color indexed="64"/>
        </left>
        <right style="thin">
          <color indexed="64"/>
        </right>
        <top style="thin">
          <color indexed="64"/>
        </top>
        <bottom style="thin">
          <color indexed="64"/>
        </bottom>
      </border>
    </dxf>
  </rfmt>
  <rfmt sheetId="2" sqref="C33" start="0" length="0">
    <dxf>
      <font>
        <sz val="11"/>
        <color theme="1"/>
        <name val="Calibri"/>
        <scheme val="minor"/>
      </font>
      <fill>
        <patternFill patternType="none">
          <bgColor indexed="65"/>
        </patternFill>
      </fill>
      <alignment horizontal="general" vertical="bottom" wrapText="0" readingOrder="0"/>
      <border outline="0">
        <left/>
      </border>
    </dxf>
  </rfmt>
  <rcc rId="6011" sId="2" odxf="1" s="1" dxf="1">
    <oc r="D33" t="inlineStr">
      <is>
        <r>
          <t>Acroneuria</t>
        </r>
        <r>
          <rPr>
            <sz val="11"/>
            <color theme="1"/>
            <rFont val="Arial"/>
            <family val="2"/>
          </rPr>
          <t xml:space="preserve"> sp.</t>
        </r>
      </is>
    </oc>
    <nc r="D33" t="inlineStr">
      <is>
        <t>Drunella tuberculata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6012" sId="2" odxf="1" s="1" dxf="1">
    <nc r="E33"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33" start="0" length="0">
    <dxf>
      <border outline="0">
        <left style="thin">
          <color indexed="64"/>
        </left>
        <right style="thin">
          <color indexed="64"/>
        </right>
        <top style="thin">
          <color indexed="64"/>
        </top>
        <bottom style="thin">
          <color indexed="64"/>
        </bottom>
      </border>
    </dxf>
  </rfmt>
  <rfmt sheetId="2" sqref="G33" start="0" length="0">
    <dxf>
      <border outline="0">
        <left style="thin">
          <color indexed="64"/>
        </left>
        <right style="thin">
          <color indexed="64"/>
        </right>
        <top style="thin">
          <color indexed="64"/>
        </top>
        <bottom style="thin">
          <color indexed="64"/>
        </bottom>
      </border>
    </dxf>
  </rfmt>
  <rfmt sheetId="2" sqref="C34" start="0" length="0">
    <dxf>
      <font>
        <sz val="11"/>
        <color theme="1"/>
        <name val="Calibri"/>
        <scheme val="minor"/>
      </font>
      <fill>
        <patternFill patternType="none">
          <bgColor indexed="65"/>
        </patternFill>
      </fill>
      <alignment horizontal="general" vertical="bottom" wrapText="0" readingOrder="0"/>
      <border outline="0">
        <left/>
      </border>
    </dxf>
  </rfmt>
  <rcc rId="6013" sId="2" odxf="1" s="1" dxf="1">
    <oc r="D34" t="inlineStr">
      <is>
        <r>
          <t>Paragnetina</t>
        </r>
        <r>
          <rPr>
            <sz val="11"/>
            <color theme="1"/>
            <rFont val="Arial"/>
            <family val="2"/>
          </rPr>
          <t xml:space="preserve"> sp.</t>
        </r>
      </is>
    </oc>
    <nc r="D34" t="inlineStr">
      <is>
        <t>Baetis flavigastriga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6014" sId="2" odxf="1" s="1" dxf="1">
    <nc r="E34"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34" start="0" length="0">
    <dxf>
      <border outline="0">
        <left style="thin">
          <color indexed="64"/>
        </left>
        <right style="thin">
          <color indexed="64"/>
        </right>
        <top style="thin">
          <color indexed="64"/>
        </top>
        <bottom style="thin">
          <color indexed="64"/>
        </bottom>
      </border>
    </dxf>
  </rfmt>
  <rfmt sheetId="2" sqref="G34" start="0" length="0">
    <dxf>
      <border outline="0">
        <left style="thin">
          <color indexed="64"/>
        </left>
        <right style="thin">
          <color indexed="64"/>
        </right>
        <top style="thin">
          <color indexed="64"/>
        </top>
        <bottom style="thin">
          <color indexed="64"/>
        </bottom>
      </border>
    </dxf>
  </rfmt>
  <rcc rId="6015" sId="2" odxf="1" dxf="1">
    <oc r="C35" t="inlineStr">
      <is>
        <t>Golden Stonefly</t>
      </is>
    </oc>
    <nc r="C35"/>
    <odxf>
      <font>
        <color rgb="FF222222"/>
        <name val="Arial"/>
        <scheme val="none"/>
      </font>
      <fill>
        <patternFill patternType="solid">
          <bgColor theme="0"/>
        </patternFill>
      </fill>
      <alignment horizontal="left" vertical="top" wrapText="1" readingOrder="0"/>
      <border outline="0">
        <left style="thin">
          <color indexed="64"/>
        </left>
      </border>
    </odxf>
    <ndxf>
      <font>
        <sz val="11"/>
        <color theme="1"/>
        <name val="Calibri"/>
        <scheme val="minor"/>
      </font>
      <fill>
        <patternFill patternType="none">
          <bgColor indexed="65"/>
        </patternFill>
      </fill>
      <alignment horizontal="general" vertical="bottom" wrapText="0" readingOrder="0"/>
      <border outline="0">
        <left/>
      </border>
    </ndxf>
  </rcc>
  <rcc rId="6016" sId="2" odxf="1" s="1" dxf="1">
    <oc r="D35" t="inlineStr">
      <is>
        <r>
          <t xml:space="preserve">Perlesta </t>
        </r>
        <r>
          <rPr>
            <sz val="11"/>
            <color theme="1"/>
            <rFont val="Arial"/>
            <family val="2"/>
          </rPr>
          <t>sp.</t>
        </r>
      </is>
    </oc>
    <nc r="D35"/>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fmt sheetId="2" s="1" sqref="E35" start="0" length="0">
    <dxf>
      <font>
        <sz val="11"/>
        <color theme="1"/>
        <name val="Calibri"/>
        <scheme val="minor"/>
      </font>
      <border outline="0">
        <left style="thin">
          <color indexed="64"/>
        </left>
        <right style="thin">
          <color indexed="64"/>
        </right>
        <top style="thin">
          <color indexed="64"/>
        </top>
        <bottom style="thin">
          <color indexed="64"/>
        </bottom>
      </border>
    </dxf>
  </rfmt>
  <rfmt sheetId="2" sqref="F35" start="0" length="0">
    <dxf>
      <border outline="0">
        <left style="thin">
          <color indexed="64"/>
        </left>
        <right style="thin">
          <color indexed="64"/>
        </right>
        <top style="thin">
          <color indexed="64"/>
        </top>
        <bottom style="thin">
          <color indexed="64"/>
        </bottom>
      </border>
    </dxf>
  </rfmt>
  <rfmt sheetId="2" sqref="G35" start="0" length="0">
    <dxf>
      <border outline="0">
        <left style="thin">
          <color indexed="64"/>
        </left>
        <right style="thin">
          <color indexed="64"/>
        </right>
        <top style="thin">
          <color indexed="64"/>
        </top>
        <bottom style="thin">
          <color indexed="64"/>
        </bottom>
      </border>
    </dxf>
  </rfmt>
  <rcc rId="6017" sId="2" odxf="1" dxf="1">
    <oc r="C36" t="inlineStr">
      <is>
        <t>Salmonfly</t>
      </is>
    </oc>
    <nc r="C36" t="inlineStr">
      <is>
        <t>Stoneflies (Plecoptera)</t>
      </is>
    </nc>
    <odxf>
      <font>
        <b val="0"/>
        <color rgb="FF222222"/>
        <name val="Arial"/>
        <scheme val="none"/>
      </font>
      <fill>
        <patternFill>
          <bgColor theme="0"/>
        </patternFill>
      </fill>
      <alignment horizontal="left" vertical="top" wrapText="1" readingOrder="0"/>
      <border outline="0">
        <left style="thin">
          <color indexed="64"/>
        </left>
      </border>
    </odxf>
    <ndxf>
      <font>
        <b/>
        <sz val="10"/>
        <color auto="1"/>
        <name val="Arial"/>
        <scheme val="none"/>
      </font>
      <fill>
        <patternFill>
          <bgColor indexed="22"/>
        </patternFill>
      </fill>
      <alignment horizontal="general" vertical="bottom" wrapText="0" readingOrder="0"/>
      <border outline="0">
        <left/>
      </border>
    </ndxf>
  </rcc>
  <rcc rId="6018" sId="2" odxf="1" s="1" dxf="1">
    <oc r="D36" t="inlineStr">
      <is>
        <r>
          <t xml:space="preserve">Pteronarcys </t>
        </r>
        <r>
          <rPr>
            <sz val="11"/>
            <color theme="1"/>
            <rFont val="Arial"/>
            <family val="2"/>
          </rPr>
          <t>sp.</t>
        </r>
      </is>
    </oc>
    <nc r="D36"/>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fill>
        <patternFill patternType="solid">
          <bgColor indexed="22"/>
        </patternFill>
      </fill>
    </ndxf>
  </rcc>
  <rfmt sheetId="2" s="1" sqref="E36" start="0" length="0">
    <dxf>
      <font>
        <b/>
        <sz val="10"/>
        <color auto="1"/>
        <name val="Arial"/>
        <scheme val="none"/>
      </font>
      <fill>
        <patternFill patternType="solid">
          <bgColor indexed="22"/>
        </patternFill>
      </fill>
      <alignment wrapText="1" readingOrder="0"/>
      <border outline="0">
        <left style="thin">
          <color indexed="64"/>
        </left>
        <right style="thin">
          <color indexed="64"/>
        </right>
        <top style="thin">
          <color indexed="64"/>
        </top>
        <bottom style="thin">
          <color indexed="64"/>
        </bottom>
      </border>
    </dxf>
  </rfmt>
  <rfmt sheetId="2" sqref="F36"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2" sqref="G36"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2" sqref="C37" start="0" length="0">
    <dxf>
      <font>
        <sz val="11"/>
        <color theme="1"/>
        <name val="Calibri"/>
        <scheme val="minor"/>
      </font>
      <fill>
        <patternFill patternType="none">
          <bgColor indexed="65"/>
        </patternFill>
      </fill>
      <alignment horizontal="general" vertical="bottom" wrapText="0" readingOrder="0"/>
      <border outline="0">
        <left/>
      </border>
    </dxf>
  </rfmt>
  <rcc rId="6019" sId="2" odxf="1" s="1" dxf="1">
    <oc r="D37" t="inlineStr">
      <is>
        <r>
          <t xml:space="preserve">Family = </t>
        </r>
        <r>
          <rPr>
            <b/>
            <sz val="11"/>
            <color theme="1"/>
            <rFont val="Arial"/>
            <family val="2"/>
          </rPr>
          <t>Capniidae</t>
        </r>
      </is>
    </oc>
    <nc r="D37" t="inlineStr">
      <is>
        <t>Paragnetina</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sz val="10"/>
        <color auto="1"/>
        <name val="Arial"/>
        <scheme val="none"/>
      </font>
    </ndxf>
  </rcc>
  <rcc rId="6020" sId="2" odxf="1" s="1" dxf="1">
    <oc r="E37" t="inlineStr">
      <is>
        <t>(did not attemp to key live specimens)</t>
      </is>
    </oc>
    <nc r="E37"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fmt sheetId="2" sqref="F37" start="0" length="0">
    <dxf>
      <border outline="0">
        <left style="thin">
          <color indexed="64"/>
        </left>
        <right style="thin">
          <color indexed="64"/>
        </right>
        <top style="thin">
          <color indexed="64"/>
        </top>
        <bottom style="thin">
          <color indexed="64"/>
        </bottom>
      </border>
    </dxf>
  </rfmt>
  <rfmt sheetId="2" sqref="G37" start="0" length="0">
    <dxf>
      <border outline="0">
        <left style="thin">
          <color indexed="64"/>
        </left>
        <right style="thin">
          <color indexed="64"/>
        </right>
        <top style="thin">
          <color indexed="64"/>
        </top>
        <bottom style="thin">
          <color indexed="64"/>
        </bottom>
      </border>
    </dxf>
  </rfmt>
  <rfmt sheetId="2" sqref="C38" start="0" length="0">
    <dxf>
      <font>
        <sz val="11"/>
        <color theme="1"/>
        <name val="Calibri"/>
        <scheme val="minor"/>
      </font>
      <fill>
        <patternFill patternType="none">
          <bgColor indexed="65"/>
        </patternFill>
      </fill>
      <alignment horizontal="general" vertical="bottom" wrapText="0" readingOrder="0"/>
      <border outline="0">
        <left/>
      </border>
    </dxf>
  </rfmt>
  <rcc rId="6021" sId="2" odxf="1" s="1" dxf="1">
    <oc r="D38" t="inlineStr">
      <is>
        <r>
          <rPr>
            <sz val="11"/>
            <color theme="1"/>
            <rFont val="Arial"/>
            <family val="2"/>
          </rPr>
          <t xml:space="preserve">Family = </t>
        </r>
        <r>
          <rPr>
            <b/>
            <sz val="11"/>
            <color theme="1"/>
            <rFont val="Arial"/>
            <family val="2"/>
          </rPr>
          <t>Chloroperlidae</t>
        </r>
      </is>
    </oc>
    <nc r="D38" t="inlineStr">
      <is>
        <t>Acroneuria</t>
      </is>
    </nc>
    <odxf>
      <font>
        <b/>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i/>
        <sz val="10"/>
        <color auto="1"/>
        <name val="Arial"/>
        <scheme val="none"/>
      </font>
    </ndxf>
  </rcc>
  <rcc rId="6022" sId="2" odxf="1" s="1" dxf="1">
    <oc r="E38" t="inlineStr">
      <is>
        <t>(did not attemp to key live specimens)</t>
      </is>
    </oc>
    <nc r="E38"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fmt sheetId="2" sqref="F38" start="0" length="0">
    <dxf>
      <border outline="0">
        <left style="thin">
          <color indexed="64"/>
        </left>
        <right style="thin">
          <color indexed="64"/>
        </right>
        <top style="thin">
          <color indexed="64"/>
        </top>
        <bottom style="thin">
          <color indexed="64"/>
        </bottom>
      </border>
    </dxf>
  </rfmt>
  <rfmt sheetId="2" sqref="G38" start="0" length="0">
    <dxf>
      <border outline="0">
        <left style="thin">
          <color indexed="64"/>
        </left>
        <right style="thin">
          <color indexed="64"/>
        </right>
        <top style="thin">
          <color indexed="64"/>
        </top>
        <bottom style="thin">
          <color indexed="64"/>
        </bottom>
      </border>
    </dxf>
  </rfmt>
  <rfmt sheetId="2" sqref="C39" start="0" length="0">
    <dxf>
      <font>
        <sz val="11"/>
        <color theme="1"/>
        <name val="Calibri"/>
        <scheme val="minor"/>
      </font>
      <fill>
        <patternFill patternType="none">
          <bgColor indexed="65"/>
        </patternFill>
      </fill>
      <alignment horizontal="general" vertical="bottom" wrapText="0" readingOrder="0"/>
      <border outline="0">
        <left/>
      </border>
    </dxf>
  </rfmt>
  <rcc rId="6023" sId="2" odxf="1" s="1" dxf="1">
    <oc r="D39" t="inlineStr">
      <is>
        <t>Aquarius remigis</t>
      </is>
    </oc>
    <nc r="D39" t="inlineStr">
      <is>
        <t>Leuctridae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i val="0"/>
        <sz val="10"/>
        <color auto="1"/>
        <name val="Arial"/>
        <scheme val="none"/>
      </font>
    </ndxf>
  </rcc>
  <rcc rId="6024" sId="2" odxf="1" s="1" dxf="1">
    <nc r="E39"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fmt sheetId="2" sqref="F39" start="0" length="0">
    <dxf>
      <border outline="0">
        <left style="thin">
          <color indexed="64"/>
        </left>
        <right style="thin">
          <color indexed="64"/>
        </right>
        <top style="thin">
          <color indexed="64"/>
        </top>
        <bottom style="thin">
          <color indexed="64"/>
        </bottom>
      </border>
    </dxf>
  </rfmt>
  <rfmt sheetId="2" sqref="G39" start="0" length="0">
    <dxf>
      <border outline="0">
        <left style="thin">
          <color indexed="64"/>
        </left>
        <right style="thin">
          <color indexed="64"/>
        </right>
        <top style="thin">
          <color indexed="64"/>
        </top>
        <bottom style="thin">
          <color indexed="64"/>
        </bottom>
      </border>
    </dxf>
  </rfmt>
  <rfmt sheetId="2" sqref="C40" start="0" length="0">
    <dxf>
      <font>
        <sz val="11"/>
        <color theme="1"/>
        <name val="Calibri"/>
        <scheme val="minor"/>
      </font>
      <fill>
        <patternFill patternType="none">
          <bgColor indexed="65"/>
        </patternFill>
      </fill>
      <alignment horizontal="general" vertical="bottom" wrapText="0" readingOrder="0"/>
      <border outline="0">
        <left/>
      </border>
    </dxf>
  </rfmt>
  <rcc rId="6025" sId="2" odxf="1" s="1" dxf="1">
    <oc r="D40" t="inlineStr">
      <is>
        <r>
          <t>Notonecta</t>
        </r>
        <r>
          <rPr>
            <sz val="11"/>
            <color theme="1"/>
            <rFont val="Arial"/>
            <family val="2"/>
          </rPr>
          <t xml:space="preserve"> sp.</t>
        </r>
      </is>
    </oc>
    <nc r="D40" t="inlineStr">
      <is>
        <t>Pteronarcys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6026" sId="2" odxf="1" s="1" dxf="1">
    <nc r="E40"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fmt sheetId="2" sqref="F40" start="0" length="0">
    <dxf>
      <border outline="0">
        <left style="thin">
          <color indexed="64"/>
        </left>
        <right style="thin">
          <color indexed="64"/>
        </right>
        <top style="thin">
          <color indexed="64"/>
        </top>
        <bottom style="thin">
          <color indexed="64"/>
        </bottom>
      </border>
    </dxf>
  </rfmt>
  <rfmt sheetId="2" sqref="G40" start="0" length="0">
    <dxf>
      <border outline="0">
        <left style="thin">
          <color indexed="64"/>
        </left>
        <right style="thin">
          <color indexed="64"/>
        </right>
        <top style="thin">
          <color indexed="64"/>
        </top>
        <bottom style="thin">
          <color indexed="64"/>
        </bottom>
      </border>
    </dxf>
  </rfmt>
  <rfmt sheetId="2" sqref="C41" start="0" length="0">
    <dxf>
      <font>
        <sz val="11"/>
        <color theme="1"/>
        <name val="Calibri"/>
        <scheme val="minor"/>
      </font>
      <fill>
        <patternFill patternType="none">
          <bgColor indexed="65"/>
        </patternFill>
      </fill>
      <alignment horizontal="general" vertical="bottom" wrapText="0" readingOrder="0"/>
      <border outline="0">
        <left/>
      </border>
    </dxf>
  </rfmt>
  <rcc rId="6027" sId="2" odxf="1" s="1" dxf="1">
    <oc r="D41" t="inlineStr">
      <is>
        <r>
          <t xml:space="preserve">Family = </t>
        </r>
        <r>
          <rPr>
            <b/>
            <sz val="11"/>
            <color theme="1"/>
            <rFont val="Arial"/>
            <family val="2"/>
          </rPr>
          <t>Corixidae</t>
        </r>
      </is>
    </oc>
    <nc r="D41" t="inlineStr">
      <is>
        <t>Tallaperla</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sz val="10"/>
        <color auto="1"/>
        <name val="Arial"/>
        <scheme val="none"/>
      </font>
    </ndxf>
  </rcc>
  <rcc rId="6028" sId="2" odxf="1" s="1" dxf="1">
    <oc r="E41" t="inlineStr">
      <is>
        <t>(did not attemp to key live specimens)</t>
      </is>
    </oc>
    <nc r="E41"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bottom style="thin">
          <color indexed="64"/>
        </bottom>
      </border>
    </ndxf>
  </rcc>
  <rfmt sheetId="2" sqref="F41" start="0" length="0">
    <dxf>
      <border outline="0">
        <left style="thin">
          <color indexed="64"/>
        </left>
        <right style="thin">
          <color indexed="64"/>
        </right>
        <top style="thin">
          <color indexed="64"/>
        </top>
        <bottom style="thin">
          <color indexed="64"/>
        </bottom>
      </border>
    </dxf>
  </rfmt>
  <rfmt sheetId="2" sqref="G41" start="0" length="0">
    <dxf>
      <border outline="0">
        <left style="thin">
          <color indexed="64"/>
        </left>
        <right style="thin">
          <color indexed="64"/>
        </right>
        <top style="thin">
          <color indexed="64"/>
        </top>
        <bottom style="thin">
          <color indexed="64"/>
        </bottom>
      </border>
    </dxf>
  </rfmt>
  <rfmt sheetId="2" sqref="C42" start="0" length="0">
    <dxf>
      <font>
        <sz val="11"/>
        <color theme="1"/>
        <name val="Calibri"/>
        <scheme val="minor"/>
      </font>
      <fill>
        <patternFill patternType="none">
          <bgColor indexed="65"/>
        </patternFill>
      </fill>
      <alignment horizontal="general" vertical="bottom" wrapText="0" readingOrder="0"/>
      <border outline="0">
        <left/>
      </border>
    </dxf>
  </rfmt>
  <rcc rId="6029" sId="2" odxf="1" s="1" dxf="1">
    <oc r="D42" t="inlineStr">
      <is>
        <r>
          <t>Belostoma</t>
        </r>
        <r>
          <rPr>
            <sz val="11"/>
            <color theme="1"/>
            <rFont val="Arial"/>
            <family val="2"/>
          </rPr>
          <t xml:space="preserve"> sp.</t>
        </r>
      </is>
    </oc>
    <nc r="D42" t="inlineStr">
      <is>
        <t>Agnetina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6030" sId="2" odxf="1" s="1" dxf="1">
    <nc r="E42"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fmt sheetId="2" sqref="F42" start="0" length="0">
    <dxf>
      <border outline="0">
        <left style="thin">
          <color indexed="64"/>
        </left>
        <right style="thin">
          <color indexed="64"/>
        </right>
        <top style="thin">
          <color indexed="64"/>
        </top>
        <bottom style="thin">
          <color indexed="64"/>
        </bottom>
      </border>
    </dxf>
  </rfmt>
  <rfmt sheetId="2" sqref="G42" start="0" length="0">
    <dxf>
      <border outline="0">
        <left style="thin">
          <color indexed="64"/>
        </left>
        <right style="thin">
          <color indexed="64"/>
        </right>
        <top style="thin">
          <color indexed="64"/>
        </top>
        <bottom style="thin">
          <color indexed="64"/>
        </bottom>
      </border>
    </dxf>
  </rfmt>
  <rfmt sheetId="2" sqref="C43" start="0" length="0">
    <dxf>
      <font>
        <sz val="11"/>
        <color theme="1"/>
        <name val="Calibri"/>
        <scheme val="minor"/>
      </font>
      <fill>
        <patternFill patternType="none">
          <bgColor indexed="65"/>
        </patternFill>
      </fill>
      <alignment horizontal="general" vertical="bottom" wrapText="0" readingOrder="0"/>
      <border outline="0">
        <left/>
      </border>
    </dxf>
  </rfmt>
  <rcc rId="6031" sId="2" odxf="1" s="1" dxf="1">
    <oc r="D43" t="inlineStr">
      <is>
        <r>
          <t>Sialis</t>
        </r>
        <r>
          <rPr>
            <sz val="11"/>
            <color theme="1"/>
            <rFont val="Arial"/>
            <family val="2"/>
          </rPr>
          <t xml:space="preserve"> sp.</t>
        </r>
      </is>
    </oc>
    <nc r="D43" t="inlineStr">
      <is>
        <t>Pteronarcys biloba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6032" sId="2" odxf="1" s="1" dxf="1">
    <nc r="E43" t="inlineStr">
      <is>
        <t>UNT to 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border>
    </ndxf>
  </rcc>
  <rfmt sheetId="2" sqref="F43" start="0" length="0">
    <dxf>
      <border outline="0">
        <left style="thin">
          <color indexed="64"/>
        </left>
        <right style="thin">
          <color indexed="64"/>
        </right>
        <top style="thin">
          <color indexed="64"/>
        </top>
        <bottom style="thin">
          <color indexed="64"/>
        </bottom>
      </border>
    </dxf>
  </rfmt>
  <rfmt sheetId="2" sqref="G43" start="0" length="0">
    <dxf>
      <border outline="0">
        <left style="thin">
          <color indexed="64"/>
        </left>
        <right style="thin">
          <color indexed="64"/>
        </right>
        <top style="thin">
          <color indexed="64"/>
        </top>
        <bottom style="thin">
          <color indexed="64"/>
        </bottom>
      </border>
    </dxf>
  </rfmt>
  <rfmt sheetId="2" sqref="C44" start="0" length="0">
    <dxf>
      <font>
        <sz val="11"/>
        <color theme="1"/>
        <name val="Calibri"/>
        <scheme val="minor"/>
      </font>
      <fill>
        <patternFill patternType="none">
          <bgColor indexed="65"/>
        </patternFill>
      </fill>
      <alignment horizontal="general" vertical="bottom" wrapText="0" readingOrder="0"/>
      <border outline="0">
        <left/>
      </border>
    </dxf>
  </rfmt>
  <rcc rId="6033" sId="2" odxf="1" s="1" dxf="1">
    <oc r="D44" t="inlineStr">
      <is>
        <r>
          <rPr>
            <b/>
            <i/>
            <sz val="11"/>
            <color theme="1"/>
            <rFont val="Arial"/>
            <family val="2"/>
          </rPr>
          <t>Chauliodes</t>
        </r>
        <r>
          <rPr>
            <i/>
            <sz val="11"/>
            <color theme="1"/>
            <rFont val="Arial"/>
            <family val="2"/>
          </rPr>
          <t xml:space="preserve"> </t>
        </r>
        <r>
          <rPr>
            <sz val="11"/>
            <color theme="1"/>
            <rFont val="Arial"/>
            <family val="2"/>
          </rPr>
          <t>sp.</t>
        </r>
      </is>
    </oc>
    <nc r="D44" t="inlineStr">
      <is>
        <t>Acroneuria carolinensis</t>
      </is>
    </nc>
    <odxf>
      <font>
        <b val="0"/>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6034" sId="2" odxf="1" s="1" dxf="1">
    <nc r="E44" t="inlineStr">
      <is>
        <t>UNT to Rock Lake, Ten Mile Creek</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44" start="0" length="0">
    <dxf>
      <border outline="0">
        <left style="thin">
          <color indexed="64"/>
        </left>
        <right style="thin">
          <color indexed="64"/>
        </right>
        <top style="thin">
          <color indexed="64"/>
        </top>
        <bottom style="thin">
          <color indexed="64"/>
        </bottom>
      </border>
    </dxf>
  </rfmt>
  <rfmt sheetId="2" sqref="G44" start="0" length="0">
    <dxf>
      <border outline="0">
        <left style="thin">
          <color indexed="64"/>
        </left>
        <right style="thin">
          <color indexed="64"/>
        </right>
        <top style="thin">
          <color indexed="64"/>
        </top>
        <bottom style="thin">
          <color indexed="64"/>
        </bottom>
      </border>
    </dxf>
  </rfmt>
  <rfmt sheetId="2" sqref="C45" start="0" length="0">
    <dxf>
      <font>
        <sz val="11"/>
        <color theme="1"/>
        <name val="Calibri"/>
        <scheme val="minor"/>
      </font>
      <fill>
        <patternFill patternType="none">
          <bgColor indexed="65"/>
        </patternFill>
      </fill>
      <alignment horizontal="general" vertical="bottom" wrapText="0" readingOrder="0"/>
      <border outline="0">
        <left/>
      </border>
    </dxf>
  </rfmt>
  <rcc rId="6035" sId="2" odxf="1" s="1" dxf="1">
    <oc r="D45" t="inlineStr">
      <is>
        <r>
          <t>Nigronia</t>
        </r>
        <r>
          <rPr>
            <sz val="11"/>
            <color theme="1"/>
            <rFont val="Arial"/>
            <family val="2"/>
          </rPr>
          <t xml:space="preserve"> sp.</t>
        </r>
      </is>
    </oc>
    <nc r="D45" t="inlineStr">
      <is>
        <t>Peltoperlidae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i val="0"/>
        <sz val="11"/>
        <color theme="1"/>
        <name val="Calibri"/>
        <scheme val="minor"/>
      </font>
    </ndxf>
  </rcc>
  <rcc rId="6036" sId="2" odxf="1" s="1" dxf="1">
    <nc r="E45" t="inlineStr">
      <is>
        <t>UNT to 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45" start="0" length="0">
    <dxf>
      <border outline="0">
        <left style="thin">
          <color indexed="64"/>
        </left>
        <right style="thin">
          <color indexed="64"/>
        </right>
        <top style="thin">
          <color indexed="64"/>
        </top>
        <bottom style="thin">
          <color indexed="64"/>
        </bottom>
      </border>
    </dxf>
  </rfmt>
  <rfmt sheetId="2" sqref="G45" start="0" length="0">
    <dxf>
      <border outline="0">
        <left style="thin">
          <color indexed="64"/>
        </left>
        <right style="thin">
          <color indexed="64"/>
        </right>
        <top style="thin">
          <color indexed="64"/>
        </top>
        <bottom style="thin">
          <color indexed="64"/>
        </bottom>
      </border>
    </dxf>
  </rfmt>
  <rfmt sheetId="2" sqref="C46" start="0" length="0">
    <dxf>
      <font>
        <sz val="11"/>
        <color theme="1"/>
        <name val="Calibri"/>
        <scheme val="minor"/>
      </font>
      <fill>
        <patternFill patternType="none">
          <bgColor indexed="65"/>
        </patternFill>
      </fill>
      <alignment horizontal="general" vertical="bottom" wrapText="0" readingOrder="0"/>
      <border outline="0">
        <left/>
      </border>
    </dxf>
  </rfmt>
  <rcc rId="6037" sId="2" odxf="1" s="1" dxf="1">
    <oc r="D46" t="inlineStr">
      <is>
        <r>
          <rPr>
            <b/>
            <i/>
            <sz val="11"/>
            <color theme="1"/>
            <rFont val="Arial"/>
            <family val="2"/>
          </rPr>
          <t>Cybister</t>
        </r>
        <r>
          <rPr>
            <sz val="11"/>
            <color theme="1"/>
            <rFont val="Arial"/>
            <family val="2"/>
          </rPr>
          <t xml:space="preserve"> sp.</t>
        </r>
      </is>
    </oc>
    <nc r="D46" t="inlineStr">
      <is>
        <t>Leuctra tenuis</t>
      </is>
    </nc>
    <odxf>
      <font>
        <b/>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i/>
        <sz val="10"/>
        <color auto="1"/>
        <name val="Arial"/>
        <scheme val="none"/>
      </font>
    </ndxf>
  </rcc>
  <rcc rId="6038" sId="2" odxf="1" s="1" dxf="1">
    <nc r="E46" t="inlineStr">
      <is>
        <t>UNT to 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46" start="0" length="0">
    <dxf>
      <border outline="0">
        <left style="thin">
          <color indexed="64"/>
        </left>
        <right style="thin">
          <color indexed="64"/>
        </right>
        <top style="thin">
          <color indexed="64"/>
        </top>
        <bottom style="thin">
          <color indexed="64"/>
        </bottom>
      </border>
    </dxf>
  </rfmt>
  <rfmt sheetId="2" sqref="G46" start="0" length="0">
    <dxf>
      <border outline="0">
        <left style="thin">
          <color indexed="64"/>
        </left>
        <right style="thin">
          <color indexed="64"/>
        </right>
        <top style="thin">
          <color indexed="64"/>
        </top>
        <bottom style="thin">
          <color indexed="64"/>
        </bottom>
      </border>
    </dxf>
  </rfmt>
  <rfmt sheetId="2" sqref="C47" start="0" length="0">
    <dxf>
      <font>
        <sz val="11"/>
        <color theme="1"/>
        <name val="Calibri"/>
        <scheme val="minor"/>
      </font>
      <fill>
        <patternFill patternType="none">
          <bgColor indexed="65"/>
        </patternFill>
      </fill>
      <alignment horizontal="general" vertical="bottom" wrapText="0" readingOrder="0"/>
      <border outline="0">
        <left/>
      </border>
    </dxf>
  </rfmt>
  <rcc rId="6039" sId="2" odxf="1" s="1" dxf="1">
    <oc r="D47" t="inlineStr">
      <is>
        <r>
          <t xml:space="preserve">Dytiscus </t>
        </r>
        <r>
          <rPr>
            <sz val="11"/>
            <color theme="1"/>
            <rFont val="Arial"/>
            <family val="2"/>
          </rPr>
          <t>sp.</t>
        </r>
      </is>
    </oc>
    <nc r="D47" t="inlineStr">
      <is>
        <t>Isoperla holochlora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6040" sId="2" odxf="1" s="1" dxf="1">
    <nc r="E47" t="inlineStr">
      <is>
        <t>UNT to 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47" start="0" length="0">
    <dxf>
      <border outline="0">
        <left style="thin">
          <color indexed="64"/>
        </left>
        <right style="thin">
          <color indexed="64"/>
        </right>
        <top style="thin">
          <color indexed="64"/>
        </top>
        <bottom style="thin">
          <color indexed="64"/>
        </bottom>
      </border>
    </dxf>
  </rfmt>
  <rfmt sheetId="2" sqref="G47" start="0" length="0">
    <dxf>
      <border outline="0">
        <left style="thin">
          <color indexed="64"/>
        </left>
        <right style="thin">
          <color indexed="64"/>
        </right>
        <top style="thin">
          <color indexed="64"/>
        </top>
        <bottom style="thin">
          <color indexed="64"/>
        </bottom>
      </border>
    </dxf>
  </rfmt>
  <rfmt sheetId="2" sqref="C48" start="0" length="0">
    <dxf>
      <font>
        <sz val="11"/>
        <color theme="1"/>
        <name val="Calibri"/>
        <scheme val="minor"/>
      </font>
      <fill>
        <patternFill patternType="none">
          <bgColor indexed="65"/>
        </patternFill>
      </fill>
      <alignment horizontal="general" vertical="bottom" wrapText="0" readingOrder="0"/>
      <border outline="0">
        <left/>
      </border>
    </dxf>
  </rfmt>
  <rcc rId="6041" sId="2" odxf="1" s="1" dxf="1">
    <oc r="D48" t="inlineStr">
      <is>
        <r>
          <t>Peltodytes</t>
        </r>
        <r>
          <rPr>
            <sz val="11"/>
            <color theme="1"/>
            <rFont val="Arial"/>
            <family val="2"/>
          </rPr>
          <t xml:space="preserve"> sp.</t>
        </r>
      </is>
    </oc>
    <nc r="D48" t="inlineStr">
      <is>
        <t>Acroneuria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6042" sId="2" odxf="1" s="1" dxf="1">
    <nc r="E48"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48" start="0" length="0">
    <dxf>
      <border outline="0">
        <left style="thin">
          <color indexed="64"/>
        </left>
        <right style="thin">
          <color indexed="64"/>
        </right>
        <top style="thin">
          <color indexed="64"/>
        </top>
        <bottom style="thin">
          <color indexed="64"/>
        </bottom>
      </border>
    </dxf>
  </rfmt>
  <rcc rId="6043" sId="2" odxf="1" dxf="1">
    <nc r="G48" t="inlineStr">
      <is>
        <r>
          <t xml:space="preserve">not </t>
        </r>
        <r>
          <rPr>
            <i/>
            <sz val="10"/>
            <rFont val="Arial"/>
            <family val="2"/>
          </rPr>
          <t>A. carolinensis</t>
        </r>
      </is>
    </nc>
    <odxf>
      <border outline="0">
        <left/>
        <right/>
        <top/>
        <bottom/>
      </border>
    </odxf>
    <ndxf>
      <border outline="0">
        <left style="thin">
          <color indexed="64"/>
        </left>
        <right style="thin">
          <color indexed="64"/>
        </right>
        <top style="thin">
          <color indexed="64"/>
        </top>
        <bottom style="thin">
          <color indexed="64"/>
        </bottom>
      </border>
    </ndxf>
  </rcc>
  <rcc rId="6044" sId="2" odxf="1" dxf="1">
    <oc r="C49" t="inlineStr">
      <is>
        <t>Riffle Beetle</t>
      </is>
    </oc>
    <nc r="C49"/>
    <odxf>
      <font>
        <color rgb="FF222222"/>
        <name val="Arial"/>
        <scheme val="none"/>
      </font>
      <fill>
        <patternFill patternType="solid">
          <bgColor theme="0"/>
        </patternFill>
      </fill>
      <alignment horizontal="left" vertical="top" wrapText="1" readingOrder="0"/>
      <border outline="0">
        <left style="thin">
          <color indexed="64"/>
        </left>
      </border>
    </odxf>
    <ndxf>
      <font>
        <sz val="11"/>
        <color theme="1"/>
        <name val="Calibri"/>
        <scheme val="minor"/>
      </font>
      <fill>
        <patternFill patternType="none">
          <bgColor indexed="65"/>
        </patternFill>
      </fill>
      <alignment horizontal="general" vertical="bottom" wrapText="0" readingOrder="0"/>
      <border outline="0">
        <left/>
      </border>
    </ndxf>
  </rcc>
  <rcc rId="6045" sId="2" odxf="1" s="1" dxf="1">
    <oc r="D49" t="inlineStr">
      <is>
        <r>
          <t xml:space="preserve">Family = </t>
        </r>
        <r>
          <rPr>
            <b/>
            <sz val="11"/>
            <color theme="1"/>
            <rFont val="Arial"/>
            <family val="2"/>
          </rPr>
          <t xml:space="preserve">Elmidae  </t>
        </r>
        <r>
          <rPr>
            <sz val="11"/>
            <color theme="1"/>
            <rFont val="Arial"/>
            <family val="2"/>
          </rPr>
          <t>(2 species)</t>
        </r>
      </is>
    </oc>
    <nc r="D49"/>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6046" sId="2" odxf="1" s="1" dxf="1">
    <oc r="E49" t="inlineStr">
      <is>
        <t>(did not attemp to key live specimens)</t>
      </is>
    </oc>
    <nc r="E49"/>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49" start="0" length="0">
    <dxf>
      <border outline="0">
        <left style="thin">
          <color indexed="64"/>
        </left>
        <right style="thin">
          <color indexed="64"/>
        </right>
        <top style="thin">
          <color indexed="64"/>
        </top>
        <bottom style="thin">
          <color indexed="64"/>
        </bottom>
      </border>
    </dxf>
  </rfmt>
  <rfmt sheetId="2" sqref="G49" start="0" length="0">
    <dxf>
      <border outline="0">
        <left style="thin">
          <color indexed="64"/>
        </left>
        <right style="thin">
          <color indexed="64"/>
        </right>
        <top style="thin">
          <color indexed="64"/>
        </top>
        <bottom style="thin">
          <color indexed="64"/>
        </bottom>
      </border>
    </dxf>
  </rfmt>
  <rcc rId="6047" sId="2" odxf="1" dxf="1">
    <oc r="C50" t="inlineStr">
      <is>
        <t>Riffle Beetle</t>
      </is>
    </oc>
    <nc r="C50" t="inlineStr">
      <is>
        <t>Dragonflies and damselflies (Odonata)</t>
      </is>
    </nc>
    <odxf>
      <font>
        <b val="0"/>
        <color rgb="FF222222"/>
        <name val="Arial"/>
        <scheme val="none"/>
      </font>
      <fill>
        <patternFill>
          <bgColor theme="0"/>
        </patternFill>
      </fill>
      <alignment horizontal="left" vertical="top" wrapText="1" readingOrder="0"/>
      <border outline="0">
        <left style="thin">
          <color indexed="64"/>
        </left>
      </border>
    </odxf>
    <ndxf>
      <font>
        <b/>
        <sz val="10"/>
        <color auto="1"/>
        <name val="Arial"/>
        <scheme val="none"/>
      </font>
      <fill>
        <patternFill>
          <bgColor indexed="22"/>
        </patternFill>
      </fill>
      <alignment horizontal="general" vertical="bottom" wrapText="0" readingOrder="0"/>
      <border outline="0">
        <left/>
      </border>
    </ndxf>
  </rcc>
  <rcc rId="6048" sId="2" odxf="1" s="1" dxf="1">
    <oc r="D50" t="inlineStr">
      <is>
        <r>
          <t xml:space="preserve">Family = </t>
        </r>
        <r>
          <rPr>
            <b/>
            <sz val="11"/>
            <color theme="1"/>
            <rFont val="Arial"/>
            <family val="2"/>
          </rPr>
          <t xml:space="preserve">Elmidae  </t>
        </r>
        <r>
          <rPr>
            <sz val="11"/>
            <color theme="1"/>
            <rFont val="Arial"/>
            <family val="2"/>
          </rPr>
          <t>(2 species)</t>
        </r>
      </is>
    </oc>
    <nc r="D50"/>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fill>
        <patternFill patternType="solid">
          <bgColor indexed="22"/>
        </patternFill>
      </fill>
    </ndxf>
  </rcc>
  <rcc rId="6049" sId="2" odxf="1" s="1" dxf="1">
    <oc r="E50" t="inlineStr">
      <is>
        <t>(did not attemp to key live specimens)</t>
      </is>
    </oc>
    <nc r="E50"/>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fill>
        <patternFill patternType="solid">
          <bgColor indexed="22"/>
        </patternFill>
      </fill>
      <border outline="0">
        <left style="thin">
          <color indexed="64"/>
        </left>
        <right style="thin">
          <color indexed="64"/>
        </right>
        <top style="thin">
          <color indexed="64"/>
        </top>
        <bottom style="thin">
          <color indexed="64"/>
        </bottom>
      </border>
    </ndxf>
  </rcc>
  <rfmt sheetId="2" sqref="F50"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2" sqref="G50"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2" sqref="C51" start="0" length="0">
    <dxf>
      <font>
        <sz val="11"/>
        <color theme="1"/>
        <name val="Calibri"/>
        <scheme val="minor"/>
      </font>
      <fill>
        <patternFill patternType="none">
          <bgColor indexed="65"/>
        </patternFill>
      </fill>
      <alignment horizontal="general" vertical="bottom" wrapText="0" readingOrder="0"/>
      <border outline="0">
        <left/>
      </border>
    </dxf>
  </rfmt>
  <rcc rId="6050" sId="2" odxf="1" s="1" dxf="1">
    <oc r="D51" t="inlineStr">
      <is>
        <r>
          <t>Dineutes</t>
        </r>
        <r>
          <rPr>
            <sz val="11"/>
            <color theme="1"/>
            <rFont val="Arial"/>
            <family val="2"/>
          </rPr>
          <t xml:space="preserve"> sp.</t>
        </r>
      </is>
    </oc>
    <nc r="D51" t="inlineStr">
      <is>
        <t>Enallagma spp.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6051" sId="2" odxf="1" s="1" dxf="1">
    <nc r="E51" t="inlineStr">
      <is>
        <t>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51" start="0" length="0">
    <dxf>
      <border outline="0">
        <left style="thin">
          <color indexed="64"/>
        </left>
        <right style="thin">
          <color indexed="64"/>
        </right>
        <top style="thin">
          <color indexed="64"/>
        </top>
        <bottom style="thin">
          <color indexed="64"/>
        </bottom>
      </border>
    </dxf>
  </rfmt>
  <rcc rId="6052" sId="2" odxf="1" dxf="1">
    <nc r="G51" t="inlineStr">
      <is>
        <t>2 spp.</t>
      </is>
    </nc>
    <odxf>
      <border outline="0">
        <left/>
        <right/>
        <top/>
        <bottom/>
      </border>
    </odxf>
    <ndxf>
      <border outline="0">
        <left style="thin">
          <color indexed="64"/>
        </left>
        <right style="thin">
          <color indexed="64"/>
        </right>
        <top style="thin">
          <color indexed="64"/>
        </top>
        <bottom style="thin">
          <color indexed="64"/>
        </bottom>
      </border>
    </ndxf>
  </rcc>
  <rfmt sheetId="2" sqref="C52" start="0" length="0">
    <dxf>
      <font>
        <sz val="11"/>
        <color theme="1"/>
        <name val="Calibri"/>
        <scheme val="minor"/>
      </font>
      <fill>
        <patternFill patternType="none">
          <bgColor indexed="65"/>
        </patternFill>
      </fill>
      <alignment horizontal="general" vertical="bottom" wrapText="0" readingOrder="0"/>
      <border outline="0">
        <left/>
      </border>
    </dxf>
  </rfmt>
  <rcc rId="6053" sId="2" odxf="1" s="1" dxf="1">
    <oc r="D52" t="inlineStr">
      <is>
        <r>
          <t>Psephenus</t>
        </r>
        <r>
          <rPr>
            <sz val="11"/>
            <color theme="1"/>
            <rFont val="Arial"/>
            <family val="2"/>
          </rPr>
          <t xml:space="preserve"> sp.</t>
        </r>
      </is>
    </oc>
    <nc r="D52" t="inlineStr">
      <is>
        <t>Argia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6054" sId="2" odxf="1" s="1" dxf="1">
    <nc r="E52" t="inlineStr">
      <is>
        <t>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52" start="0" length="0">
    <dxf>
      <border outline="0">
        <left style="thin">
          <color indexed="64"/>
        </left>
        <right style="thin">
          <color indexed="64"/>
        </right>
        <top style="thin">
          <color indexed="64"/>
        </top>
        <bottom style="thin">
          <color indexed="64"/>
        </bottom>
      </border>
    </dxf>
  </rfmt>
  <rfmt sheetId="2" sqref="G52" start="0" length="0">
    <dxf>
      <border outline="0">
        <left style="thin">
          <color indexed="64"/>
        </left>
        <right style="thin">
          <color indexed="64"/>
        </right>
        <top style="thin">
          <color indexed="64"/>
        </top>
        <bottom style="thin">
          <color indexed="64"/>
        </bottom>
      </border>
    </dxf>
  </rfmt>
  <rfmt sheetId="2" sqref="C53" start="0" length="0">
    <dxf>
      <font>
        <sz val="11"/>
        <color theme="1"/>
        <name val="Calibri"/>
        <scheme val="minor"/>
      </font>
      <fill>
        <patternFill patternType="none">
          <bgColor indexed="65"/>
        </patternFill>
      </fill>
      <alignment horizontal="general" vertical="bottom" wrapText="0" readingOrder="0"/>
      <border outline="0">
        <left/>
      </border>
    </dxf>
  </rfmt>
  <rcc rId="6055" sId="2" odxf="1" s="1" dxf="1">
    <oc r="D53" t="inlineStr">
      <is>
        <r>
          <t>Brachycentrus</t>
        </r>
        <r>
          <rPr>
            <sz val="11"/>
            <color theme="1"/>
            <rFont val="Arial"/>
            <family val="2"/>
          </rPr>
          <t xml:space="preserve"> sp.</t>
        </r>
      </is>
    </oc>
    <nc r="D53" t="inlineStr">
      <is>
        <t>Libellulidae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i val="0"/>
        <sz val="10"/>
        <color auto="1"/>
        <name val="Arial"/>
        <scheme val="none"/>
      </font>
    </ndxf>
  </rcc>
  <rcc rId="6056" sId="2" odxf="1" s="1" dxf="1">
    <nc r="E53" t="inlineStr">
      <is>
        <t>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53" start="0" length="0">
    <dxf>
      <border outline="0">
        <left style="thin">
          <color indexed="64"/>
        </left>
        <right style="thin">
          <color indexed="64"/>
        </right>
        <top style="thin">
          <color indexed="64"/>
        </top>
        <bottom style="thin">
          <color indexed="64"/>
        </bottom>
      </border>
    </dxf>
  </rfmt>
  <rcc rId="6057" sId="2" odxf="1" dxf="1">
    <nc r="G53" t="inlineStr">
      <is>
        <t>4 spp.</t>
      </is>
    </nc>
    <odxf>
      <border outline="0">
        <left/>
        <right/>
        <top/>
        <bottom/>
      </border>
    </odxf>
    <ndxf>
      <border outline="0">
        <left style="thin">
          <color indexed="64"/>
        </left>
        <right style="thin">
          <color indexed="64"/>
        </right>
        <top style="thin">
          <color indexed="64"/>
        </top>
        <bottom style="thin">
          <color indexed="64"/>
        </bottom>
      </border>
    </ndxf>
  </rcc>
  <rfmt sheetId="2" sqref="C54" start="0" length="0">
    <dxf>
      <font>
        <sz val="11"/>
        <color theme="1"/>
        <name val="Calibri"/>
        <scheme val="minor"/>
      </font>
      <fill>
        <patternFill patternType="none">
          <bgColor indexed="65"/>
        </patternFill>
      </fill>
      <alignment horizontal="general" vertical="bottom" wrapText="0" readingOrder="0"/>
      <border outline="0">
        <left/>
      </border>
    </dxf>
  </rfmt>
  <rcc rId="6058" sId="2" odxf="1" s="1" dxf="1">
    <oc r="D54" t="inlineStr">
      <is>
        <r>
          <t>Triaenodes</t>
        </r>
        <r>
          <rPr>
            <sz val="11"/>
            <color theme="1"/>
            <rFont val="Arial"/>
            <family val="2"/>
          </rPr>
          <t xml:space="preserve"> sp.</t>
        </r>
      </is>
    </oc>
    <nc r="D54" t="inlineStr">
      <is>
        <t>Lestes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6059" sId="2" odxf="1" s="1" dxf="1">
    <nc r="E54" t="inlineStr">
      <is>
        <t>Rock Lake, Mahls Pond</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54" start="0" length="0">
    <dxf>
      <border outline="0">
        <left style="thin">
          <color indexed="64"/>
        </left>
        <right style="thin">
          <color indexed="64"/>
        </right>
        <top style="thin">
          <color indexed="64"/>
        </top>
        <bottom style="thin">
          <color indexed="64"/>
        </bottom>
      </border>
    </dxf>
  </rfmt>
  <rcc rId="6060" sId="2" odxf="1" dxf="1">
    <nc r="G54" t="inlineStr">
      <is>
        <t>2 spp.</t>
      </is>
    </nc>
    <odxf>
      <border outline="0">
        <left/>
        <right/>
        <top/>
        <bottom/>
      </border>
    </odxf>
    <ndxf>
      <border outline="0">
        <left style="thin">
          <color indexed="64"/>
        </left>
        <right style="thin">
          <color indexed="64"/>
        </right>
        <top style="thin">
          <color indexed="64"/>
        </top>
        <bottom style="thin">
          <color indexed="64"/>
        </bottom>
      </border>
    </ndxf>
  </rcc>
  <rfmt sheetId="2" sqref="C55" start="0" length="0">
    <dxf>
      <font>
        <sz val="11"/>
        <color theme="1"/>
        <name val="Calibri"/>
        <scheme val="minor"/>
      </font>
      <fill>
        <patternFill patternType="none">
          <bgColor indexed="65"/>
        </patternFill>
      </fill>
      <alignment horizontal="general" vertical="bottom" wrapText="0" readingOrder="0"/>
      <border outline="0">
        <left/>
      </border>
    </dxf>
  </rfmt>
  <rcc rId="6061" sId="2" odxf="1" s="1" dxf="1">
    <oc r="D55" t="inlineStr">
      <is>
        <r>
          <t>Agarodes</t>
        </r>
        <r>
          <rPr>
            <sz val="11"/>
            <color theme="1"/>
            <rFont val="Arial"/>
            <family val="2"/>
          </rPr>
          <t xml:space="preserve"> sp.</t>
        </r>
      </is>
    </oc>
    <nc r="D55" t="inlineStr">
      <is>
        <t>Archilestes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6062" sId="2" odxf="1" s="1" dxf="1">
    <nc r="E55" t="inlineStr">
      <is>
        <t>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55" start="0" length="0">
    <dxf>
      <border outline="0">
        <left style="thin">
          <color indexed="64"/>
        </left>
        <right style="thin">
          <color indexed="64"/>
        </right>
        <top style="thin">
          <color indexed="64"/>
        </top>
        <bottom style="thin">
          <color indexed="64"/>
        </bottom>
      </border>
    </dxf>
  </rfmt>
  <rfmt sheetId="2" sqref="G55" start="0" length="0">
    <dxf>
      <border outline="0">
        <left style="thin">
          <color indexed="64"/>
        </left>
        <right style="thin">
          <color indexed="64"/>
        </right>
        <top style="thin">
          <color indexed="64"/>
        </top>
        <bottom style="thin">
          <color indexed="64"/>
        </bottom>
      </border>
    </dxf>
  </rfmt>
  <rfmt sheetId="2" sqref="C56" start="0" length="0">
    <dxf>
      <font>
        <sz val="11"/>
        <color theme="1"/>
        <name val="Calibri"/>
        <scheme val="minor"/>
      </font>
      <fill>
        <patternFill patternType="none">
          <bgColor indexed="65"/>
        </patternFill>
      </fill>
      <alignment horizontal="general" vertical="bottom" wrapText="0" readingOrder="0"/>
      <border outline="0">
        <left/>
      </border>
    </dxf>
  </rfmt>
  <rcc rId="6063" sId="2" odxf="1" s="1" dxf="1">
    <oc r="D56" t="inlineStr">
      <is>
        <r>
          <t>Rhyacophila</t>
        </r>
        <r>
          <rPr>
            <i/>
            <sz val="11"/>
            <color theme="1"/>
            <rFont val="Arial"/>
            <family val="2"/>
          </rPr>
          <t xml:space="preserve"> </t>
        </r>
        <r>
          <rPr>
            <sz val="11"/>
            <color theme="1"/>
            <rFont val="Arial"/>
            <family val="2"/>
          </rPr>
          <t>sp.</t>
        </r>
      </is>
    </oc>
    <nc r="D56" t="inlineStr">
      <is>
        <t>Sympetrum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6064" sId="2" odxf="1" s="1" dxf="1">
    <nc r="E56" t="inlineStr">
      <is>
        <t>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56" start="0" length="0">
    <dxf>
      <border outline="0">
        <left style="thin">
          <color indexed="64"/>
        </left>
        <right style="thin">
          <color indexed="64"/>
        </right>
        <top style="thin">
          <color indexed="64"/>
        </top>
        <bottom style="thin">
          <color indexed="64"/>
        </bottom>
      </border>
    </dxf>
  </rfmt>
  <rfmt sheetId="2" sqref="G56" start="0" length="0">
    <dxf>
      <border outline="0">
        <left style="thin">
          <color indexed="64"/>
        </left>
        <right style="thin">
          <color indexed="64"/>
        </right>
        <top style="thin">
          <color indexed="64"/>
        </top>
        <bottom style="thin">
          <color indexed="64"/>
        </bottom>
      </border>
    </dxf>
  </rfmt>
  <rfmt sheetId="2" sqref="C57" start="0" length="0">
    <dxf>
      <font>
        <sz val="11"/>
        <color theme="1"/>
        <name val="Calibri"/>
        <scheme val="minor"/>
      </font>
      <fill>
        <patternFill patternType="none">
          <bgColor indexed="65"/>
        </patternFill>
      </fill>
      <alignment horizontal="general" vertical="bottom" wrapText="0" readingOrder="0"/>
      <border outline="0">
        <left/>
      </border>
    </dxf>
  </rfmt>
  <rcc rId="6065" sId="2" odxf="1" s="1" dxf="1">
    <oc r="D57" t="inlineStr">
      <is>
        <r>
          <t>Chimarra</t>
        </r>
        <r>
          <rPr>
            <b/>
            <sz val="11"/>
            <color theme="1"/>
            <rFont val="Arial"/>
            <family val="2"/>
          </rPr>
          <t xml:space="preserve"> </t>
        </r>
        <r>
          <rPr>
            <sz val="11"/>
            <color theme="1"/>
            <rFont val="Arial"/>
            <family val="2"/>
          </rPr>
          <t>sp.</t>
        </r>
      </is>
    </oc>
    <nc r="D57" t="inlineStr">
      <is>
        <t>Hagenius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6066" sId="2" odxf="1" s="1" dxf="1">
    <nc r="E57"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57" start="0" length="0">
    <dxf>
      <border outline="0">
        <left style="thin">
          <color indexed="64"/>
        </left>
        <right style="thin">
          <color indexed="64"/>
        </right>
        <top style="thin">
          <color indexed="64"/>
        </top>
        <bottom style="thin">
          <color indexed="64"/>
        </bottom>
      </border>
    </dxf>
  </rfmt>
  <rfmt sheetId="2" sqref="G57" start="0" length="0">
    <dxf>
      <border outline="0">
        <left style="thin">
          <color indexed="64"/>
        </left>
        <right style="thin">
          <color indexed="64"/>
        </right>
        <top style="thin">
          <color indexed="64"/>
        </top>
        <bottom style="thin">
          <color indexed="64"/>
        </bottom>
      </border>
    </dxf>
  </rfmt>
  <rfmt sheetId="2" sqref="C58" start="0" length="0">
    <dxf>
      <font>
        <sz val="11"/>
        <color theme="1"/>
        <name val="Calibri"/>
        <scheme val="minor"/>
      </font>
      <fill>
        <patternFill patternType="none">
          <bgColor indexed="65"/>
        </patternFill>
      </fill>
      <alignment horizontal="general" vertical="bottom" wrapText="0" readingOrder="0"/>
      <border outline="0">
        <left/>
      </border>
    </dxf>
  </rfmt>
  <rcc rId="6067" sId="2" odxf="1" s="1" dxf="1">
    <oc r="D58" t="inlineStr">
      <is>
        <r>
          <t>Neureclipsis</t>
        </r>
        <r>
          <rPr>
            <sz val="11"/>
            <color theme="1"/>
            <rFont val="Arial"/>
            <family val="2"/>
          </rPr>
          <t xml:space="preserve"> sp.</t>
        </r>
      </is>
    </oc>
    <nc r="D58" t="inlineStr">
      <is>
        <r>
          <t xml:space="preserve">Anisoptera nr. </t>
        </r>
        <r>
          <rPr>
            <i/>
            <sz val="10"/>
            <rFont val="Arial"/>
            <family val="2"/>
          </rPr>
          <t>Aeshindae</t>
        </r>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i val="0"/>
        <sz val="11"/>
        <color theme="1"/>
        <name val="Calibri"/>
        <scheme val="minor"/>
      </font>
    </ndxf>
  </rcc>
  <rcc rId="6068" sId="2" odxf="1" s="1" dxf="1">
    <nc r="E58"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58" start="0" length="0">
    <dxf>
      <border outline="0">
        <left style="thin">
          <color indexed="64"/>
        </left>
        <right style="thin">
          <color indexed="64"/>
        </right>
        <top style="thin">
          <color indexed="64"/>
        </top>
        <bottom style="thin">
          <color indexed="64"/>
        </bottom>
      </border>
    </dxf>
  </rfmt>
  <rfmt sheetId="2" sqref="G58" start="0" length="0">
    <dxf>
      <border outline="0">
        <left style="thin">
          <color indexed="64"/>
        </left>
        <right style="thin">
          <color indexed="64"/>
        </right>
        <top style="thin">
          <color indexed="64"/>
        </top>
        <bottom style="thin">
          <color indexed="64"/>
        </bottom>
      </border>
    </dxf>
  </rfmt>
  <rcc rId="6069" sId="2" odxf="1" dxf="1">
    <oc r="C59" t="inlineStr">
      <is>
        <t>Speckled Peter</t>
      </is>
    </oc>
    <nc r="C59"/>
    <odxf>
      <font>
        <color rgb="FF222222"/>
        <name val="Arial"/>
        <scheme val="none"/>
      </font>
      <fill>
        <patternFill patternType="solid">
          <bgColor theme="0"/>
        </patternFill>
      </fill>
      <alignment horizontal="left" vertical="top" wrapText="1" readingOrder="0"/>
      <border outline="0">
        <left style="thin">
          <color indexed="64"/>
        </left>
      </border>
    </odxf>
    <ndxf>
      <font>
        <sz val="11"/>
        <color theme="1"/>
        <name val="Calibri"/>
        <scheme val="minor"/>
      </font>
      <fill>
        <patternFill patternType="none">
          <bgColor indexed="65"/>
        </patternFill>
      </fill>
      <alignment horizontal="general" vertical="bottom" wrapText="0" readingOrder="0"/>
      <border outline="0">
        <left/>
      </border>
    </ndxf>
  </rcc>
  <rcc rId="6070" sId="2" odxf="1" s="1" dxf="1">
    <oc r="D59" t="inlineStr">
      <is>
        <t>Helicopsyche borealis</t>
      </is>
    </oc>
    <nc r="D59"/>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i val="0"/>
        <sz val="11"/>
        <color theme="1"/>
        <name val="Calibri"/>
        <scheme val="minor"/>
      </font>
    </ndxf>
  </rcc>
  <rfmt sheetId="2" s="1" sqref="E59" start="0" length="0">
    <dxf>
      <font>
        <sz val="11"/>
        <color theme="1"/>
        <name val="Calibri"/>
        <scheme val="minor"/>
      </font>
      <border outline="0">
        <left style="thin">
          <color indexed="64"/>
        </left>
        <right style="thin">
          <color indexed="64"/>
        </right>
        <top style="thin">
          <color indexed="64"/>
        </top>
        <bottom style="thin">
          <color indexed="64"/>
        </bottom>
      </border>
    </dxf>
  </rfmt>
  <rfmt sheetId="2" sqref="F59" start="0" length="0">
    <dxf>
      <border outline="0">
        <left style="thin">
          <color indexed="64"/>
        </left>
        <right style="thin">
          <color indexed="64"/>
        </right>
        <top style="thin">
          <color indexed="64"/>
        </top>
        <bottom style="thin">
          <color indexed="64"/>
        </bottom>
      </border>
    </dxf>
  </rfmt>
  <rfmt sheetId="2" sqref="G59" start="0" length="0">
    <dxf>
      <border outline="0">
        <left style="thin">
          <color indexed="64"/>
        </left>
        <right style="thin">
          <color indexed="64"/>
        </right>
        <top style="thin">
          <color indexed="64"/>
        </top>
        <bottom style="thin">
          <color indexed="64"/>
        </bottom>
      </border>
    </dxf>
  </rfmt>
  <rcc rId="6071" sId="2" odxf="1" dxf="1">
    <oc r="C60" t="inlineStr">
      <is>
        <t>Spotted Sedge</t>
      </is>
    </oc>
    <nc r="C60" t="inlineStr">
      <is>
        <t>True Bugs (Hemiptera)</t>
      </is>
    </nc>
    <odxf>
      <font>
        <b val="0"/>
        <color rgb="FF222222"/>
        <name val="Arial"/>
        <scheme val="none"/>
      </font>
      <fill>
        <patternFill>
          <bgColor theme="0"/>
        </patternFill>
      </fill>
      <alignment horizontal="left" vertical="top" wrapText="1" readingOrder="0"/>
      <border outline="0">
        <left style="thin">
          <color indexed="64"/>
        </left>
      </border>
    </odxf>
    <ndxf>
      <font>
        <b/>
        <sz val="10"/>
        <color auto="1"/>
        <name val="Arial"/>
        <scheme val="none"/>
      </font>
      <fill>
        <patternFill>
          <bgColor indexed="22"/>
        </patternFill>
      </fill>
      <alignment horizontal="general" vertical="bottom" wrapText="0" readingOrder="0"/>
      <border outline="0">
        <left/>
      </border>
    </ndxf>
  </rcc>
  <rcc rId="6072" sId="2" odxf="1" s="1" dxf="1">
    <oc r="D60" t="inlineStr">
      <is>
        <r>
          <t>Ceratopsyche</t>
        </r>
        <r>
          <rPr>
            <sz val="11"/>
            <color theme="1"/>
            <rFont val="Arial"/>
            <family val="2"/>
          </rPr>
          <t xml:space="preserve"> sp.</t>
        </r>
      </is>
    </oc>
    <nc r="D60"/>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i val="0"/>
        <sz val="10"/>
        <color auto="1"/>
        <name val="Arial"/>
        <scheme val="none"/>
      </font>
      <fill>
        <patternFill patternType="solid">
          <bgColor indexed="22"/>
        </patternFill>
      </fill>
    </ndxf>
  </rcc>
  <rfmt sheetId="2" s="1" sqref="E60" start="0" length="0">
    <dxf>
      <font>
        <sz val="11"/>
        <color theme="1"/>
        <name val="Calibri"/>
        <scheme val="minor"/>
      </font>
      <fill>
        <patternFill patternType="solid">
          <bgColor indexed="22"/>
        </patternFill>
      </fill>
      <border outline="0">
        <left style="thin">
          <color indexed="64"/>
        </left>
        <right style="thin">
          <color indexed="64"/>
        </right>
        <top style="thin">
          <color indexed="64"/>
        </top>
        <bottom style="thin">
          <color indexed="64"/>
        </bottom>
      </border>
    </dxf>
  </rfmt>
  <rfmt sheetId="2" sqref="F60"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2" sqref="G60"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2" sqref="C61" start="0" length="0">
    <dxf>
      <font>
        <sz val="11"/>
        <color theme="1"/>
        <name val="Calibri"/>
        <scheme val="minor"/>
      </font>
      <fill>
        <patternFill patternType="none">
          <bgColor indexed="65"/>
        </patternFill>
      </fill>
      <alignment horizontal="general" vertical="bottom" wrapText="0" readingOrder="0"/>
      <border outline="0">
        <left/>
      </border>
    </dxf>
  </rfmt>
  <rcc rId="6073" sId="2" odxf="1" s="1" dxf="1">
    <oc r="D61" t="inlineStr">
      <is>
        <r>
          <t>Cheumatopsyche</t>
        </r>
        <r>
          <rPr>
            <sz val="11"/>
            <color theme="1"/>
            <rFont val="Arial"/>
            <family val="2"/>
          </rPr>
          <t xml:space="preserve"> sp.</t>
        </r>
      </is>
    </oc>
    <nc r="D61" t="inlineStr">
      <is>
        <t>Rhagovelia spp.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6074" sId="2" odxf="1" s="1" dxf="1">
    <nc r="E61" t="inlineStr">
      <is>
        <t>UNT to Rock Lake, Rock Lake, 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61" start="0" length="0">
    <dxf>
      <border outline="0">
        <left style="thin">
          <color indexed="64"/>
        </left>
        <right style="thin">
          <color indexed="64"/>
        </right>
        <top style="thin">
          <color indexed="64"/>
        </top>
        <bottom style="thin">
          <color indexed="64"/>
        </bottom>
      </border>
    </dxf>
  </rfmt>
  <rcc rId="6075" sId="2" odxf="1" dxf="1">
    <nc r="G61" t="inlineStr">
      <is>
        <t>2 spp.</t>
      </is>
    </nc>
    <odxf>
      <border outline="0">
        <left/>
        <right/>
        <top/>
        <bottom/>
      </border>
    </odxf>
    <ndxf>
      <border outline="0">
        <left style="thin">
          <color indexed="64"/>
        </left>
        <right style="thin">
          <color indexed="64"/>
        </right>
        <top style="thin">
          <color indexed="64"/>
        </top>
        <bottom style="thin">
          <color indexed="64"/>
        </bottom>
      </border>
    </ndxf>
  </rcc>
  <rfmt sheetId="2" sqref="C62" start="0" length="0">
    <dxf>
      <font>
        <sz val="11"/>
        <color theme="1"/>
        <name val="Calibri"/>
        <scheme val="minor"/>
      </font>
      <fill>
        <patternFill patternType="none">
          <bgColor indexed="65"/>
        </patternFill>
      </fill>
      <alignment horizontal="general" vertical="bottom" wrapText="0" readingOrder="0"/>
      <border outline="0">
        <left/>
      </border>
    </dxf>
  </rfmt>
  <rcc rId="6076" sId="2" odxf="1" s="1" dxf="1">
    <oc r="D62" t="inlineStr">
      <is>
        <r>
          <t>Hydropsyche</t>
        </r>
        <r>
          <rPr>
            <i/>
            <sz val="11"/>
            <color theme="1"/>
            <rFont val="Arial"/>
            <family val="2"/>
          </rPr>
          <t xml:space="preserve"> sp.</t>
        </r>
      </is>
    </oc>
    <nc r="D62" t="inlineStr">
      <is>
        <t>Pelocoris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6077" sId="2" odxf="1" s="1" dxf="1">
    <nc r="E62" t="inlineStr">
      <is>
        <t>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62" start="0" length="0">
    <dxf>
      <border outline="0">
        <left style="thin">
          <color indexed="64"/>
        </left>
        <right style="thin">
          <color indexed="64"/>
        </right>
        <top style="thin">
          <color indexed="64"/>
        </top>
        <bottom style="thin">
          <color indexed="64"/>
        </bottom>
      </border>
    </dxf>
  </rfmt>
  <rfmt sheetId="2" sqref="G62" start="0" length="0">
    <dxf>
      <border outline="0">
        <left style="thin">
          <color indexed="64"/>
        </left>
        <right style="thin">
          <color indexed="64"/>
        </right>
        <top style="thin">
          <color indexed="64"/>
        </top>
        <bottom style="thin">
          <color indexed="64"/>
        </bottom>
      </border>
    </dxf>
  </rfmt>
  <rfmt sheetId="2" sqref="C63" start="0" length="0">
    <dxf>
      <font>
        <sz val="11"/>
        <color theme="1"/>
        <name val="Calibri"/>
        <scheme val="minor"/>
      </font>
      <fill>
        <patternFill patternType="none">
          <bgColor indexed="65"/>
        </patternFill>
      </fill>
      <alignment horizontal="general" vertical="bottom" wrapText="0" readingOrder="0"/>
      <border outline="0">
        <left/>
      </border>
    </dxf>
  </rfmt>
  <rcc rId="6078" sId="2" odxf="1" s="1" dxf="1">
    <oc r="D63" t="inlineStr">
      <is>
        <r>
          <t>Macrostemum</t>
        </r>
        <r>
          <rPr>
            <b/>
            <sz val="11"/>
            <color theme="1"/>
            <rFont val="Arial"/>
            <family val="2"/>
          </rPr>
          <t xml:space="preserve"> </t>
        </r>
        <r>
          <rPr>
            <sz val="11"/>
            <color theme="1"/>
            <rFont val="Arial"/>
            <family val="2"/>
          </rPr>
          <t>sp.</t>
        </r>
      </is>
    </oc>
    <nc r="D63" t="inlineStr">
      <is>
        <t>Neoplea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6079" sId="2" odxf="1" s="1" dxf="1">
    <nc r="E63" t="inlineStr">
      <is>
        <t>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63" start="0" length="0">
    <dxf>
      <border outline="0">
        <left style="thin">
          <color indexed="64"/>
        </left>
        <right style="thin">
          <color indexed="64"/>
        </right>
        <top style="thin">
          <color indexed="64"/>
        </top>
        <bottom style="thin">
          <color indexed="64"/>
        </bottom>
      </border>
    </dxf>
  </rfmt>
  <rfmt sheetId="2" sqref="G63" start="0" length="0">
    <dxf>
      <border outline="0">
        <left style="thin">
          <color indexed="64"/>
        </left>
        <right style="thin">
          <color indexed="64"/>
        </right>
        <top style="thin">
          <color indexed="64"/>
        </top>
        <bottom style="thin">
          <color indexed="64"/>
        </bottom>
      </border>
    </dxf>
  </rfmt>
  <rfmt sheetId="2" sqref="C64" start="0" length="0">
    <dxf>
      <font>
        <sz val="11"/>
        <color theme="1"/>
        <name val="Calibri"/>
        <scheme val="minor"/>
      </font>
      <fill>
        <patternFill patternType="none">
          <bgColor indexed="65"/>
        </patternFill>
      </fill>
      <alignment horizontal="general" vertical="bottom" wrapText="0" readingOrder="0"/>
      <border outline="0">
        <left/>
      </border>
    </dxf>
  </rfmt>
  <rcc rId="6080" sId="2" odxf="1" s="1" dxf="1">
    <oc r="D64" t="inlineStr">
      <is>
        <r>
          <t>Neophylax</t>
        </r>
        <r>
          <rPr>
            <b/>
            <sz val="11"/>
            <color theme="1"/>
            <rFont val="Arial"/>
            <family val="2"/>
          </rPr>
          <t xml:space="preserve"> </t>
        </r>
        <r>
          <rPr>
            <sz val="11"/>
            <color theme="1"/>
            <rFont val="Arial"/>
            <family val="2"/>
          </rPr>
          <t>sp.</t>
        </r>
      </is>
    </oc>
    <nc r="D64" t="inlineStr">
      <is>
        <t>Ochterus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6081" sId="2" odxf="1" s="1" dxf="1">
    <nc r="E64" t="inlineStr">
      <is>
        <t>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64" start="0" length="0">
    <dxf>
      <border outline="0">
        <left style="thin">
          <color indexed="64"/>
        </left>
        <right style="thin">
          <color indexed="64"/>
        </right>
        <top style="thin">
          <color indexed="64"/>
        </top>
        <bottom style="thin">
          <color indexed="64"/>
        </bottom>
      </border>
    </dxf>
  </rfmt>
  <rfmt sheetId="2" sqref="G64" start="0" length="0">
    <dxf>
      <border outline="0">
        <left style="thin">
          <color indexed="64"/>
        </left>
        <right style="thin">
          <color indexed="64"/>
        </right>
        <top style="thin">
          <color indexed="64"/>
        </top>
        <bottom style="thin">
          <color indexed="64"/>
        </bottom>
      </border>
    </dxf>
  </rfmt>
  <rfmt sheetId="2" sqref="C65" start="0" length="0">
    <dxf>
      <font>
        <sz val="11"/>
        <color theme="1"/>
        <name val="Calibri"/>
        <scheme val="minor"/>
      </font>
      <fill>
        <patternFill patternType="none">
          <bgColor indexed="65"/>
        </patternFill>
      </fill>
      <alignment horizontal="general" vertical="bottom" wrapText="0" readingOrder="0"/>
      <border outline="0">
        <left/>
      </border>
    </dxf>
  </rfmt>
  <rcc rId="6082" sId="2" odxf="1" s="1" dxf="1">
    <oc r="D65" t="inlineStr">
      <is>
        <r>
          <t>Pycnopsyche</t>
        </r>
        <r>
          <rPr>
            <sz val="11"/>
            <color theme="1"/>
            <rFont val="Arial"/>
            <family val="2"/>
          </rPr>
          <t xml:space="preserve"> sp.</t>
        </r>
      </is>
    </oc>
    <nc r="D65" t="inlineStr">
      <is>
        <t>Ramphocorixa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6083" sId="2" odxf="1" s="1" dxf="1">
    <nc r="E65" t="inlineStr">
      <is>
        <t>Mahls Pond</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65" start="0" length="0">
    <dxf>
      <border outline="0">
        <left style="thin">
          <color indexed="64"/>
        </left>
        <right style="thin">
          <color indexed="64"/>
        </right>
        <top style="thin">
          <color indexed="64"/>
        </top>
        <bottom style="thin">
          <color indexed="64"/>
        </bottom>
      </border>
    </dxf>
  </rfmt>
  <rfmt sheetId="2" sqref="G65" start="0" length="0">
    <dxf>
      <border outline="0">
        <left style="thin">
          <color indexed="64"/>
        </left>
        <right style="thin">
          <color indexed="64"/>
        </right>
        <top style="thin">
          <color indexed="64"/>
        </top>
        <bottom style="thin">
          <color indexed="64"/>
        </bottom>
      </border>
    </dxf>
  </rfmt>
  <rfmt sheetId="2" sqref="C66" start="0" length="0">
    <dxf>
      <font>
        <sz val="11"/>
        <color theme="1"/>
        <name val="Calibri"/>
        <scheme val="minor"/>
      </font>
      <fill>
        <patternFill patternType="none">
          <bgColor indexed="65"/>
        </patternFill>
      </fill>
      <alignment horizontal="general" vertical="bottom" wrapText="0" readingOrder="0"/>
      <border outline="0">
        <left/>
      </border>
    </dxf>
  </rfmt>
  <rcc rId="6084" sId="2" odxf="1" s="1" dxf="1">
    <oc r="D66" t="inlineStr">
      <is>
        <r>
          <t>Hexatoma</t>
        </r>
        <r>
          <rPr>
            <sz val="11"/>
            <color theme="1"/>
            <rFont val="Arial"/>
            <family val="2"/>
          </rPr>
          <t xml:space="preserve"> sp.</t>
        </r>
      </is>
    </oc>
    <nc r="D66" t="inlineStr">
      <is>
        <t>Buenoa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6085" sId="2" odxf="1" s="1" dxf="1">
    <nc r="E66" t="inlineStr">
      <is>
        <t>Mahls Pond</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66" start="0" length="0">
    <dxf>
      <border outline="0">
        <left style="thin">
          <color indexed="64"/>
        </left>
        <right style="thin">
          <color indexed="64"/>
        </right>
        <top style="thin">
          <color indexed="64"/>
        </top>
        <bottom style="thin">
          <color indexed="64"/>
        </bottom>
      </border>
    </dxf>
  </rfmt>
  <rfmt sheetId="2" sqref="G66" start="0" length="0">
    <dxf>
      <border outline="0">
        <left style="thin">
          <color indexed="64"/>
        </left>
        <right style="thin">
          <color indexed="64"/>
        </right>
        <top style="thin">
          <color indexed="64"/>
        </top>
        <bottom style="thin">
          <color indexed="64"/>
        </bottom>
      </border>
    </dxf>
  </rfmt>
  <rcc rId="6086" sId="2" odxf="1" dxf="1">
    <oc r="C67" t="inlineStr">
      <is>
        <t>Soldierfly</t>
      </is>
    </oc>
    <nc r="C67"/>
    <odxf>
      <font>
        <color rgb="FF222222"/>
        <name val="Arial"/>
        <scheme val="none"/>
      </font>
      <fill>
        <patternFill patternType="solid">
          <bgColor theme="0"/>
        </patternFill>
      </fill>
      <alignment horizontal="left" vertical="top" wrapText="1" readingOrder="0"/>
      <border outline="0">
        <left style="thin">
          <color indexed="64"/>
        </left>
      </border>
    </odxf>
    <ndxf>
      <font>
        <sz val="11"/>
        <color theme="1"/>
        <name val="Calibri"/>
        <scheme val="minor"/>
      </font>
      <fill>
        <patternFill patternType="none">
          <bgColor indexed="65"/>
        </patternFill>
      </fill>
      <alignment horizontal="general" vertical="bottom" wrapText="0" readingOrder="0"/>
      <border outline="0">
        <left/>
      </border>
    </ndxf>
  </rcc>
  <rcc rId="6087" sId="2" odxf="1" s="1" dxf="1">
    <oc r="D67" t="inlineStr">
      <is>
        <r>
          <t xml:space="preserve">Family = </t>
        </r>
        <r>
          <rPr>
            <b/>
            <sz val="11"/>
            <color theme="1"/>
            <rFont val="Arial"/>
            <family val="2"/>
          </rPr>
          <t>Stratiomyidae</t>
        </r>
      </is>
    </oc>
    <nc r="D67"/>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sz val="10"/>
        <color auto="1"/>
        <name val="Arial"/>
        <scheme val="none"/>
      </font>
    </ndxf>
  </rcc>
  <rfmt sheetId="2" s="1" sqref="E67" start="0" length="0">
    <dxf>
      <font>
        <sz val="11"/>
        <color theme="1"/>
        <name val="Calibri"/>
        <scheme val="minor"/>
      </font>
      <border outline="0">
        <left style="thin">
          <color indexed="64"/>
        </left>
        <right style="thin">
          <color indexed="64"/>
        </right>
        <top style="thin">
          <color indexed="64"/>
        </top>
        <bottom style="thin">
          <color indexed="64"/>
        </bottom>
      </border>
    </dxf>
  </rfmt>
  <rfmt sheetId="2" sqref="F67" start="0" length="0">
    <dxf>
      <border outline="0">
        <left style="thin">
          <color indexed="64"/>
        </left>
        <right style="thin">
          <color indexed="64"/>
        </right>
        <top style="thin">
          <color indexed="64"/>
        </top>
        <bottom style="thin">
          <color indexed="64"/>
        </bottom>
      </border>
    </dxf>
  </rfmt>
  <rfmt sheetId="2" sqref="G67" start="0" length="0">
    <dxf>
      <border outline="0">
        <left style="thin">
          <color indexed="64"/>
        </left>
        <right style="thin">
          <color indexed="64"/>
        </right>
        <top style="thin">
          <color indexed="64"/>
        </top>
        <bottom style="thin">
          <color indexed="64"/>
        </bottom>
      </border>
    </dxf>
  </rfmt>
  <rcc rId="6088" sId="2" odxf="1" dxf="1">
    <oc r="C68" t="inlineStr">
      <is>
        <t>Midges</t>
      </is>
    </oc>
    <nc r="C68" t="inlineStr">
      <is>
        <t>Aquatic Beetles (Coleoptera)</t>
      </is>
    </nc>
    <odxf>
      <font>
        <b val="0"/>
        <color rgb="FF222222"/>
        <name val="Arial"/>
        <scheme val="none"/>
      </font>
      <fill>
        <patternFill>
          <bgColor theme="0"/>
        </patternFill>
      </fill>
      <alignment horizontal="left" vertical="top" wrapText="1" readingOrder="0"/>
      <border outline="0">
        <left style="thin">
          <color indexed="64"/>
        </left>
      </border>
    </odxf>
    <ndxf>
      <font>
        <b/>
        <sz val="10"/>
        <color auto="1"/>
        <name val="Arial"/>
        <scheme val="none"/>
      </font>
      <fill>
        <patternFill>
          <bgColor indexed="22"/>
        </patternFill>
      </fill>
      <alignment horizontal="general" vertical="bottom" wrapText="0" readingOrder="0"/>
      <border outline="0">
        <left/>
      </border>
    </ndxf>
  </rcc>
  <rcc rId="6089" sId="2" odxf="1" s="1" dxf="1">
    <oc r="D68" t="inlineStr">
      <is>
        <r>
          <t xml:space="preserve">Family = </t>
        </r>
        <r>
          <rPr>
            <b/>
            <sz val="11"/>
            <color theme="1"/>
            <rFont val="Arial"/>
            <family val="2"/>
          </rPr>
          <t xml:space="preserve">Chironomidae  </t>
        </r>
        <r>
          <rPr>
            <sz val="11"/>
            <color theme="1"/>
            <rFont val="Arial"/>
            <family val="2"/>
          </rPr>
          <t>(likely 50-100 spp.)</t>
        </r>
      </is>
    </oc>
    <nc r="D68"/>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sz val="10"/>
        <color auto="1"/>
        <name val="Arial"/>
        <scheme val="none"/>
      </font>
      <fill>
        <patternFill patternType="solid">
          <bgColor indexed="22"/>
        </patternFill>
      </fill>
    </ndxf>
  </rcc>
  <rcc rId="6090" sId="2" odxf="1" s="1" dxf="1">
    <oc r="E68" t="inlineStr">
      <is>
        <t>(did not attemp to key live specimens)</t>
      </is>
    </oc>
    <nc r="E68"/>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fill>
        <patternFill patternType="solid">
          <bgColor indexed="22"/>
        </patternFill>
      </fill>
      <border outline="0">
        <left style="thin">
          <color indexed="64"/>
        </left>
        <right style="thin">
          <color indexed="64"/>
        </right>
        <top style="thin">
          <color indexed="64"/>
        </top>
        <bottom style="thin">
          <color indexed="64"/>
        </bottom>
      </border>
    </ndxf>
  </rcc>
  <rfmt sheetId="2" sqref="F68"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2" sqref="G68" start="0" length="0">
    <dxf>
      <fill>
        <patternFill patternType="solid">
          <bgColor indexed="22"/>
        </patternFill>
      </fill>
      <border outline="0">
        <left style="thin">
          <color indexed="64"/>
        </left>
        <right style="thin">
          <color indexed="64"/>
        </right>
        <top style="thin">
          <color indexed="64"/>
        </top>
        <bottom style="thin">
          <color indexed="64"/>
        </bottom>
      </border>
    </dxf>
  </rfmt>
  <rcc rId="6091" sId="2" odxf="1" dxf="1">
    <oc r="C69" t="inlineStr">
      <is>
        <t>Eastern elliptio mussel</t>
      </is>
    </oc>
    <nc r="C69" t="inlineStr">
      <is>
        <t>Predaceous diving beetle</t>
      </is>
    </nc>
    <odxf>
      <font>
        <name val="Arial"/>
        <scheme val="none"/>
      </font>
      <border outline="0">
        <left style="thin">
          <color indexed="64"/>
        </left>
      </border>
    </odxf>
    <ndxf>
      <font>
        <sz val="11"/>
        <color theme="1"/>
        <name val="Calibri"/>
        <scheme val="minor"/>
      </font>
      <border outline="0">
        <left/>
      </border>
    </ndxf>
  </rcc>
  <rcc rId="6092" sId="2" odxf="1" s="1" dxf="1">
    <oc r="D69" t="inlineStr">
      <is>
        <t>Elliptio complanata</t>
      </is>
    </oc>
    <nc r="D69" t="inlineStr">
      <is>
        <t>Dytiscidae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i val="0"/>
        <sz val="10"/>
        <color auto="1"/>
        <name val="Arial"/>
        <scheme val="none"/>
      </font>
    </ndxf>
  </rcc>
  <rcc rId="6093" sId="2" odxf="1" s="1" dxf="1">
    <nc r="E69" t="inlineStr">
      <is>
        <t>Mahls Pond</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2" sqref="F69" start="0" length="0">
    <dxf>
      <border outline="0">
        <left style="thin">
          <color indexed="64"/>
        </left>
        <right style="thin">
          <color indexed="64"/>
        </right>
        <top style="thin">
          <color indexed="64"/>
        </top>
        <bottom style="thin">
          <color indexed="64"/>
        </bottom>
      </border>
    </dxf>
  </rfmt>
  <rcc rId="6094" sId="2" odxf="1" dxf="1">
    <nc r="G69" t="inlineStr">
      <is>
        <t>small larva</t>
      </is>
    </nc>
    <odxf>
      <border outline="0">
        <left/>
        <right/>
        <top/>
        <bottom/>
      </border>
    </odxf>
    <ndxf>
      <border outline="0">
        <left style="thin">
          <color indexed="64"/>
        </left>
        <right style="thin">
          <color indexed="64"/>
        </right>
        <top style="thin">
          <color indexed="64"/>
        </top>
        <bottom style="thin">
          <color indexed="64"/>
        </bottom>
      </border>
    </ndxf>
  </rcc>
  <rcc rId="6095" sId="2" odxf="1" dxf="1">
    <oc r="C70" t="inlineStr">
      <is>
        <t>American Black Duck</t>
      </is>
    </oc>
    <nc r="C70" t="inlineStr">
      <is>
        <t>Water penny beetle</t>
      </is>
    </nc>
    <odxf>
      <font>
        <color auto="1"/>
        <name val="Arial"/>
        <scheme val="none"/>
      </font>
      <border outline="0">
        <left style="thin">
          <color indexed="64"/>
        </left>
      </border>
    </odxf>
    <ndxf>
      <font>
        <sz val="11"/>
        <color theme="1"/>
        <name val="Calibri"/>
        <scheme val="minor"/>
      </font>
      <border outline="0">
        <left/>
      </border>
    </ndxf>
  </rcc>
  <rcc rId="6096" sId="2" odxf="1" dxf="1">
    <nc r="D70" t="inlineStr">
      <is>
        <t>Psephenus herricki</t>
      </is>
    </nc>
    <odxf>
      <font>
        <b/>
        <i val="0"/>
        <color auto="1"/>
        <name val="Arial"/>
        <scheme val="none"/>
      </font>
    </odxf>
    <ndxf>
      <font>
        <b val="0"/>
        <i/>
        <sz val="10"/>
        <color auto="1"/>
        <name val="Arial"/>
        <scheme val="none"/>
      </font>
    </ndxf>
  </rcc>
  <rcc rId="6097" sId="2" odxf="1" dxf="1">
    <oc r="E70" t="inlineStr">
      <is>
        <t>bird observed in confluence of Shehawken Creek and Delaware River believed to have been blown in by severe weather and 5" of rain entomologist netted a which moth believed to have been blown in with the storm also</t>
      </is>
    </oc>
    <nc r="E70" t="inlineStr">
      <is>
        <t>Ten Mile River</t>
      </is>
    </nc>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fmt sheetId="2" sqref="F70" start="0" length="0">
    <dxf>
      <border outline="0">
        <left style="thin">
          <color indexed="64"/>
        </left>
        <right style="thin">
          <color indexed="64"/>
        </right>
        <top style="thin">
          <color indexed="64"/>
        </top>
        <bottom style="thin">
          <color indexed="64"/>
        </bottom>
      </border>
    </dxf>
  </rfmt>
  <rfmt sheetId="2" sqref="G70" start="0" length="0">
    <dxf>
      <border outline="0">
        <left style="thin">
          <color indexed="64"/>
        </left>
        <right style="thin">
          <color indexed="64"/>
        </right>
        <top style="thin">
          <color indexed="64"/>
        </top>
        <bottom style="thin">
          <color indexed="64"/>
        </bottom>
      </border>
    </dxf>
  </rfmt>
  <rcc rId="6098" sId="2" odxf="1" dxf="1">
    <oc r="C71" t="inlineStr">
      <is>
        <t>Common Merganser</t>
      </is>
    </oc>
    <nc r="C71" t="inlineStr">
      <is>
        <t>Predaceous diving beetle</t>
      </is>
    </nc>
    <odxf>
      <font>
        <color rgb="FF222222"/>
        <name val="Arial"/>
        <scheme val="none"/>
      </font>
      <fill>
        <patternFill patternType="solid">
          <bgColor theme="0"/>
        </patternFill>
      </fill>
      <alignment horizontal="left" vertical="top" wrapText="1" readingOrder="0"/>
      <border outline="0">
        <left style="thin">
          <color indexed="64"/>
        </left>
      </border>
    </odxf>
    <ndxf>
      <font>
        <sz val="11"/>
        <color theme="1"/>
        <name val="Calibri"/>
        <scheme val="minor"/>
      </font>
      <fill>
        <patternFill patternType="none">
          <bgColor indexed="65"/>
        </patternFill>
      </fill>
      <alignment horizontal="general" vertical="bottom" wrapText="0" readingOrder="0"/>
      <border outline="0">
        <left/>
      </border>
    </ndxf>
  </rcc>
  <rcc rId="6099" sId="2" odxf="1" dxf="1">
    <nc r="D71" t="inlineStr">
      <is>
        <t>Hydrovatus sp.</t>
      </is>
    </nc>
    <odxf>
      <font>
        <b/>
        <i val="0"/>
        <color rgb="FF222222"/>
        <name val="Arial"/>
        <scheme val="none"/>
      </font>
      <fill>
        <patternFill patternType="solid">
          <bgColor theme="0"/>
        </patternFill>
      </fill>
      <alignment horizontal="left" vertical="top" wrapText="1" readingOrder="0"/>
    </odxf>
    <ndxf>
      <font>
        <b val="0"/>
        <i/>
        <sz val="10"/>
        <color auto="1"/>
        <name val="Arial"/>
        <scheme val="none"/>
      </font>
      <fill>
        <patternFill patternType="none">
          <bgColor indexed="65"/>
        </patternFill>
      </fill>
      <alignment horizontal="general" vertical="bottom" wrapText="0" readingOrder="0"/>
    </ndxf>
  </rcc>
  <rcc rId="6100" sId="2" odxf="1" dxf="1">
    <nc r="E71" t="inlineStr">
      <is>
        <t>Rock Lake</t>
      </is>
    </nc>
    <odxf>
      <border outline="0">
        <left/>
      </border>
    </odxf>
    <ndxf>
      <border outline="0">
        <left style="thin">
          <color indexed="64"/>
        </left>
      </border>
    </ndxf>
  </rcc>
  <rfmt sheetId="2" sqref="F71" start="0" length="0">
    <dxf>
      <border outline="0">
        <left style="thin">
          <color indexed="64"/>
        </left>
        <right style="thin">
          <color indexed="64"/>
        </right>
        <top style="thin">
          <color indexed="64"/>
        </top>
        <bottom style="thin">
          <color indexed="64"/>
        </bottom>
      </border>
    </dxf>
  </rfmt>
  <rfmt sheetId="2" sqref="G71" start="0" length="0">
    <dxf>
      <border outline="0">
        <left style="thin">
          <color indexed="64"/>
        </left>
        <right style="thin">
          <color indexed="64"/>
        </right>
        <top style="thin">
          <color indexed="64"/>
        </top>
        <bottom style="thin">
          <color indexed="64"/>
        </bottom>
      </border>
    </dxf>
  </rfmt>
  <rcc rId="6101" sId="2" odxf="1" dxf="1">
    <oc r="C72" t="inlineStr">
      <is>
        <t>Green Heron</t>
      </is>
    </oc>
    <nc r="C72" t="inlineStr">
      <is>
        <t>Whirligig beetle</t>
      </is>
    </nc>
    <odxf>
      <font>
        <color rgb="FF222222"/>
        <name val="Arial"/>
        <scheme val="none"/>
      </font>
      <fill>
        <patternFill patternType="solid">
          <bgColor theme="0"/>
        </patternFill>
      </fill>
      <alignment horizontal="left" vertical="top" wrapText="1" readingOrder="0"/>
      <border outline="0">
        <left style="thin">
          <color indexed="64"/>
        </left>
      </border>
    </odxf>
    <ndxf>
      <font>
        <sz val="11"/>
        <color theme="1"/>
        <name val="Calibri"/>
        <scheme val="minor"/>
      </font>
      <fill>
        <patternFill patternType="none">
          <bgColor indexed="65"/>
        </patternFill>
      </fill>
      <alignment horizontal="general" vertical="bottom" wrapText="0" readingOrder="0"/>
      <border outline="0">
        <left/>
      </border>
    </ndxf>
  </rcc>
  <rcc rId="6102" sId="2" odxf="1" dxf="1">
    <nc r="D72" t="inlineStr">
      <is>
        <t>Dineutus sp.</t>
      </is>
    </nc>
    <odxf>
      <font>
        <b/>
        <i val="0"/>
        <color rgb="FF222222"/>
        <name val="Arial"/>
        <scheme val="none"/>
      </font>
      <fill>
        <patternFill patternType="solid">
          <bgColor theme="0"/>
        </patternFill>
      </fill>
      <alignment horizontal="left" vertical="top" wrapText="1" readingOrder="0"/>
    </odxf>
    <ndxf>
      <font>
        <b val="0"/>
        <i/>
        <sz val="10"/>
        <color auto="1"/>
        <name val="Arial"/>
        <scheme val="none"/>
      </font>
      <fill>
        <patternFill patternType="none">
          <bgColor indexed="65"/>
        </patternFill>
      </fill>
      <alignment horizontal="general" vertical="bottom" wrapText="0" readingOrder="0"/>
    </ndxf>
  </rcc>
  <rcc rId="6103" sId="2" odxf="1" dxf="1">
    <nc r="E72" t="inlineStr">
      <is>
        <t>Rock Lake</t>
      </is>
    </nc>
    <odxf>
      <border outline="0">
        <left/>
      </border>
    </odxf>
    <ndxf>
      <border outline="0">
        <left style="thin">
          <color indexed="64"/>
        </left>
      </border>
    </ndxf>
  </rcc>
  <rfmt sheetId="2" sqref="F72" start="0" length="0">
    <dxf>
      <border outline="0">
        <left style="thin">
          <color indexed="64"/>
        </left>
        <right style="thin">
          <color indexed="64"/>
        </right>
        <top style="thin">
          <color indexed="64"/>
        </top>
        <bottom style="thin">
          <color indexed="64"/>
        </bottom>
      </border>
    </dxf>
  </rfmt>
  <rfmt sheetId="2" sqref="G72" start="0" length="0">
    <dxf>
      <border outline="0">
        <left style="thin">
          <color indexed="64"/>
        </left>
        <right style="thin">
          <color indexed="64"/>
        </right>
        <top style="thin">
          <color indexed="64"/>
        </top>
        <bottom style="thin">
          <color indexed="64"/>
        </bottom>
      </border>
    </dxf>
  </rfmt>
  <rcc rId="6104" sId="2" odxf="1" dxf="1">
    <oc r="C73" t="inlineStr">
      <is>
        <t>Turkey Vulture</t>
      </is>
    </oc>
    <nc r="C73" t="inlineStr">
      <is>
        <t>Snout beetle</t>
      </is>
    </nc>
    <odxf>
      <font>
        <color rgb="FF222222"/>
        <name val="Arial"/>
        <scheme val="none"/>
      </font>
      <fill>
        <patternFill patternType="solid">
          <bgColor theme="0"/>
        </patternFill>
      </fill>
      <alignment horizontal="left" vertical="top" wrapText="1" readingOrder="0"/>
      <border outline="0">
        <left style="thin">
          <color indexed="64"/>
        </left>
      </border>
    </odxf>
    <ndxf>
      <font>
        <sz val="11"/>
        <color theme="1"/>
        <name val="Calibri"/>
        <scheme val="minor"/>
      </font>
      <fill>
        <patternFill patternType="none">
          <bgColor indexed="65"/>
        </patternFill>
      </fill>
      <alignment horizontal="general" vertical="bottom" wrapText="0" readingOrder="0"/>
      <border outline="0">
        <left/>
      </border>
    </ndxf>
  </rcc>
  <rcc rId="6105" sId="2" odxf="1" dxf="1">
    <nc r="D73" t="inlineStr">
      <is>
        <t>Curculionidae</t>
      </is>
    </nc>
    <odxf>
      <font>
        <b/>
        <color rgb="FF222222"/>
        <name val="Arial"/>
        <scheme val="none"/>
      </font>
      <fill>
        <patternFill patternType="solid">
          <bgColor theme="0"/>
        </patternFill>
      </fill>
      <alignment horizontal="left" vertical="top" wrapText="1" readingOrder="0"/>
    </odxf>
    <ndxf>
      <font>
        <b val="0"/>
        <sz val="10"/>
        <color auto="1"/>
        <name val="Arial"/>
        <scheme val="none"/>
      </font>
      <fill>
        <patternFill patternType="none">
          <bgColor indexed="65"/>
        </patternFill>
      </fill>
      <alignment horizontal="general" vertical="bottom" wrapText="0" readingOrder="0"/>
    </ndxf>
  </rcc>
  <rcc rId="6106" sId="2" odxf="1" dxf="1">
    <nc r="E73" t="inlineStr">
      <is>
        <t>UNT to Rock Lake</t>
      </is>
    </nc>
    <odxf>
      <border outline="0">
        <left/>
      </border>
    </odxf>
    <ndxf>
      <border outline="0">
        <left style="thin">
          <color indexed="64"/>
        </left>
      </border>
    </ndxf>
  </rcc>
  <rfmt sheetId="2" sqref="F73" start="0" length="0">
    <dxf>
      <border outline="0">
        <left style="thin">
          <color indexed="64"/>
        </left>
        <right style="thin">
          <color indexed="64"/>
        </right>
        <top style="thin">
          <color indexed="64"/>
        </top>
        <bottom style="thin">
          <color indexed="64"/>
        </bottom>
      </border>
    </dxf>
  </rfmt>
  <rcc rId="6107" sId="2" odxf="1" dxf="1">
    <nc r="G73" t="inlineStr">
      <is>
        <t>possibly terrestial</t>
      </is>
    </nc>
    <odxf>
      <border outline="0">
        <left/>
        <right/>
        <top/>
        <bottom/>
      </border>
    </odxf>
    <ndxf>
      <border outline="0">
        <left style="thin">
          <color indexed="64"/>
        </left>
        <right style="thin">
          <color indexed="64"/>
        </right>
        <top style="thin">
          <color indexed="64"/>
        </top>
        <bottom style="thin">
          <color indexed="64"/>
        </bottom>
      </border>
    </ndxf>
  </rcc>
  <rcc rId="6108" sId="2" odxf="1" dxf="1">
    <oc r="C74" t="inlineStr">
      <is>
        <t>Bald Eagle</t>
      </is>
    </oc>
    <nc r="C74" t="inlineStr">
      <is>
        <t>Riffle beetle</t>
      </is>
    </nc>
    <odxf>
      <font>
        <color rgb="FF222222"/>
        <name val="Arial"/>
        <scheme val="none"/>
      </font>
      <fill>
        <patternFill patternType="solid">
          <bgColor theme="0"/>
        </patternFill>
      </fill>
      <alignment horizontal="left" vertical="top" wrapText="1" readingOrder="0"/>
      <border outline="0">
        <left style="thin">
          <color indexed="64"/>
        </left>
      </border>
    </odxf>
    <ndxf>
      <font>
        <sz val="11"/>
        <color theme="1"/>
        <name val="Calibri"/>
        <scheme val="minor"/>
      </font>
      <fill>
        <patternFill patternType="none">
          <bgColor indexed="65"/>
        </patternFill>
      </fill>
      <alignment horizontal="general" vertical="bottom" wrapText="0" readingOrder="0"/>
      <border outline="0">
        <left/>
      </border>
    </ndxf>
  </rcc>
  <rcc rId="6109" sId="2" odxf="1" dxf="1">
    <nc r="D74" t="inlineStr">
      <is>
        <t>Stenelmis crenata</t>
      </is>
    </nc>
    <odxf>
      <font>
        <b/>
        <i val="0"/>
        <color rgb="FF222222"/>
        <name val="Arial"/>
        <scheme val="none"/>
      </font>
      <fill>
        <patternFill patternType="solid">
          <bgColor theme="0"/>
        </patternFill>
      </fill>
      <alignment horizontal="left" vertical="top" wrapText="1" readingOrder="0"/>
    </odxf>
    <ndxf>
      <font>
        <b val="0"/>
        <i/>
        <sz val="10"/>
        <color auto="1"/>
        <name val="Arial"/>
        <scheme val="none"/>
      </font>
      <fill>
        <patternFill patternType="none">
          <bgColor indexed="65"/>
        </patternFill>
      </fill>
      <alignment horizontal="general" vertical="bottom" wrapText="0" readingOrder="0"/>
    </ndxf>
  </rcc>
  <rcc rId="6110" sId="2" odxf="1" dxf="1">
    <nc r="E74" t="inlineStr">
      <is>
        <t>UNT to Rock Lake</t>
      </is>
    </nc>
    <odxf>
      <border outline="0">
        <left/>
      </border>
    </odxf>
    <ndxf>
      <border outline="0">
        <left style="thin">
          <color indexed="64"/>
        </left>
      </border>
    </ndxf>
  </rcc>
  <rfmt sheetId="2" sqref="F74" start="0" length="0">
    <dxf>
      <border outline="0">
        <left style="thin">
          <color indexed="64"/>
        </left>
        <right style="thin">
          <color indexed="64"/>
        </right>
        <top style="thin">
          <color indexed="64"/>
        </top>
        <bottom style="thin">
          <color indexed="64"/>
        </bottom>
      </border>
    </dxf>
  </rfmt>
  <rfmt sheetId="2" sqref="G74" start="0" length="0">
    <dxf>
      <border outline="0">
        <left style="thin">
          <color indexed="64"/>
        </left>
        <right style="thin">
          <color indexed="64"/>
        </right>
        <top style="thin">
          <color indexed="64"/>
        </top>
        <bottom style="thin">
          <color indexed="64"/>
        </bottom>
      </border>
    </dxf>
  </rfmt>
  <rcc rId="6111" sId="2" odxf="1" dxf="1">
    <oc r="C75" t="inlineStr">
      <is>
        <t>Red-tailed Hawk</t>
      </is>
    </oc>
    <nc r="C75" t="inlineStr">
      <is>
        <t>Water scavenger beetle</t>
      </is>
    </nc>
    <odxf>
      <font>
        <color rgb="FF222222"/>
        <name val="Arial"/>
        <scheme val="none"/>
      </font>
      <fill>
        <patternFill patternType="solid">
          <bgColor theme="0"/>
        </patternFill>
      </fill>
      <alignment horizontal="left" vertical="top" wrapText="1" readingOrder="0"/>
      <border outline="0">
        <left style="thin">
          <color indexed="64"/>
        </left>
      </border>
    </odxf>
    <ndxf>
      <font>
        <sz val="11"/>
        <color theme="1"/>
        <name val="Calibri"/>
        <scheme val="minor"/>
      </font>
      <fill>
        <patternFill patternType="none">
          <bgColor indexed="65"/>
        </patternFill>
      </fill>
      <alignment horizontal="general" vertical="bottom" wrapText="0" readingOrder="0"/>
      <border outline="0">
        <left/>
      </border>
    </ndxf>
  </rcc>
  <rcc rId="6112" sId="2" odxf="1" dxf="1">
    <nc r="D75" t="inlineStr">
      <is>
        <t>Tropisternus lateralis</t>
      </is>
    </nc>
    <odxf>
      <font>
        <b/>
        <i val="0"/>
        <color rgb="FF222222"/>
        <name val="Arial"/>
        <scheme val="none"/>
      </font>
      <fill>
        <patternFill patternType="solid">
          <bgColor theme="0"/>
        </patternFill>
      </fill>
      <alignment horizontal="left" vertical="top" wrapText="1" readingOrder="0"/>
    </odxf>
    <ndxf>
      <font>
        <b val="0"/>
        <i/>
        <sz val="10"/>
        <color auto="1"/>
        <name val="Arial"/>
        <scheme val="none"/>
      </font>
      <fill>
        <patternFill patternType="none">
          <bgColor indexed="65"/>
        </patternFill>
      </fill>
      <alignment horizontal="general" vertical="bottom" wrapText="0" readingOrder="0"/>
    </ndxf>
  </rcc>
  <rcc rId="6113" sId="2" odxf="1" dxf="1">
    <nc r="E75" t="inlineStr">
      <is>
        <t>Rock Lake</t>
      </is>
    </nc>
    <odxf>
      <font>
        <sz val="11"/>
        <color theme="1"/>
        <name val="Calibri"/>
        <scheme val="minor"/>
      </font>
      <border outline="0">
        <left/>
      </border>
    </odxf>
    <ndxf>
      <font>
        <sz val="10"/>
        <color auto="1"/>
        <name val="Arial"/>
        <scheme val="none"/>
      </font>
      <border outline="0">
        <left style="thin">
          <color indexed="64"/>
        </left>
      </border>
    </ndxf>
  </rcc>
  <rfmt sheetId="2" sqref="F75" start="0" length="0">
    <dxf>
      <border outline="0">
        <left style="thin">
          <color indexed="64"/>
        </left>
        <right style="thin">
          <color indexed="64"/>
        </right>
        <top style="thin">
          <color indexed="64"/>
        </top>
        <bottom style="thin">
          <color indexed="64"/>
        </bottom>
      </border>
    </dxf>
  </rfmt>
  <rfmt sheetId="2" sqref="G75" start="0" length="0">
    <dxf>
      <border outline="0">
        <left style="thin">
          <color indexed="64"/>
        </left>
        <right style="thin">
          <color indexed="64"/>
        </right>
        <top style="thin">
          <color indexed="64"/>
        </top>
        <bottom style="thin">
          <color indexed="64"/>
        </bottom>
      </border>
    </dxf>
  </rfmt>
  <rcc rId="6114" sId="2" odxf="1" dxf="1">
    <oc r="C76" t="inlineStr">
      <is>
        <t>Killdeer</t>
      </is>
    </oc>
    <nc r="C76"/>
    <odxf>
      <font>
        <color rgb="FF222222"/>
        <name val="Arial"/>
        <scheme val="none"/>
      </font>
      <fill>
        <patternFill patternType="solid">
          <bgColor theme="0"/>
        </patternFill>
      </fill>
      <alignment horizontal="left" vertical="top" wrapText="1" readingOrder="0"/>
      <border outline="0">
        <left style="thin">
          <color indexed="64"/>
        </left>
      </border>
    </odxf>
    <ndxf>
      <font>
        <sz val="11"/>
        <color theme="1"/>
        <name val="Calibri"/>
        <scheme val="minor"/>
      </font>
      <fill>
        <patternFill patternType="none">
          <bgColor indexed="65"/>
        </patternFill>
      </fill>
      <alignment horizontal="general" vertical="bottom" wrapText="0" readingOrder="0"/>
      <border outline="0">
        <left/>
      </border>
    </ndxf>
  </rcc>
  <rfmt sheetId="2" sqref="D76" start="0" length="0">
    <dxf>
      <font>
        <b val="0"/>
        <i/>
        <sz val="10"/>
        <color auto="1"/>
        <name val="Arial"/>
        <scheme val="none"/>
      </font>
      <fill>
        <patternFill patternType="none">
          <bgColor indexed="65"/>
        </patternFill>
      </fill>
      <alignment horizontal="general" vertical="bottom" wrapText="0" readingOrder="0"/>
    </dxf>
  </rfmt>
  <rfmt sheetId="2" sqref="E76" start="0" length="0">
    <dxf>
      <font>
        <sz val="10"/>
        <color auto="1"/>
        <name val="Arial"/>
        <scheme val="none"/>
      </font>
      <border outline="0">
        <left style="thin">
          <color indexed="64"/>
        </left>
      </border>
    </dxf>
  </rfmt>
  <rfmt sheetId="2" sqref="F76" start="0" length="0">
    <dxf>
      <border outline="0">
        <left style="thin">
          <color indexed="64"/>
        </left>
        <right style="thin">
          <color indexed="64"/>
        </right>
        <top style="thin">
          <color indexed="64"/>
        </top>
        <bottom style="thin">
          <color indexed="64"/>
        </bottom>
      </border>
    </dxf>
  </rfmt>
  <rfmt sheetId="2" sqref="G76" start="0" length="0">
    <dxf>
      <border outline="0">
        <left style="thin">
          <color indexed="64"/>
        </left>
        <right style="thin">
          <color indexed="64"/>
        </right>
        <top style="thin">
          <color indexed="64"/>
        </top>
        <bottom style="thin">
          <color indexed="64"/>
        </bottom>
      </border>
    </dxf>
  </rfmt>
  <rcc rId="6115" sId="2" odxf="1" dxf="1">
    <oc r="C77" t="inlineStr">
      <is>
        <t>Mourning Dove</t>
      </is>
    </oc>
    <nc r="C77" t="inlineStr">
      <is>
        <t>Crustacea</t>
      </is>
    </nc>
    <odxf>
      <font>
        <b val="0"/>
        <color rgb="FF222222"/>
        <name val="Arial"/>
        <scheme val="none"/>
      </font>
      <fill>
        <patternFill>
          <bgColor theme="0"/>
        </patternFill>
      </fill>
      <alignment horizontal="left" vertical="top" wrapText="1" readingOrder="0"/>
      <border outline="0">
        <left style="thin">
          <color indexed="64"/>
        </left>
      </border>
    </odxf>
    <ndxf>
      <font>
        <b/>
        <sz val="10"/>
        <color auto="1"/>
        <name val="Arial"/>
        <scheme val="none"/>
      </font>
      <fill>
        <patternFill>
          <bgColor indexed="22"/>
        </patternFill>
      </fill>
      <alignment horizontal="general" vertical="bottom" wrapText="0" readingOrder="0"/>
      <border outline="0">
        <left/>
      </border>
    </ndxf>
  </rcc>
  <rfmt sheetId="2" sqref="D77" start="0" length="0">
    <dxf>
      <font>
        <b val="0"/>
        <i/>
        <sz val="10"/>
        <color auto="1"/>
        <name val="Arial"/>
        <scheme val="none"/>
      </font>
      <fill>
        <patternFill>
          <bgColor indexed="22"/>
        </patternFill>
      </fill>
      <alignment horizontal="general" vertical="bottom" wrapText="0" readingOrder="0"/>
    </dxf>
  </rfmt>
  <rfmt sheetId="2" sqref="E77" start="0" length="0">
    <dxf>
      <font>
        <sz val="10"/>
        <color auto="1"/>
        <name val="Arial"/>
        <scheme val="none"/>
      </font>
      <fill>
        <patternFill patternType="solid">
          <bgColor indexed="22"/>
        </patternFill>
      </fill>
      <border outline="0">
        <left style="thin">
          <color indexed="64"/>
        </left>
      </border>
    </dxf>
  </rfmt>
  <rfmt sheetId="2" sqref="F77"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2" sqref="G77" start="0" length="0">
    <dxf>
      <fill>
        <patternFill patternType="solid">
          <bgColor indexed="22"/>
        </patternFill>
      </fill>
      <border outline="0">
        <left style="thin">
          <color indexed="64"/>
        </left>
        <right style="thin">
          <color indexed="64"/>
        </right>
        <top style="thin">
          <color indexed="64"/>
        </top>
        <bottom style="thin">
          <color indexed="64"/>
        </bottom>
      </border>
    </dxf>
  </rfmt>
  <rcc rId="6116" sId="2" odxf="1" dxf="1">
    <oc r="C78" t="inlineStr">
      <is>
        <t>Barred Owl</t>
      </is>
    </oc>
    <nc r="C78" t="inlineStr">
      <is>
        <t>Amphipoda</t>
      </is>
    </nc>
    <odxf>
      <font>
        <color rgb="FF222222"/>
        <name val="Arial"/>
        <scheme val="none"/>
      </font>
      <fill>
        <patternFill patternType="solid">
          <bgColor theme="0"/>
        </patternFill>
      </fill>
      <alignment horizontal="left" vertical="top" wrapText="1" readingOrder="0"/>
      <border outline="0">
        <left style="thin">
          <color indexed="64"/>
        </left>
      </border>
    </odxf>
    <ndxf>
      <font>
        <sz val="10"/>
        <color auto="1"/>
        <name val="Arial"/>
        <scheme val="none"/>
      </font>
      <fill>
        <patternFill patternType="none">
          <bgColor indexed="65"/>
        </patternFill>
      </fill>
      <alignment horizontal="general" vertical="bottom" wrapText="0" readingOrder="0"/>
      <border outline="0">
        <left/>
      </border>
    </ndxf>
  </rcc>
  <rcc rId="6117" sId="2" odxf="1" dxf="1">
    <nc r="D78" t="inlineStr">
      <is>
        <t>Gammarus</t>
      </is>
    </nc>
    <odxf>
      <font>
        <b/>
        <i val="0"/>
        <color rgb="FF222222"/>
        <name val="Arial"/>
        <scheme val="none"/>
      </font>
      <fill>
        <patternFill patternType="solid">
          <bgColor theme="0"/>
        </patternFill>
      </fill>
      <alignment horizontal="left" vertical="top" wrapText="1" readingOrder="0"/>
    </odxf>
    <ndxf>
      <font>
        <b val="0"/>
        <i/>
        <sz val="10"/>
        <color auto="1"/>
        <name val="Arial"/>
        <scheme val="none"/>
      </font>
      <fill>
        <patternFill patternType="none">
          <bgColor indexed="65"/>
        </patternFill>
      </fill>
      <alignment horizontal="general" vertical="bottom" wrapText="0" readingOrder="0"/>
    </ndxf>
  </rcc>
  <rcc rId="6118" sId="2" odxf="1" dxf="1">
    <nc r="E78" t="inlineStr">
      <is>
        <t>Ten Mile River</t>
      </is>
    </nc>
    <odxf>
      <font>
        <sz val="11"/>
        <color theme="1"/>
        <name val="Calibri"/>
        <scheme val="minor"/>
      </font>
      <border outline="0">
        <left/>
      </border>
    </odxf>
    <ndxf>
      <font>
        <sz val="10"/>
        <color auto="1"/>
        <name val="Arial"/>
        <scheme val="none"/>
      </font>
      <border outline="0">
        <left style="thin">
          <color indexed="64"/>
        </left>
      </border>
    </ndxf>
  </rcc>
  <rfmt sheetId="2" sqref="F78" start="0" length="0">
    <dxf>
      <border outline="0">
        <left style="thin">
          <color indexed="64"/>
        </left>
        <right style="thin">
          <color indexed="64"/>
        </right>
        <top style="thin">
          <color indexed="64"/>
        </top>
        <bottom style="thin">
          <color indexed="64"/>
        </bottom>
      </border>
    </dxf>
  </rfmt>
  <rfmt sheetId="2" sqref="G78" start="0" length="0">
    <dxf>
      <border outline="0">
        <left style="thin">
          <color indexed="64"/>
        </left>
        <right style="thin">
          <color indexed="64"/>
        </right>
        <top style="thin">
          <color indexed="64"/>
        </top>
        <bottom style="thin">
          <color indexed="64"/>
        </bottom>
      </border>
    </dxf>
  </rfmt>
  <rcc rId="6119" sId="2" odxf="1" dxf="1">
    <oc r="C79" t="inlineStr">
      <is>
        <t>Chimney Swift</t>
      </is>
    </oc>
    <nc r="C79" t="inlineStr">
      <is>
        <t>Isopoda</t>
      </is>
    </nc>
    <odxf>
      <font>
        <color rgb="FF222222"/>
        <name val="Arial"/>
        <scheme val="none"/>
      </font>
      <fill>
        <patternFill patternType="solid">
          <bgColor theme="0"/>
        </patternFill>
      </fill>
      <alignment horizontal="left" vertical="top" wrapText="1" readingOrder="0"/>
      <border outline="0">
        <left style="thin">
          <color indexed="64"/>
        </left>
      </border>
    </odxf>
    <ndxf>
      <font>
        <sz val="10"/>
        <color auto="1"/>
        <name val="Arial"/>
        <scheme val="none"/>
      </font>
      <fill>
        <patternFill patternType="none">
          <bgColor indexed="65"/>
        </patternFill>
      </fill>
      <alignment horizontal="general" vertical="bottom" wrapText="0" readingOrder="0"/>
      <border outline="0">
        <left/>
      </border>
    </ndxf>
  </rcc>
  <rfmt sheetId="2" sqref="D79" start="0" length="0">
    <dxf>
      <font>
        <b val="0"/>
        <i/>
        <sz val="10"/>
        <color auto="1"/>
        <name val="Arial"/>
        <scheme val="none"/>
      </font>
      <fill>
        <patternFill patternType="none">
          <bgColor indexed="65"/>
        </patternFill>
      </fill>
      <alignment horizontal="general" vertical="bottom" wrapText="0" readingOrder="0"/>
    </dxf>
  </rfmt>
  <rcc rId="6120" sId="2" odxf="1" dxf="1">
    <nc r="E79" t="inlineStr">
      <is>
        <t>Ten Mile River</t>
      </is>
    </nc>
    <odxf>
      <font>
        <sz val="11"/>
        <color theme="1"/>
        <name val="Calibri"/>
        <scheme val="minor"/>
      </font>
      <border outline="0">
        <left/>
      </border>
    </odxf>
    <ndxf>
      <font>
        <sz val="10"/>
        <color auto="1"/>
        <name val="Arial"/>
        <scheme val="none"/>
      </font>
      <border outline="0">
        <left style="thin">
          <color indexed="64"/>
        </left>
      </border>
    </ndxf>
  </rcc>
  <rfmt sheetId="2" sqref="F79" start="0" length="0">
    <dxf>
      <border outline="0">
        <left style="thin">
          <color indexed="64"/>
        </left>
        <right style="thin">
          <color indexed="64"/>
        </right>
        <top style="thin">
          <color indexed="64"/>
        </top>
        <bottom style="thin">
          <color indexed="64"/>
        </bottom>
      </border>
    </dxf>
  </rfmt>
  <rfmt sheetId="2" sqref="G79" start="0" length="0">
    <dxf>
      <border outline="0">
        <left style="thin">
          <color indexed="64"/>
        </left>
        <right style="thin">
          <color indexed="64"/>
        </right>
        <top style="thin">
          <color indexed="64"/>
        </top>
        <bottom style="thin">
          <color indexed="64"/>
        </bottom>
      </border>
    </dxf>
  </rfmt>
  <rfmt sheetId="2" sqref="C80" start="0" length="0">
    <dxf>
      <font>
        <sz val="11"/>
        <color theme="1"/>
        <name val="Calibri"/>
        <scheme val="minor"/>
      </font>
      <fill>
        <patternFill patternType="none">
          <bgColor indexed="65"/>
        </patternFill>
      </fill>
      <alignment horizontal="general" vertical="bottom" wrapText="0" readingOrder="0"/>
      <border outline="0">
        <left/>
      </border>
    </dxf>
  </rfmt>
  <rcc rId="6121" sId="2" odxf="1" dxf="1">
    <nc r="D80" t="inlineStr">
      <is>
        <t>Amphipoda</t>
      </is>
    </nc>
    <odxf>
      <font>
        <b/>
        <color rgb="FF222222"/>
        <name val="Arial"/>
        <scheme val="none"/>
      </font>
      <fill>
        <patternFill patternType="solid">
          <bgColor theme="0"/>
        </patternFill>
      </fill>
      <alignment horizontal="left" vertical="top" wrapText="1" readingOrder="0"/>
    </odxf>
    <ndxf>
      <font>
        <b val="0"/>
        <sz val="11"/>
        <color theme="1"/>
        <name val="Calibri"/>
        <scheme val="minor"/>
      </font>
      <fill>
        <patternFill patternType="none">
          <bgColor indexed="65"/>
        </patternFill>
      </fill>
      <alignment horizontal="general" vertical="bottom" wrapText="0" readingOrder="0"/>
    </ndxf>
  </rcc>
  <rcc rId="6122" sId="2" odxf="1" dxf="1">
    <nc r="E80" t="inlineStr">
      <is>
        <t>Rock Lake</t>
      </is>
    </nc>
    <odxf>
      <border outline="0">
        <left/>
      </border>
    </odxf>
    <ndxf>
      <border outline="0">
        <left style="thin">
          <color indexed="64"/>
        </left>
      </border>
    </ndxf>
  </rcc>
  <rfmt sheetId="2" sqref="F80" start="0" length="0">
    <dxf>
      <border outline="0">
        <left style="thin">
          <color indexed="64"/>
        </left>
        <right style="thin">
          <color indexed="64"/>
        </right>
        <top style="thin">
          <color indexed="64"/>
        </top>
        <bottom style="thin">
          <color indexed="64"/>
        </bottom>
      </border>
    </dxf>
  </rfmt>
  <rcc rId="6123" sId="2" odxf="1" dxf="1">
    <nc r="G80" t="inlineStr">
      <is>
        <r>
          <t xml:space="preserve">may be different than </t>
        </r>
        <r>
          <rPr>
            <i/>
            <sz val="10"/>
            <rFont val="Arial"/>
            <family val="2"/>
          </rPr>
          <t>Gammarus</t>
        </r>
        <r>
          <rPr>
            <sz val="11"/>
            <color theme="1"/>
            <rFont val="Calibri"/>
            <family val="2"/>
          </rPr>
          <t>, small</t>
        </r>
      </is>
    </nc>
    <odxf>
      <border outline="0">
        <left/>
        <right/>
        <top/>
        <bottom/>
      </border>
    </odxf>
    <ndxf>
      <border outline="0">
        <left style="thin">
          <color indexed="64"/>
        </left>
        <right style="thin">
          <color indexed="64"/>
        </right>
        <top style="thin">
          <color indexed="64"/>
        </top>
        <bottom style="thin">
          <color indexed="64"/>
        </bottom>
      </border>
    </ndxf>
  </rcc>
  <rfmt sheetId="2" sqref="C81" start="0" length="0">
    <dxf>
      <font>
        <sz val="11"/>
        <color theme="1"/>
        <name val="Calibri"/>
        <scheme val="minor"/>
      </font>
      <fill>
        <patternFill patternType="none">
          <bgColor indexed="65"/>
        </patternFill>
      </fill>
      <alignment horizontal="general" vertical="bottom" wrapText="0" readingOrder="0"/>
      <border outline="0">
        <left/>
      </border>
    </dxf>
  </rfmt>
  <rcc rId="6124" sId="2" odxf="1" dxf="1">
    <nc r="D81" t="inlineStr">
      <is>
        <t>Decapoda</t>
      </is>
    </nc>
    <odxf>
      <font>
        <b/>
        <color rgb="FF222222"/>
        <name val="Arial"/>
        <scheme val="none"/>
      </font>
      <fill>
        <patternFill patternType="solid">
          <bgColor theme="0"/>
        </patternFill>
      </fill>
      <alignment horizontal="left" vertical="top" wrapText="1" readingOrder="0"/>
    </odxf>
    <ndxf>
      <font>
        <b val="0"/>
        <sz val="11"/>
        <color theme="1"/>
        <name val="Calibri"/>
        <scheme val="minor"/>
      </font>
      <fill>
        <patternFill patternType="none">
          <bgColor indexed="65"/>
        </patternFill>
      </fill>
      <alignment horizontal="general" vertical="bottom" wrapText="0" readingOrder="0"/>
    </ndxf>
  </rcc>
  <rcc rId="6125" sId="2" odxf="1" dxf="1">
    <nc r="E81" t="inlineStr">
      <is>
        <t>UNT to Rock Lake</t>
      </is>
    </nc>
    <odxf>
      <border outline="0">
        <left/>
      </border>
    </odxf>
    <ndxf>
      <border outline="0">
        <left style="thin">
          <color indexed="64"/>
        </left>
      </border>
    </ndxf>
  </rcc>
  <rfmt sheetId="2" sqref="F81" start="0" length="0">
    <dxf>
      <border outline="0">
        <left style="thin">
          <color indexed="64"/>
        </left>
        <right style="thin">
          <color indexed="64"/>
        </right>
        <top style="thin">
          <color indexed="64"/>
        </top>
        <bottom style="thin">
          <color indexed="64"/>
        </bottom>
      </border>
    </dxf>
  </rfmt>
  <rfmt sheetId="2" sqref="G81" start="0" length="0">
    <dxf>
      <border outline="0">
        <left style="thin">
          <color indexed="64"/>
        </left>
        <right style="thin">
          <color indexed="64"/>
        </right>
        <top style="thin">
          <color indexed="64"/>
        </top>
        <bottom style="thin">
          <color indexed="64"/>
        </bottom>
      </border>
    </dxf>
  </rfmt>
  <rcc rId="6126" sId="2" odxf="1" dxf="1">
    <oc r="C82" t="inlineStr">
      <is>
        <t>Northern Flicker</t>
      </is>
    </oc>
    <nc r="C82"/>
    <odxf>
      <font>
        <color rgb="FF222222"/>
        <name val="Arial"/>
        <scheme val="none"/>
      </font>
      <fill>
        <patternFill patternType="solid">
          <bgColor theme="0"/>
        </patternFill>
      </fill>
      <alignment horizontal="left" vertical="top" wrapText="1" readingOrder="0"/>
      <border outline="0">
        <left style="thin">
          <color indexed="64"/>
        </left>
      </border>
    </odxf>
    <ndxf>
      <font>
        <sz val="11"/>
        <color theme="1"/>
        <name val="Calibri"/>
        <scheme val="minor"/>
      </font>
      <fill>
        <patternFill patternType="none">
          <bgColor indexed="65"/>
        </patternFill>
      </fill>
      <alignment horizontal="general" vertical="bottom" wrapText="0" readingOrder="0"/>
      <border outline="0">
        <left/>
      </border>
    </ndxf>
  </rcc>
  <rfmt sheetId="2" sqref="D82" start="0" length="0">
    <dxf>
      <font>
        <b val="0"/>
        <sz val="11"/>
        <color theme="1"/>
        <name val="Calibri"/>
        <scheme val="minor"/>
      </font>
      <fill>
        <patternFill patternType="none">
          <bgColor indexed="65"/>
        </patternFill>
      </fill>
      <alignment horizontal="general" vertical="bottom" wrapText="0" readingOrder="0"/>
    </dxf>
  </rfmt>
  <rfmt sheetId="2" sqref="E82" start="0" length="0">
    <dxf>
      <border outline="0">
        <left style="thin">
          <color indexed="64"/>
        </left>
      </border>
    </dxf>
  </rfmt>
  <rfmt sheetId="2" sqref="F82" start="0" length="0">
    <dxf>
      <border outline="0">
        <left style="thin">
          <color indexed="64"/>
        </left>
        <right style="thin">
          <color indexed="64"/>
        </right>
        <top style="thin">
          <color indexed="64"/>
        </top>
        <bottom style="thin">
          <color indexed="64"/>
        </bottom>
      </border>
    </dxf>
  </rfmt>
  <rfmt sheetId="2" sqref="G82" start="0" length="0">
    <dxf>
      <border outline="0">
        <left style="thin">
          <color indexed="64"/>
        </left>
        <right style="thin">
          <color indexed="64"/>
        </right>
        <top style="thin">
          <color indexed="64"/>
        </top>
        <bottom style="thin">
          <color indexed="64"/>
        </bottom>
      </border>
    </dxf>
  </rfmt>
  <rcc rId="6127" sId="2" odxf="1" dxf="1">
    <oc r="C83" t="inlineStr">
      <is>
        <t>Pileated Woodpecker</t>
      </is>
    </oc>
    <nc r="C83" t="inlineStr">
      <is>
        <t>True Flies (Diptera)</t>
      </is>
    </nc>
    <odxf>
      <font>
        <b val="0"/>
        <color rgb="FF222222"/>
        <name val="Arial"/>
        <scheme val="none"/>
      </font>
      <fill>
        <patternFill>
          <bgColor theme="0"/>
        </patternFill>
      </fill>
      <alignment horizontal="left" vertical="top" wrapText="1" readingOrder="0"/>
      <border outline="0">
        <left style="thin">
          <color indexed="64"/>
        </left>
      </border>
    </odxf>
    <ndxf>
      <font>
        <b/>
        <sz val="10"/>
        <color auto="1"/>
        <name val="Arial"/>
        <scheme val="none"/>
      </font>
      <fill>
        <patternFill>
          <bgColor indexed="22"/>
        </patternFill>
      </fill>
      <alignment horizontal="general" vertical="bottom" wrapText="0" readingOrder="0"/>
      <border outline="0">
        <left/>
      </border>
    </ndxf>
  </rcc>
  <rfmt sheetId="2" sqref="D83" start="0" length="0">
    <dxf>
      <font>
        <b val="0"/>
        <sz val="11"/>
        <color theme="1"/>
        <name val="Calibri"/>
        <scheme val="minor"/>
      </font>
      <fill>
        <patternFill>
          <bgColor indexed="22"/>
        </patternFill>
      </fill>
      <alignment horizontal="general" vertical="bottom" wrapText="0" readingOrder="0"/>
    </dxf>
  </rfmt>
  <rfmt sheetId="2" sqref="E83" start="0" length="0">
    <dxf>
      <fill>
        <patternFill patternType="solid">
          <bgColor indexed="22"/>
        </patternFill>
      </fill>
      <border outline="0">
        <left style="thin">
          <color indexed="64"/>
        </left>
      </border>
    </dxf>
  </rfmt>
  <rfmt sheetId="2" sqref="F83"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2" sqref="G83"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2" sqref="C84" start="0" length="0">
    <dxf>
      <font>
        <sz val="11"/>
        <color theme="1"/>
        <name val="Calibri"/>
        <scheme val="minor"/>
      </font>
      <fill>
        <patternFill patternType="none">
          <bgColor indexed="65"/>
        </patternFill>
      </fill>
      <alignment horizontal="general" vertical="bottom" wrapText="0" readingOrder="0"/>
      <border outline="0">
        <left/>
      </border>
    </dxf>
  </rfmt>
  <rcc rId="6128" sId="2" odxf="1" dxf="1">
    <nc r="D84" t="inlineStr">
      <is>
        <t>Simulium sp.</t>
      </is>
    </nc>
    <odxf>
      <font>
        <b/>
        <i val="0"/>
        <color rgb="FF222222"/>
        <name val="Arial"/>
        <scheme val="none"/>
      </font>
      <fill>
        <patternFill patternType="solid">
          <bgColor theme="0"/>
        </patternFill>
      </fill>
      <alignment horizontal="left" vertical="top" wrapText="1" readingOrder="0"/>
    </odxf>
    <ndxf>
      <font>
        <b val="0"/>
        <i/>
        <sz val="10"/>
        <color auto="1"/>
        <name val="Arial"/>
        <scheme val="none"/>
      </font>
      <fill>
        <patternFill patternType="none">
          <bgColor indexed="65"/>
        </patternFill>
      </fill>
      <alignment horizontal="general" vertical="bottom" wrapText="0" readingOrder="0"/>
    </ndxf>
  </rcc>
  <rcc rId="6129" sId="2" odxf="1" dxf="1">
    <nc r="E84" t="inlineStr">
      <is>
        <t>UNT to Rock Lake</t>
      </is>
    </nc>
    <odxf>
      <border outline="0">
        <left/>
      </border>
    </odxf>
    <ndxf>
      <border outline="0">
        <left style="thin">
          <color indexed="64"/>
        </left>
      </border>
    </ndxf>
  </rcc>
  <rfmt sheetId="2" sqref="F84" start="0" length="0">
    <dxf>
      <border outline="0">
        <left style="thin">
          <color indexed="64"/>
        </left>
        <right style="thin">
          <color indexed="64"/>
        </right>
        <top style="thin">
          <color indexed="64"/>
        </top>
        <bottom style="thin">
          <color indexed="64"/>
        </bottom>
      </border>
    </dxf>
  </rfmt>
  <rfmt sheetId="2" sqref="G84" start="0" length="0">
    <dxf>
      <border outline="0">
        <left style="thin">
          <color indexed="64"/>
        </left>
        <right style="thin">
          <color indexed="64"/>
        </right>
        <top style="thin">
          <color indexed="64"/>
        </top>
        <bottom style="thin">
          <color indexed="64"/>
        </bottom>
      </border>
    </dxf>
  </rfmt>
  <rfmt sheetId="2" sqref="C85" start="0" length="0">
    <dxf>
      <font>
        <sz val="11"/>
        <color theme="1"/>
        <name val="Calibri"/>
        <scheme val="minor"/>
      </font>
      <fill>
        <patternFill patternType="none">
          <bgColor indexed="65"/>
        </patternFill>
      </fill>
      <alignment horizontal="general" vertical="bottom" wrapText="0" readingOrder="0"/>
      <border outline="0">
        <left/>
      </border>
    </dxf>
  </rfmt>
  <rcc rId="6130" sId="2" odxf="1" dxf="1">
    <nc r="D85" t="inlineStr">
      <is>
        <t>Chironomidae</t>
      </is>
    </nc>
    <odxf>
      <font>
        <b/>
        <color rgb="FF222222"/>
        <name val="Arial"/>
        <scheme val="none"/>
      </font>
      <fill>
        <patternFill patternType="solid">
          <bgColor theme="0"/>
        </patternFill>
      </fill>
      <alignment horizontal="left" vertical="top" wrapText="1" readingOrder="0"/>
    </odxf>
    <ndxf>
      <font>
        <b val="0"/>
        <sz val="11"/>
        <color theme="1"/>
        <name val="Calibri"/>
        <scheme val="minor"/>
      </font>
      <fill>
        <patternFill patternType="none">
          <bgColor indexed="65"/>
        </patternFill>
      </fill>
      <alignment horizontal="general" vertical="bottom" wrapText="0" readingOrder="0"/>
    </ndxf>
  </rcc>
  <rcc rId="6131" sId="2" odxf="1" dxf="1">
    <nc r="E85" t="inlineStr">
      <is>
        <t>UNT to Rock Lake, Ten Mile Creek, Rock Lake</t>
      </is>
    </nc>
    <odxf>
      <border outline="0">
        <left/>
      </border>
    </odxf>
    <ndxf>
      <border outline="0">
        <left style="thin">
          <color indexed="64"/>
        </left>
      </border>
    </ndxf>
  </rcc>
  <rfmt sheetId="2" sqref="F85" start="0" length="0">
    <dxf>
      <border outline="0">
        <left style="thin">
          <color indexed="64"/>
        </left>
        <right style="thin">
          <color indexed="64"/>
        </right>
        <top style="thin">
          <color indexed="64"/>
        </top>
        <bottom style="thin">
          <color indexed="64"/>
        </bottom>
      </border>
    </dxf>
  </rfmt>
  <rcc rId="6132" sId="2" odxf="1" dxf="1">
    <nc r="G85" t="inlineStr">
      <is>
        <t>may be 7 spp.</t>
      </is>
    </nc>
    <odxf>
      <border outline="0">
        <left/>
        <right/>
        <top/>
        <bottom/>
      </border>
    </odxf>
    <ndxf>
      <border outline="0">
        <left style="thin">
          <color indexed="64"/>
        </left>
        <right style="thin">
          <color indexed="64"/>
        </right>
        <top style="thin">
          <color indexed="64"/>
        </top>
        <bottom style="thin">
          <color indexed="64"/>
        </bottom>
      </border>
    </ndxf>
  </rcc>
  <rfmt sheetId="2" sqref="C86" start="0" length="0">
    <dxf>
      <font>
        <sz val="11"/>
        <color theme="1"/>
        <name val="Calibri"/>
        <scheme val="minor"/>
      </font>
      <fill>
        <patternFill patternType="none">
          <bgColor indexed="65"/>
        </patternFill>
      </fill>
      <alignment horizontal="general" vertical="bottom" wrapText="0" readingOrder="0"/>
      <border outline="0">
        <left/>
      </border>
    </dxf>
  </rfmt>
  <rcc rId="6133" sId="2" odxf="1" dxf="1">
    <nc r="D86" t="inlineStr">
      <is>
        <t>Ceratopoginidae</t>
      </is>
    </nc>
    <odxf>
      <font>
        <b/>
        <color rgb="FF222222"/>
        <name val="Arial"/>
        <scheme val="none"/>
      </font>
      <fill>
        <patternFill patternType="solid">
          <bgColor theme="0"/>
        </patternFill>
      </fill>
      <alignment horizontal="left" vertical="top" wrapText="1" readingOrder="0"/>
    </odxf>
    <ndxf>
      <font>
        <b val="0"/>
        <sz val="11"/>
        <color theme="1"/>
        <name val="Calibri"/>
        <scheme val="minor"/>
      </font>
      <fill>
        <patternFill patternType="none">
          <bgColor indexed="65"/>
        </patternFill>
      </fill>
      <alignment horizontal="general" vertical="bottom" wrapText="0" readingOrder="0"/>
    </ndxf>
  </rcc>
  <rcc rId="6134" sId="2" odxf="1" dxf="1">
    <nc r="E86" t="inlineStr">
      <is>
        <t>UNT to Rock Lake</t>
      </is>
    </nc>
    <odxf>
      <border outline="0">
        <left/>
      </border>
    </odxf>
    <ndxf>
      <border outline="0">
        <left style="thin">
          <color indexed="64"/>
        </left>
      </border>
    </ndxf>
  </rcc>
  <rfmt sheetId="2" sqref="F86" start="0" length="0">
    <dxf>
      <border outline="0">
        <left style="thin">
          <color indexed="64"/>
        </left>
        <right style="thin">
          <color indexed="64"/>
        </right>
        <top style="thin">
          <color indexed="64"/>
        </top>
        <bottom style="thin">
          <color indexed="64"/>
        </bottom>
      </border>
    </dxf>
  </rfmt>
  <rfmt sheetId="2" sqref="G86" start="0" length="0">
    <dxf>
      <border outline="0">
        <left style="thin">
          <color indexed="64"/>
        </left>
        <right style="thin">
          <color indexed="64"/>
        </right>
        <top style="thin">
          <color indexed="64"/>
        </top>
        <bottom style="thin">
          <color indexed="64"/>
        </bottom>
      </border>
    </dxf>
  </rfmt>
  <rfmt sheetId="2" sqref="C87" start="0" length="0">
    <dxf>
      <font>
        <sz val="11"/>
        <color theme="1"/>
        <name val="Calibri"/>
        <scheme val="minor"/>
      </font>
      <fill>
        <patternFill patternType="none">
          <bgColor indexed="65"/>
        </patternFill>
      </fill>
      <alignment horizontal="general" vertical="bottom" wrapText="0" readingOrder="0"/>
      <border outline="0">
        <left/>
      </border>
    </dxf>
  </rfmt>
  <rcc rId="6135" sId="2" odxf="1" dxf="1">
    <nc r="D87" t="inlineStr">
      <is>
        <t>Mansonia sp.</t>
      </is>
    </nc>
    <odxf>
      <font>
        <b/>
        <i val="0"/>
        <color rgb="FF222222"/>
        <name val="Arial"/>
        <scheme val="none"/>
      </font>
      <fill>
        <patternFill patternType="solid">
          <bgColor theme="0"/>
        </patternFill>
      </fill>
      <alignment horizontal="left" vertical="top" wrapText="1" readingOrder="0"/>
    </odxf>
    <ndxf>
      <font>
        <b val="0"/>
        <i/>
        <sz val="10"/>
        <color auto="1"/>
        <name val="Arial"/>
        <scheme val="none"/>
      </font>
      <fill>
        <patternFill patternType="none">
          <bgColor indexed="65"/>
        </patternFill>
      </fill>
      <alignment horizontal="general" vertical="bottom" wrapText="0" readingOrder="0"/>
    </ndxf>
  </rcc>
  <rcc rId="6136" sId="2" odxf="1" dxf="1">
    <nc r="E87" t="inlineStr">
      <is>
        <t>Mahls Pond</t>
      </is>
    </nc>
    <odxf>
      <border outline="0">
        <left/>
      </border>
    </odxf>
    <ndxf>
      <border outline="0">
        <left style="thin">
          <color indexed="64"/>
        </left>
      </border>
    </ndxf>
  </rcc>
  <rfmt sheetId="2" sqref="F87" start="0" length="0">
    <dxf>
      <border outline="0">
        <left style="thin">
          <color indexed="64"/>
        </left>
        <right style="thin">
          <color indexed="64"/>
        </right>
        <top style="thin">
          <color indexed="64"/>
        </top>
        <bottom style="thin">
          <color indexed="64"/>
        </bottom>
      </border>
    </dxf>
  </rfmt>
  <rfmt sheetId="2" sqref="G87" start="0" length="0">
    <dxf>
      <border outline="0">
        <left style="thin">
          <color indexed="64"/>
        </left>
        <right style="thin">
          <color indexed="64"/>
        </right>
        <top style="thin">
          <color indexed="64"/>
        </top>
        <bottom style="thin">
          <color indexed="64"/>
        </bottom>
      </border>
    </dxf>
  </rfmt>
  <rcc rId="6137" sId="2" odxf="1" dxf="1">
    <oc r="C88" t="inlineStr">
      <is>
        <t>Eastern Kingbird</t>
      </is>
    </oc>
    <nc r="C88"/>
    <odxf>
      <font>
        <color rgb="FF222222"/>
        <name val="Arial"/>
        <scheme val="none"/>
      </font>
      <fill>
        <patternFill patternType="solid">
          <bgColor theme="0"/>
        </patternFill>
      </fill>
      <alignment horizontal="left" vertical="top" wrapText="1" readingOrder="0"/>
      <border outline="0">
        <left style="thin">
          <color indexed="64"/>
        </left>
      </border>
    </odxf>
    <ndxf>
      <font>
        <sz val="11"/>
        <color theme="1"/>
        <name val="Calibri"/>
        <scheme val="minor"/>
      </font>
      <fill>
        <patternFill patternType="none">
          <bgColor indexed="65"/>
        </patternFill>
      </fill>
      <alignment horizontal="general" vertical="bottom" wrapText="0" readingOrder="0"/>
      <border outline="0">
        <left/>
      </border>
    </ndxf>
  </rcc>
  <rfmt sheetId="2" sqref="D88" start="0" length="0">
    <dxf>
      <font>
        <b val="0"/>
        <sz val="11"/>
        <color theme="1"/>
        <name val="Calibri"/>
        <scheme val="minor"/>
      </font>
      <fill>
        <patternFill patternType="none">
          <bgColor indexed="65"/>
        </patternFill>
      </fill>
      <alignment horizontal="general" vertical="bottom" wrapText="0" readingOrder="0"/>
    </dxf>
  </rfmt>
  <rfmt sheetId="2" sqref="E88" start="0" length="0">
    <dxf>
      <border outline="0">
        <left style="thin">
          <color indexed="64"/>
        </left>
      </border>
    </dxf>
  </rfmt>
  <rfmt sheetId="2" sqref="F88" start="0" length="0">
    <dxf>
      <border outline="0">
        <left style="thin">
          <color indexed="64"/>
        </left>
        <right style="thin">
          <color indexed="64"/>
        </right>
        <top style="thin">
          <color indexed="64"/>
        </top>
        <bottom style="thin">
          <color indexed="64"/>
        </bottom>
      </border>
    </dxf>
  </rfmt>
  <rfmt sheetId="2" sqref="G88" start="0" length="0">
    <dxf>
      <border outline="0">
        <left style="thin">
          <color indexed="64"/>
        </left>
        <right style="thin">
          <color indexed="64"/>
        </right>
        <top style="thin">
          <color indexed="64"/>
        </top>
        <bottom style="thin">
          <color indexed="64"/>
        </bottom>
      </border>
    </dxf>
  </rfmt>
  <rcc rId="6138" sId="2" odxf="1" dxf="1">
    <oc r="C89" t="inlineStr">
      <is>
        <t>Yellow-throated Vireo</t>
      </is>
    </oc>
    <nc r="C89" t="inlineStr">
      <is>
        <t>Dobsonflies, Alderflies, Fishflies (Megaloptera)</t>
      </is>
    </nc>
    <odxf>
      <font>
        <b val="0"/>
        <color rgb="FF222222"/>
        <name val="Arial"/>
        <scheme val="none"/>
      </font>
      <fill>
        <patternFill>
          <bgColor theme="0"/>
        </patternFill>
      </fill>
      <alignment horizontal="left" vertical="top" wrapText="1" readingOrder="0"/>
      <border outline="0">
        <left style="thin">
          <color indexed="64"/>
        </left>
      </border>
    </odxf>
    <ndxf>
      <font>
        <b/>
        <sz val="10"/>
        <color auto="1"/>
        <name val="Arial"/>
        <scheme val="none"/>
      </font>
      <fill>
        <patternFill>
          <bgColor indexed="22"/>
        </patternFill>
      </fill>
      <alignment horizontal="general" vertical="bottom" wrapText="0" readingOrder="0"/>
      <border outline="0">
        <left/>
      </border>
    </ndxf>
  </rcc>
  <rfmt sheetId="2" sqref="D89" start="0" length="0">
    <dxf>
      <font>
        <b val="0"/>
        <sz val="11"/>
        <color theme="1"/>
        <name val="Calibri"/>
        <scheme val="minor"/>
      </font>
      <fill>
        <patternFill>
          <bgColor indexed="22"/>
        </patternFill>
      </fill>
      <alignment horizontal="general" vertical="bottom" wrapText="0" readingOrder="0"/>
    </dxf>
  </rfmt>
  <rfmt sheetId="2" sqref="E89" start="0" length="0">
    <dxf>
      <fill>
        <patternFill patternType="solid">
          <bgColor indexed="22"/>
        </patternFill>
      </fill>
      <border outline="0">
        <left style="thin">
          <color indexed="64"/>
        </left>
      </border>
    </dxf>
  </rfmt>
  <rfmt sheetId="2" sqref="F89"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2" sqref="G89"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2" sqref="C90" start="0" length="0">
    <dxf>
      <font>
        <b/>
        <i/>
        <sz val="10"/>
        <color auto="1"/>
        <name val="Arial"/>
        <scheme val="none"/>
      </font>
      <fill>
        <patternFill patternType="none">
          <bgColor indexed="65"/>
        </patternFill>
      </fill>
      <alignment horizontal="general" vertical="bottom" wrapText="0" readingOrder="0"/>
      <border outline="0">
        <left/>
      </border>
    </dxf>
  </rfmt>
  <rcc rId="6139" sId="2" odxf="1" dxf="1">
    <nc r="D90" t="inlineStr">
      <is>
        <t>Nigronia serricornis</t>
      </is>
    </nc>
    <odxf>
      <font>
        <b/>
        <i val="0"/>
        <color rgb="FF222222"/>
        <name val="Arial"/>
        <scheme val="none"/>
      </font>
      <fill>
        <patternFill patternType="solid">
          <bgColor theme="0"/>
        </patternFill>
      </fill>
      <alignment horizontal="left" vertical="top" wrapText="1" readingOrder="0"/>
    </odxf>
    <ndxf>
      <font>
        <b val="0"/>
        <i/>
        <sz val="10"/>
        <color auto="1"/>
        <name val="Arial"/>
        <scheme val="none"/>
      </font>
      <fill>
        <patternFill patternType="none">
          <bgColor indexed="65"/>
        </patternFill>
      </fill>
      <alignment horizontal="general" vertical="bottom" wrapText="0" readingOrder="0"/>
    </ndxf>
  </rcc>
  <rcc rId="6140" sId="2" odxf="1" dxf="1">
    <nc r="E90" t="inlineStr">
      <is>
        <t>UNT to Rock Lake</t>
      </is>
    </nc>
    <odxf>
      <font>
        <sz val="11"/>
        <color theme="1"/>
        <name val="Calibri"/>
        <scheme val="minor"/>
      </font>
      <border outline="0">
        <left/>
      </border>
    </odxf>
    <ndxf>
      <font>
        <sz val="10"/>
        <color auto="1"/>
        <name val="Arial"/>
        <scheme val="none"/>
      </font>
      <border outline="0">
        <left style="thin">
          <color indexed="64"/>
        </left>
      </border>
    </ndxf>
  </rcc>
  <rfmt sheetId="2" sqref="F90" start="0" length="0">
    <dxf>
      <font>
        <i/>
        <sz val="10"/>
        <color auto="1"/>
        <name val="Arial"/>
        <scheme val="none"/>
      </font>
      <border outline="0">
        <left style="thin">
          <color indexed="64"/>
        </left>
        <right style="thin">
          <color indexed="64"/>
        </right>
        <top style="thin">
          <color indexed="64"/>
        </top>
        <bottom style="thin">
          <color indexed="64"/>
        </bottom>
      </border>
    </dxf>
  </rfmt>
  <rfmt sheetId="2" sqref="G90" start="0" length="0">
    <dxf>
      <font>
        <i/>
        <sz val="10"/>
        <color auto="1"/>
        <name val="Arial"/>
        <scheme val="none"/>
      </font>
      <border outline="0">
        <left style="thin">
          <color indexed="64"/>
        </left>
        <right style="thin">
          <color indexed="64"/>
        </right>
        <top style="thin">
          <color indexed="64"/>
        </top>
        <bottom style="thin">
          <color indexed="64"/>
        </bottom>
      </border>
    </dxf>
  </rfmt>
  <rfmt sheetId="2" sqref="C91" start="0" length="0">
    <dxf>
      <font>
        <sz val="10"/>
        <color auto="1"/>
        <name val="Arial"/>
        <scheme val="none"/>
      </font>
      <fill>
        <patternFill patternType="none">
          <bgColor indexed="65"/>
        </patternFill>
      </fill>
      <alignment horizontal="general" vertical="bottom" wrapText="0" readingOrder="0"/>
      <border outline="0">
        <left/>
      </border>
    </dxf>
  </rfmt>
  <rcc rId="6141" sId="2" odxf="1" dxf="1">
    <nc r="D91" t="inlineStr">
      <is>
        <t>Corydalis sp.</t>
      </is>
    </nc>
    <odxf>
      <font>
        <b/>
        <i val="0"/>
        <color rgb="FF222222"/>
        <name val="Arial"/>
        <scheme val="none"/>
      </font>
      <fill>
        <patternFill patternType="solid">
          <bgColor theme="0"/>
        </patternFill>
      </fill>
      <alignment horizontal="left" vertical="top" wrapText="1" readingOrder="0"/>
    </odxf>
    <ndxf>
      <font>
        <b val="0"/>
        <i/>
        <sz val="10"/>
        <color auto="1"/>
        <name val="Arial"/>
        <scheme val="none"/>
      </font>
      <fill>
        <patternFill patternType="none">
          <bgColor indexed="65"/>
        </patternFill>
      </fill>
      <alignment horizontal="general" vertical="bottom" wrapText="0" readingOrder="0"/>
    </ndxf>
  </rcc>
  <rcc rId="6142" sId="2" odxf="1" dxf="1">
    <nc r="E91" t="inlineStr">
      <is>
        <t>Ten Mile River</t>
      </is>
    </nc>
    <odxf>
      <font>
        <sz val="11"/>
        <color theme="1"/>
        <name val="Calibri"/>
        <scheme val="minor"/>
      </font>
      <border outline="0">
        <left/>
      </border>
    </odxf>
    <ndxf>
      <font>
        <sz val="10"/>
        <color auto="1"/>
        <name val="Arial"/>
        <scheme val="none"/>
      </font>
      <border outline="0">
        <left style="thin">
          <color indexed="64"/>
        </left>
      </border>
    </ndxf>
  </rcc>
  <rfmt sheetId="2" sqref="F91" start="0" length="0">
    <dxf>
      <border outline="0">
        <left style="thin">
          <color indexed="64"/>
        </left>
        <right style="thin">
          <color indexed="64"/>
        </right>
        <top style="thin">
          <color indexed="64"/>
        </top>
        <bottom style="thin">
          <color indexed="64"/>
        </bottom>
      </border>
    </dxf>
  </rfmt>
  <rfmt sheetId="2" sqref="G91" start="0" length="0">
    <dxf>
      <border outline="0">
        <left style="thin">
          <color indexed="64"/>
        </left>
        <right style="thin">
          <color indexed="64"/>
        </right>
        <top style="thin">
          <color indexed="64"/>
        </top>
        <bottom style="thin">
          <color indexed="64"/>
        </bottom>
      </border>
    </dxf>
  </rfmt>
  <rcc rId="6143" sId="2" odxf="1" dxf="1">
    <oc r="C92" t="inlineStr">
      <is>
        <t>Blue Jay</t>
      </is>
    </oc>
    <nc r="C92"/>
    <odxf>
      <font>
        <color rgb="FF222222"/>
        <name val="Arial"/>
        <scheme val="none"/>
      </font>
      <fill>
        <patternFill patternType="solid">
          <bgColor theme="0"/>
        </patternFill>
      </fill>
      <alignment horizontal="left" vertical="top" wrapText="1" readingOrder="0"/>
      <border outline="0">
        <left style="thin">
          <color indexed="64"/>
        </left>
      </border>
    </odxf>
    <ndxf>
      <font>
        <sz val="10"/>
        <color auto="1"/>
        <name val="Arial"/>
        <scheme val="none"/>
      </font>
      <fill>
        <patternFill patternType="none">
          <bgColor indexed="65"/>
        </patternFill>
      </fill>
      <alignment horizontal="general" vertical="bottom" wrapText="0" readingOrder="0"/>
      <border outline="0">
        <left/>
      </border>
    </ndxf>
  </rcc>
  <rfmt sheetId="2" sqref="D92" start="0" length="0">
    <dxf>
      <font>
        <b val="0"/>
        <i/>
        <sz val="10"/>
        <color auto="1"/>
        <name val="Arial"/>
        <scheme val="none"/>
      </font>
      <fill>
        <patternFill patternType="none">
          <bgColor indexed="65"/>
        </patternFill>
      </fill>
      <alignment horizontal="general" vertical="bottom" wrapText="0" readingOrder="0"/>
    </dxf>
  </rfmt>
  <rfmt sheetId="2" sqref="E92" start="0" length="0">
    <dxf>
      <font>
        <sz val="10"/>
        <color auto="1"/>
        <name val="Arial"/>
        <scheme val="none"/>
      </font>
      <border outline="0">
        <left style="thin">
          <color indexed="64"/>
        </left>
      </border>
    </dxf>
  </rfmt>
  <rfmt sheetId="2" sqref="F92" start="0" length="0">
    <dxf>
      <border outline="0">
        <left style="thin">
          <color indexed="64"/>
        </left>
        <right style="thin">
          <color indexed="64"/>
        </right>
        <top style="thin">
          <color indexed="64"/>
        </top>
        <bottom style="thin">
          <color indexed="64"/>
        </bottom>
      </border>
    </dxf>
  </rfmt>
  <rfmt sheetId="2" sqref="G92" start="0" length="0">
    <dxf>
      <border outline="0">
        <left style="thin">
          <color indexed="64"/>
        </left>
        <right style="thin">
          <color indexed="64"/>
        </right>
        <top style="thin">
          <color indexed="64"/>
        </top>
        <bottom style="thin">
          <color indexed="64"/>
        </bottom>
      </border>
    </dxf>
  </rfmt>
  <rcc rId="6144" sId="2" odxf="1" dxf="1">
    <oc r="C93" t="inlineStr">
      <is>
        <t>American Crow</t>
      </is>
    </oc>
    <nc r="C93" t="inlineStr">
      <is>
        <t>Other Taxa</t>
      </is>
    </nc>
    <odxf>
      <font>
        <b val="0"/>
        <color rgb="FF222222"/>
        <name val="Arial"/>
        <scheme val="none"/>
      </font>
      <fill>
        <patternFill>
          <bgColor theme="0"/>
        </patternFill>
      </fill>
      <alignment horizontal="left" vertical="top" wrapText="1" readingOrder="0"/>
      <border outline="0">
        <left style="thin">
          <color indexed="64"/>
        </left>
      </border>
    </odxf>
    <ndxf>
      <font>
        <b/>
        <sz val="10"/>
        <color auto="1"/>
        <name val="Arial"/>
        <scheme val="none"/>
      </font>
      <fill>
        <patternFill>
          <bgColor indexed="22"/>
        </patternFill>
      </fill>
      <alignment horizontal="general" vertical="bottom" wrapText="0" readingOrder="0"/>
      <border outline="0">
        <left/>
      </border>
    </ndxf>
  </rcc>
  <rfmt sheetId="2" sqref="D93" start="0" length="0">
    <dxf>
      <font>
        <i/>
        <sz val="10"/>
        <color auto="1"/>
        <name val="Arial"/>
        <scheme val="none"/>
      </font>
      <fill>
        <patternFill>
          <bgColor indexed="22"/>
        </patternFill>
      </fill>
      <alignment horizontal="general" vertical="bottom" wrapText="0" readingOrder="0"/>
    </dxf>
  </rfmt>
  <rfmt sheetId="2" sqref="E93" start="0" length="0">
    <dxf>
      <font>
        <b/>
        <sz val="10"/>
        <color auto="1"/>
        <name val="Arial"/>
        <scheme val="none"/>
      </font>
      <fill>
        <patternFill patternType="solid">
          <bgColor indexed="22"/>
        </patternFill>
      </fill>
      <border outline="0">
        <left style="thin">
          <color indexed="64"/>
        </left>
      </border>
    </dxf>
  </rfmt>
  <rfmt sheetId="2" sqref="F93" start="0" length="0">
    <dxf>
      <font>
        <b/>
        <sz val="10"/>
        <color auto="1"/>
        <name val="Arial"/>
        <scheme val="none"/>
      </font>
      <fill>
        <patternFill patternType="solid">
          <bgColor indexed="22"/>
        </patternFill>
      </fill>
      <border outline="0">
        <left style="thin">
          <color indexed="64"/>
        </left>
        <right style="thin">
          <color indexed="64"/>
        </right>
        <top style="thin">
          <color indexed="64"/>
        </top>
        <bottom style="thin">
          <color indexed="64"/>
        </bottom>
      </border>
    </dxf>
  </rfmt>
  <rfmt sheetId="2" sqref="G93" start="0" length="0">
    <dxf>
      <font>
        <b/>
        <sz val="10"/>
        <color auto="1"/>
        <name val="Arial"/>
        <scheme val="none"/>
      </font>
      <fill>
        <patternFill patternType="solid">
          <bgColor indexed="22"/>
        </patternFill>
      </fill>
      <border outline="0">
        <left style="thin">
          <color indexed="64"/>
        </left>
        <right style="thin">
          <color indexed="64"/>
        </right>
        <top style="thin">
          <color indexed="64"/>
        </top>
        <bottom style="thin">
          <color indexed="64"/>
        </bottom>
      </border>
    </dxf>
  </rfmt>
  <rfmt sheetId="2" sqref="C94" start="0" length="0">
    <dxf>
      <font>
        <sz val="10"/>
        <color auto="1"/>
        <name val="Arial"/>
        <scheme val="none"/>
      </font>
      <fill>
        <patternFill patternType="none">
          <bgColor indexed="65"/>
        </patternFill>
      </fill>
      <alignment horizontal="general" vertical="bottom" wrapText="0" readingOrder="0"/>
      <border outline="0">
        <left/>
      </border>
    </dxf>
  </rfmt>
  <rcc rId="6145" sId="2" odxf="1" dxf="1">
    <nc r="D94" t="inlineStr">
      <is>
        <t>Elliptio complanata</t>
      </is>
    </nc>
    <odxf>
      <font>
        <b/>
        <i val="0"/>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0"/>
        <color auto="1"/>
        <name val="Arial"/>
        <scheme val="none"/>
      </font>
      <fill>
        <patternFill patternType="none">
          <bgColor indexed="65"/>
        </patternFill>
      </fill>
      <alignment horizontal="general" vertical="bottom" wrapText="0" readingOrder="0"/>
      <border outline="0">
        <left/>
        <right/>
        <top/>
        <bottom/>
      </border>
    </ndxf>
  </rcc>
  <rcc rId="6146" sId="2" odxf="1" dxf="1">
    <nc r="E94" t="inlineStr">
      <is>
        <t>Rock Lake</t>
      </is>
    </nc>
    <odxf>
      <font>
        <sz val="11"/>
        <color theme="1"/>
        <name val="Calibri"/>
        <scheme val="minor"/>
      </font>
      <border outline="0">
        <left/>
      </border>
    </odxf>
    <ndxf>
      <font>
        <sz val="10"/>
        <color auto="1"/>
        <name val="Arial"/>
        <scheme val="none"/>
      </font>
      <border outline="0">
        <left style="thin">
          <color indexed="64"/>
        </left>
      </border>
    </ndxf>
  </rcc>
  <rfmt sheetId="2" sqref="F94" start="0" length="0">
    <dxf>
      <border outline="0">
        <left style="thin">
          <color indexed="64"/>
        </left>
        <right style="thin">
          <color indexed="64"/>
        </right>
        <top style="thin">
          <color indexed="64"/>
        </top>
        <bottom style="thin">
          <color indexed="64"/>
        </bottom>
      </border>
    </dxf>
  </rfmt>
  <rfmt sheetId="2" sqref="G94" start="0" length="0">
    <dxf>
      <border outline="0">
        <left style="thin">
          <color indexed="64"/>
        </left>
        <right style="thin">
          <color indexed="64"/>
        </right>
        <top style="thin">
          <color indexed="64"/>
        </top>
        <bottom style="thin">
          <color indexed="64"/>
        </bottom>
      </border>
    </dxf>
  </rfmt>
  <rfmt sheetId="2" sqref="C95" start="0" length="0">
    <dxf>
      <font>
        <sz val="11"/>
        <color theme="1"/>
        <name val="Calibri"/>
        <scheme val="minor"/>
      </font>
      <fill>
        <patternFill patternType="none">
          <bgColor indexed="65"/>
        </patternFill>
      </fill>
      <alignment horizontal="general" vertical="bottom" wrapText="0" readingOrder="0"/>
      <border outline="0">
        <left/>
        <right/>
        <top/>
        <bottom/>
      </border>
    </dxf>
  </rfmt>
  <rcc rId="6147" sId="2" odxf="1" dxf="1">
    <nc r="D95" t="inlineStr">
      <is>
        <t>Pseudosuccinea columella</t>
      </is>
    </nc>
    <odxf>
      <font>
        <b/>
        <i val="0"/>
        <color rgb="FF222222"/>
        <name val="Arial"/>
        <scheme val="none"/>
      </font>
      <fill>
        <patternFill patternType="solid">
          <bgColor theme="0"/>
        </patternFill>
      </fill>
      <alignment horizontal="left" vertical="top" wrapText="1" readingOrder="0"/>
    </odxf>
    <ndxf>
      <font>
        <b val="0"/>
        <i/>
        <sz val="10"/>
        <color auto="1"/>
        <name val="Arial"/>
        <scheme val="none"/>
      </font>
      <fill>
        <patternFill patternType="none">
          <bgColor indexed="65"/>
        </patternFill>
      </fill>
      <alignment horizontal="general" vertical="bottom" wrapText="0" readingOrder="0"/>
    </ndxf>
  </rcc>
  <rcc rId="6148" sId="2" odxf="1" dxf="1">
    <nc r="E95" t="inlineStr">
      <is>
        <t>Rock Lake</t>
      </is>
    </nc>
    <odxf>
      <border outline="0">
        <left/>
      </border>
    </odxf>
    <ndxf>
      <border outline="0">
        <left style="thin">
          <color indexed="64"/>
        </left>
      </border>
    </ndxf>
  </rcc>
  <rfmt sheetId="2" sqref="F95" start="0" length="0">
    <dxf>
      <border outline="0">
        <left style="thin">
          <color indexed="64"/>
        </left>
        <right style="thin">
          <color indexed="64"/>
        </right>
        <top style="thin">
          <color indexed="64"/>
        </top>
        <bottom style="thin">
          <color indexed="64"/>
        </bottom>
      </border>
    </dxf>
  </rfmt>
  <rfmt sheetId="2" sqref="G95" start="0" length="0">
    <dxf>
      <border outline="0">
        <left style="thin">
          <color indexed="64"/>
        </left>
        <right style="thin">
          <color indexed="64"/>
        </right>
        <top style="thin">
          <color indexed="64"/>
        </top>
        <bottom style="thin">
          <color indexed="64"/>
        </bottom>
      </border>
    </dxf>
  </rfmt>
  <rfmt sheetId="2" sqref="C96" start="0" length="0">
    <dxf>
      <font>
        <sz val="11"/>
        <color theme="1"/>
        <name val="Calibri"/>
        <scheme val="minor"/>
      </font>
      <fill>
        <patternFill patternType="none">
          <bgColor indexed="65"/>
        </patternFill>
      </fill>
      <alignment horizontal="general" vertical="bottom" wrapText="0" readingOrder="0"/>
      <border outline="0">
        <left/>
      </border>
    </dxf>
  </rfmt>
  <rcc rId="6149" sId="2" odxf="1" dxf="1">
    <nc r="D96" t="inlineStr">
      <is>
        <t>Ancylidae</t>
      </is>
    </nc>
    <odxf>
      <font>
        <b/>
        <color rgb="FF222222"/>
        <name val="Arial"/>
        <scheme val="none"/>
      </font>
      <fill>
        <patternFill patternType="solid">
          <bgColor theme="0"/>
        </patternFill>
      </fill>
      <alignment horizontal="left" vertical="top" wrapText="1" readingOrder="0"/>
    </odxf>
    <ndxf>
      <font>
        <b val="0"/>
        <sz val="11"/>
        <color theme="1"/>
        <name val="Calibri"/>
        <scheme val="minor"/>
      </font>
      <fill>
        <patternFill patternType="none">
          <bgColor indexed="65"/>
        </patternFill>
      </fill>
      <alignment horizontal="general" vertical="bottom" wrapText="0" readingOrder="0"/>
    </ndxf>
  </rcc>
  <rcc rId="6150" sId="2" odxf="1" dxf="1">
    <nc r="E96" t="inlineStr">
      <is>
        <t>Ten Mile River</t>
      </is>
    </nc>
    <odxf>
      <border outline="0">
        <left/>
      </border>
    </odxf>
    <ndxf>
      <border outline="0">
        <left style="thin">
          <color indexed="64"/>
        </left>
      </border>
    </ndxf>
  </rcc>
  <rfmt sheetId="2" sqref="F96" start="0" length="0">
    <dxf>
      <border outline="0">
        <left style="thin">
          <color indexed="64"/>
        </left>
        <right style="thin">
          <color indexed="64"/>
        </right>
        <top style="thin">
          <color indexed="64"/>
        </top>
        <bottom style="thin">
          <color indexed="64"/>
        </bottom>
      </border>
    </dxf>
  </rfmt>
  <rfmt sheetId="2" sqref="G96" start="0" length="0">
    <dxf>
      <border outline="0">
        <left style="thin">
          <color indexed="64"/>
        </left>
        <right style="thin">
          <color indexed="64"/>
        </right>
        <top style="thin">
          <color indexed="64"/>
        </top>
        <bottom style="thin">
          <color indexed="64"/>
        </bottom>
      </border>
    </dxf>
  </rfmt>
  <rfmt sheetId="2" sqref="C97" start="0" length="0">
    <dxf>
      <font>
        <sz val="11"/>
        <color theme="1"/>
        <name val="Calibri"/>
        <scheme val="minor"/>
      </font>
      <fill>
        <patternFill patternType="none">
          <bgColor indexed="65"/>
        </patternFill>
      </fill>
      <alignment horizontal="general" vertical="bottom" wrapText="0" readingOrder="0"/>
      <border outline="0">
        <left/>
      </border>
    </dxf>
  </rfmt>
  <rcc rId="6151" sId="2" odxf="1" dxf="1">
    <nc r="D97" t="inlineStr">
      <is>
        <t>Sphaeriidae</t>
      </is>
    </nc>
    <odxf>
      <font>
        <b/>
        <color rgb="FF222222"/>
        <name val="Arial"/>
        <scheme val="none"/>
      </font>
      <fill>
        <patternFill patternType="solid">
          <bgColor theme="0"/>
        </patternFill>
      </fill>
      <alignment horizontal="left" vertical="top" wrapText="1" readingOrder="0"/>
    </odxf>
    <ndxf>
      <font>
        <b val="0"/>
        <sz val="11"/>
        <color theme="1"/>
        <name val="Calibri"/>
        <scheme val="minor"/>
      </font>
      <fill>
        <patternFill patternType="none">
          <bgColor indexed="65"/>
        </patternFill>
      </fill>
      <alignment horizontal="general" vertical="bottom" wrapText="0" readingOrder="0"/>
    </ndxf>
  </rcc>
  <rcc rId="6152" sId="2" odxf="1" dxf="1">
    <nc r="E97" t="inlineStr">
      <is>
        <t>Mahls Pond</t>
      </is>
    </nc>
    <odxf>
      <border outline="0">
        <left/>
      </border>
    </odxf>
    <ndxf>
      <border outline="0">
        <left style="thin">
          <color indexed="64"/>
        </left>
      </border>
    </ndxf>
  </rcc>
  <rfmt sheetId="2" sqref="F97" start="0" length="0">
    <dxf>
      <border outline="0">
        <left style="thin">
          <color indexed="64"/>
        </left>
        <right style="thin">
          <color indexed="64"/>
        </right>
        <top style="thin">
          <color indexed="64"/>
        </top>
        <bottom style="thin">
          <color indexed="64"/>
        </bottom>
      </border>
    </dxf>
  </rfmt>
  <rfmt sheetId="2" sqref="G97" start="0" length="0">
    <dxf>
      <border outline="0">
        <left style="thin">
          <color indexed="64"/>
        </left>
        <right style="thin">
          <color indexed="64"/>
        </right>
        <top style="thin">
          <color indexed="64"/>
        </top>
        <bottom style="thin">
          <color indexed="64"/>
        </bottom>
      </border>
    </dxf>
  </rfmt>
  <rfmt sheetId="2" sqref="C98" start="0" length="0">
    <dxf>
      <font>
        <sz val="11"/>
        <color theme="1"/>
        <name val="Calibri"/>
        <scheme val="minor"/>
      </font>
      <fill>
        <patternFill patternType="none">
          <bgColor indexed="65"/>
        </patternFill>
      </fill>
      <alignment horizontal="general" vertical="bottom" wrapText="0" readingOrder="0"/>
      <border outline="0">
        <left/>
      </border>
    </dxf>
  </rfmt>
  <rcc rId="6153" sId="2" odxf="1" dxf="1">
    <nc r="D98" t="inlineStr">
      <is>
        <t>Hirudinea</t>
      </is>
    </nc>
    <odxf>
      <font>
        <b/>
        <color rgb="FF222222"/>
        <name val="Arial"/>
        <scheme val="none"/>
      </font>
      <fill>
        <patternFill patternType="solid">
          <bgColor theme="0"/>
        </patternFill>
      </fill>
      <alignment horizontal="left" vertical="top" wrapText="1" readingOrder="0"/>
    </odxf>
    <ndxf>
      <font>
        <b val="0"/>
        <sz val="11"/>
        <color theme="1"/>
        <name val="Calibri"/>
        <scheme val="minor"/>
      </font>
      <fill>
        <patternFill patternType="none">
          <bgColor indexed="65"/>
        </patternFill>
      </fill>
      <alignment horizontal="general" vertical="bottom" wrapText="0" readingOrder="0"/>
    </ndxf>
  </rcc>
  <rcc rId="6154" sId="2" odxf="1" dxf="1">
    <nc r="E98" t="inlineStr">
      <is>
        <t>Mahls Pond</t>
      </is>
    </nc>
    <odxf>
      <border outline="0">
        <left/>
      </border>
    </odxf>
    <ndxf>
      <border outline="0">
        <left style="thin">
          <color indexed="64"/>
        </left>
      </border>
    </ndxf>
  </rcc>
  <rfmt sheetId="2" sqref="F98" start="0" length="0">
    <dxf>
      <border outline="0">
        <left style="thin">
          <color indexed="64"/>
        </left>
        <right style="thin">
          <color indexed="64"/>
        </right>
        <top style="thin">
          <color indexed="64"/>
        </top>
        <bottom style="thin">
          <color indexed="64"/>
        </bottom>
      </border>
    </dxf>
  </rfmt>
  <rfmt sheetId="2" sqref="G98" start="0" length="0">
    <dxf>
      <border outline="0">
        <left style="thin">
          <color indexed="64"/>
        </left>
        <right style="thin">
          <color indexed="64"/>
        </right>
        <top style="thin">
          <color indexed="64"/>
        </top>
        <bottom style="thin">
          <color indexed="64"/>
        </bottom>
      </border>
    </dxf>
  </rfmt>
  <rfmt sheetId="2" sqref="C99" start="0" length="0">
    <dxf>
      <font>
        <sz val="11"/>
        <color theme="1"/>
        <name val="Calibri"/>
        <scheme val="minor"/>
      </font>
      <fill>
        <patternFill patternType="none">
          <bgColor indexed="65"/>
        </patternFill>
      </fill>
      <alignment horizontal="general" vertical="bottom" wrapText="0" readingOrder="0"/>
      <border outline="0">
        <left/>
      </border>
    </dxf>
  </rfmt>
  <rcc rId="6155" sId="2" odxf="1" dxf="1">
    <nc r="D99" t="inlineStr">
      <is>
        <t>Naididae</t>
      </is>
    </nc>
    <odxf>
      <font>
        <b/>
        <color rgb="FF222222"/>
        <name val="Arial"/>
        <scheme val="none"/>
      </font>
      <fill>
        <patternFill patternType="solid">
          <bgColor theme="0"/>
        </patternFill>
      </fill>
      <alignment horizontal="left" vertical="top" wrapText="1" readingOrder="0"/>
    </odxf>
    <ndxf>
      <font>
        <b val="0"/>
        <sz val="11"/>
        <color theme="1"/>
        <name val="Calibri"/>
        <scheme val="minor"/>
      </font>
      <fill>
        <patternFill patternType="none">
          <bgColor indexed="65"/>
        </patternFill>
      </fill>
      <alignment horizontal="general" vertical="bottom" wrapText="0" readingOrder="0"/>
    </ndxf>
  </rcc>
  <rcc rId="6156" sId="2" odxf="1" dxf="1">
    <nc r="E99" t="inlineStr">
      <is>
        <t>Ten Mile River</t>
      </is>
    </nc>
    <odxf>
      <border outline="0">
        <left/>
      </border>
    </odxf>
    <ndxf>
      <border outline="0">
        <left style="thin">
          <color indexed="64"/>
        </left>
      </border>
    </ndxf>
  </rcc>
  <rfmt sheetId="2" sqref="F99" start="0" length="0">
    <dxf>
      <border outline="0">
        <left style="thin">
          <color indexed="64"/>
        </left>
        <right style="thin">
          <color indexed="64"/>
        </right>
        <top style="thin">
          <color indexed="64"/>
        </top>
        <bottom style="thin">
          <color indexed="64"/>
        </bottom>
      </border>
    </dxf>
  </rfmt>
  <rfmt sheetId="2" sqref="G99" start="0" length="0">
    <dxf>
      <border outline="0">
        <left style="thin">
          <color indexed="64"/>
        </left>
        <right style="thin">
          <color indexed="64"/>
        </right>
        <top style="thin">
          <color indexed="64"/>
        </top>
        <bottom style="thin">
          <color indexed="64"/>
        </bottom>
      </border>
    </dxf>
  </rfmt>
  <rfmt sheetId="2" sqref="C100" start="0" length="0">
    <dxf>
      <font>
        <sz val="11"/>
        <color theme="1"/>
        <name val="Calibri"/>
        <scheme val="minor"/>
      </font>
      <fill>
        <patternFill patternType="none">
          <bgColor indexed="65"/>
        </patternFill>
      </fill>
      <alignment horizontal="general" vertical="bottom" wrapText="0" readingOrder="0"/>
      <border outline="0">
        <left/>
      </border>
    </dxf>
  </rfmt>
  <rcc rId="6157" sId="2" odxf="1" dxf="1">
    <nc r="D100" t="inlineStr">
      <is>
        <t>Oligochaeta</t>
      </is>
    </nc>
    <odxf>
      <font>
        <b/>
        <color rgb="FF222222"/>
        <name val="Arial"/>
        <scheme val="none"/>
      </font>
      <fill>
        <patternFill patternType="solid">
          <bgColor theme="0"/>
        </patternFill>
      </fill>
      <alignment horizontal="left" vertical="top" wrapText="1" readingOrder="0"/>
    </odxf>
    <ndxf>
      <font>
        <b val="0"/>
        <sz val="11"/>
        <color theme="1"/>
        <name val="Calibri"/>
        <scheme val="minor"/>
      </font>
      <fill>
        <patternFill patternType="none">
          <bgColor indexed="65"/>
        </patternFill>
      </fill>
      <alignment horizontal="general" vertical="bottom" wrapText="0" readingOrder="0"/>
    </ndxf>
  </rcc>
  <rcc rId="6158" sId="2" odxf="1" dxf="1">
    <nc r="E100" t="inlineStr">
      <is>
        <t>Ten Mile River</t>
      </is>
    </nc>
    <odxf>
      <border outline="0">
        <left/>
      </border>
    </odxf>
    <ndxf>
      <border outline="0">
        <left style="thin">
          <color indexed="64"/>
        </left>
      </border>
    </ndxf>
  </rcc>
  <rfmt sheetId="2" sqref="F100" start="0" length="0">
    <dxf>
      <border outline="0">
        <left style="thin">
          <color indexed="64"/>
        </left>
        <right style="thin">
          <color indexed="64"/>
        </right>
        <top style="thin">
          <color indexed="64"/>
        </top>
        <bottom style="thin">
          <color indexed="64"/>
        </bottom>
      </border>
    </dxf>
  </rfmt>
  <rcc rId="6159" sId="2" odxf="1" dxf="1">
    <nc r="G100" t="inlineStr">
      <is>
        <t>not Naididae</t>
      </is>
    </nc>
    <odxf>
      <border outline="0">
        <left/>
        <right/>
        <top/>
        <bottom/>
      </border>
    </odxf>
    <ndxf>
      <border outline="0">
        <left style="thin">
          <color indexed="64"/>
        </left>
        <right style="thin">
          <color indexed="64"/>
        </right>
        <top style="thin">
          <color indexed="64"/>
        </top>
        <bottom style="thin">
          <color indexed="64"/>
        </bottom>
      </border>
    </ndxf>
  </rcc>
  <rfmt sheetId="2" sqref="C101" start="0" length="0">
    <dxf>
      <font>
        <sz val="11"/>
        <color theme="1"/>
        <name val="Calibri"/>
        <scheme val="minor"/>
      </font>
      <fill>
        <patternFill patternType="none">
          <bgColor indexed="65"/>
        </patternFill>
      </fill>
      <alignment horizontal="general" vertical="bottom" wrapText="0" readingOrder="0"/>
      <border outline="0">
        <left/>
      </border>
    </dxf>
  </rfmt>
  <rcc rId="6160" sId="2" odxf="1" dxf="1">
    <nc r="D101" t="inlineStr">
      <is>
        <t>Acari</t>
      </is>
    </nc>
    <odxf>
      <font>
        <b/>
        <color rgb="FF222222"/>
        <name val="Arial"/>
        <scheme val="none"/>
      </font>
      <fill>
        <patternFill patternType="solid">
          <bgColor theme="0"/>
        </patternFill>
      </fill>
      <alignment horizontal="left" vertical="top" wrapText="1" readingOrder="0"/>
    </odxf>
    <ndxf>
      <font>
        <b val="0"/>
        <sz val="11"/>
        <color theme="1"/>
        <name val="Calibri"/>
        <scheme val="minor"/>
      </font>
      <fill>
        <patternFill patternType="none">
          <bgColor indexed="65"/>
        </patternFill>
      </fill>
      <alignment horizontal="general" vertical="bottom" wrapText="0" readingOrder="0"/>
    </ndxf>
  </rcc>
  <rcc rId="6161" sId="2" odxf="1" dxf="1">
    <nc r="E101" t="inlineStr">
      <is>
        <t>UNT to Rock Lake, Ten Mile Creek, Rock Lake</t>
      </is>
    </nc>
    <odxf>
      <border outline="0">
        <left/>
      </border>
    </odxf>
    <ndxf>
      <border outline="0">
        <left style="thin">
          <color indexed="64"/>
        </left>
      </border>
    </ndxf>
  </rcc>
  <rfmt sheetId="2" sqref="F101" start="0" length="0">
    <dxf>
      <border outline="0">
        <left style="thin">
          <color indexed="64"/>
        </left>
        <right style="thin">
          <color indexed="64"/>
        </right>
        <top style="thin">
          <color indexed="64"/>
        </top>
        <bottom style="thin">
          <color indexed="64"/>
        </bottom>
      </border>
    </dxf>
  </rfmt>
  <rcc rId="6162" sId="2" odxf="1" dxf="1">
    <nc r="G101" t="inlineStr">
      <is>
        <t>multiple spp. but not counted or Ided</t>
      </is>
    </nc>
    <odxf>
      <border outline="0">
        <left/>
        <right/>
        <top/>
        <bottom/>
      </border>
    </odxf>
    <ndxf>
      <border outline="0">
        <left style="thin">
          <color indexed="64"/>
        </left>
        <right style="thin">
          <color indexed="64"/>
        </right>
        <top style="thin">
          <color indexed="64"/>
        </top>
        <bottom style="thin">
          <color indexed="64"/>
        </bottom>
      </border>
    </ndxf>
  </rcc>
  <rfmt sheetId="2" sqref="C102" start="0" length="0">
    <dxf>
      <font>
        <sz val="10"/>
        <color auto="1"/>
        <name val="Arial"/>
        <scheme val="none"/>
      </font>
      <fill>
        <patternFill patternType="none">
          <bgColor indexed="65"/>
        </patternFill>
      </fill>
      <alignment horizontal="general" vertical="center" wrapText="0" readingOrder="0"/>
      <border outline="0">
        <left/>
        <right/>
        <top/>
        <bottom/>
      </border>
    </dxf>
  </rfmt>
  <rcc rId="6163" sId="2" odxf="1" dxf="1">
    <nc r="D102" t="inlineStr">
      <is>
        <t>Pyganodon cataracta </t>
      </is>
    </nc>
    <odxf>
      <font>
        <b/>
        <color rgb="FF222222"/>
        <name val="Arial"/>
        <scheme val="none"/>
      </font>
      <fill>
        <patternFill patternType="solid">
          <bgColor theme="0"/>
        </patternFill>
      </fill>
      <alignment horizontal="left" vertical="top" wrapText="1" readingOrder="0"/>
    </odxf>
    <ndxf>
      <font>
        <b val="0"/>
        <sz val="11"/>
        <color theme="1"/>
        <name val="Calibri"/>
        <scheme val="minor"/>
      </font>
      <fill>
        <patternFill patternType="none">
          <bgColor indexed="65"/>
        </patternFill>
      </fill>
      <alignment horizontal="general" vertical="bottom" wrapText="0" readingOrder="0"/>
    </ndxf>
  </rcc>
  <rfmt sheetId="2" sqref="E102" start="0" length="0">
    <dxf>
      <border outline="0">
        <left style="thin">
          <color indexed="64"/>
        </left>
      </border>
    </dxf>
  </rfmt>
  <rfmt sheetId="2" sqref="F102" start="0" length="0">
    <dxf>
      <border outline="0">
        <left style="thin">
          <color indexed="64"/>
        </left>
        <right style="thin">
          <color indexed="64"/>
        </right>
        <top style="thin">
          <color indexed="64"/>
        </top>
        <bottom style="thin">
          <color indexed="64"/>
        </bottom>
      </border>
    </dxf>
  </rfmt>
  <rfmt sheetId="2" sqref="G102" start="0" length="0">
    <dxf>
      <border outline="0">
        <left style="thin">
          <color indexed="64"/>
        </left>
        <right style="thin">
          <color indexed="64"/>
        </right>
        <top style="thin">
          <color indexed="64"/>
        </top>
        <bottom style="thin">
          <color indexed="64"/>
        </bottom>
      </border>
    </dxf>
  </rfmt>
  <rfmt sheetId="2" sqref="C3" start="0" length="0">
    <dxf>
      <font>
        <b/>
        <sz val="10"/>
        <color auto="1"/>
        <name val="Arial"/>
        <scheme val="none"/>
      </font>
      <fill>
        <patternFill patternType="solid">
          <bgColor indexed="22"/>
        </patternFill>
      </fill>
      <alignment horizontal="center" vertical="top" readingOrder="0"/>
    </dxf>
  </rfmt>
  <rfmt sheetId="2" sqref="C4" start="0" length="0">
    <dxf>
      <font>
        <b/>
        <sz val="10"/>
        <color auto="1"/>
        <name val="Arial"/>
        <scheme val="none"/>
      </font>
      <fill>
        <patternFill patternType="solid">
          <bgColor indexed="22"/>
        </patternFill>
      </fill>
      <alignment horizontal="center" vertical="top" readingOrder="0"/>
    </dxf>
  </rfmt>
  <rfmt sheetId="2" sqref="C5" start="0" length="0">
    <dxf>
      <font>
        <b/>
        <sz val="10"/>
        <color auto="1"/>
        <name val="Arial"/>
        <scheme val="none"/>
      </font>
      <fill>
        <patternFill patternType="solid">
          <bgColor indexed="22"/>
        </patternFill>
      </fill>
      <alignment horizontal="center" vertical="top" readingOrder="0"/>
    </dxf>
  </rfmt>
  <rfmt sheetId="2" sqref="C6" start="0" length="0">
    <dxf>
      <font>
        <b/>
        <sz val="10"/>
        <color auto="1"/>
        <name val="Arial"/>
        <scheme val="none"/>
      </font>
      <fill>
        <patternFill patternType="solid">
          <bgColor indexed="22"/>
        </patternFill>
      </fill>
      <alignment horizontal="center" vertical="top" readingOrder="0"/>
    </dxf>
  </rfmt>
  <rfmt sheetId="2" sqref="C7" start="0" length="0">
    <dxf>
      <font>
        <b/>
        <sz val="10"/>
        <color auto="1"/>
        <name val="Arial"/>
        <scheme val="none"/>
      </font>
      <fill>
        <patternFill patternType="solid">
          <bgColor indexed="22"/>
        </patternFill>
      </fill>
      <alignment horizontal="center" vertical="top" readingOrder="0"/>
    </dxf>
  </rfmt>
  <rfmt sheetId="2" sqref="C8" start="0" length="0">
    <dxf>
      <font>
        <b/>
        <sz val="10"/>
        <color auto="1"/>
        <name val="Arial"/>
        <scheme val="none"/>
      </font>
      <fill>
        <patternFill patternType="solid">
          <bgColor indexed="22"/>
        </patternFill>
      </fill>
      <alignment horizontal="center" vertical="top" readingOrder="0"/>
    </dxf>
  </rfmt>
  <rfmt sheetId="2" sqref="C9" start="0" length="0">
    <dxf>
      <font>
        <b/>
        <sz val="10"/>
        <color auto="1"/>
        <name val="Arial"/>
        <scheme val="none"/>
      </font>
      <fill>
        <patternFill patternType="solid">
          <bgColor indexed="22"/>
        </patternFill>
      </fill>
      <alignment horizontal="center" vertical="top" readingOrder="0"/>
    </dxf>
  </rfmt>
  <rfmt sheetId="2" sqref="C10" start="0" length="0">
    <dxf>
      <font>
        <b/>
        <sz val="10"/>
        <color auto="1"/>
        <name val="Arial"/>
        <scheme val="none"/>
      </font>
      <fill>
        <patternFill patternType="solid">
          <bgColor indexed="22"/>
        </patternFill>
      </fill>
      <alignment horizontal="center" vertical="top" readingOrder="0"/>
    </dxf>
  </rfmt>
  <rfmt sheetId="2" sqref="C11" start="0" length="0">
    <dxf>
      <font>
        <b/>
        <sz val="10"/>
        <color auto="1"/>
        <name val="Arial"/>
        <scheme val="none"/>
      </font>
      <fill>
        <patternFill patternType="solid">
          <bgColor indexed="22"/>
        </patternFill>
      </fill>
      <alignment horizontal="center" vertical="top" readingOrder="0"/>
    </dxf>
  </rfmt>
  <rfmt sheetId="2" sqref="C12" start="0" length="0">
    <dxf>
      <font>
        <b/>
        <sz val="10"/>
        <color auto="1"/>
        <name val="Arial"/>
        <scheme val="none"/>
      </font>
      <fill>
        <patternFill patternType="solid">
          <bgColor indexed="22"/>
        </patternFill>
      </fill>
      <alignment horizontal="center" vertical="top" readingOrder="0"/>
    </dxf>
  </rfmt>
  <rfmt sheetId="2" sqref="C13" start="0" length="0">
    <dxf>
      <font>
        <b/>
        <sz val="10"/>
        <color auto="1"/>
        <name val="Arial"/>
        <scheme val="none"/>
      </font>
      <fill>
        <patternFill patternType="solid">
          <bgColor indexed="22"/>
        </patternFill>
      </fill>
      <alignment horizontal="center" vertical="top" readingOrder="0"/>
    </dxf>
  </rfmt>
  <rfmt sheetId="2" sqref="C14" start="0" length="0">
    <dxf>
      <font>
        <b/>
        <sz val="10"/>
        <color auto="1"/>
        <name val="Arial"/>
        <scheme val="none"/>
      </font>
      <fill>
        <patternFill patternType="solid">
          <bgColor indexed="22"/>
        </patternFill>
      </fill>
      <alignment horizontal="center" vertical="top" readingOrder="0"/>
    </dxf>
  </rfmt>
  <rfmt sheetId="2" sqref="C15" start="0" length="0">
    <dxf>
      <font>
        <b/>
        <sz val="10"/>
        <color auto="1"/>
        <name val="Arial"/>
        <scheme val="none"/>
      </font>
      <fill>
        <patternFill patternType="solid">
          <bgColor indexed="22"/>
        </patternFill>
      </fill>
      <alignment horizontal="center" vertical="top" readingOrder="0"/>
    </dxf>
  </rfmt>
  <rfmt sheetId="2" sqref="C16" start="0" length="0">
    <dxf>
      <font>
        <b/>
        <sz val="10"/>
        <color auto="1"/>
        <name val="Arial"/>
        <scheme val="none"/>
      </font>
      <fill>
        <patternFill patternType="solid">
          <bgColor indexed="22"/>
        </patternFill>
      </fill>
      <alignment horizontal="center" vertical="top" readingOrder="0"/>
    </dxf>
  </rfmt>
  <rfmt sheetId="2" sqref="C17" start="0" length="0">
    <dxf>
      <font>
        <b/>
        <sz val="10"/>
        <color auto="1"/>
        <name val="Arial"/>
        <scheme val="none"/>
      </font>
      <fill>
        <patternFill patternType="solid">
          <bgColor indexed="22"/>
        </patternFill>
      </fill>
      <alignment horizontal="center" vertical="top" readingOrder="0"/>
    </dxf>
  </rfmt>
  <rfmt sheetId="2" sqref="C18" start="0" length="0">
    <dxf>
      <font>
        <b/>
        <sz val="10"/>
        <color auto="1"/>
        <name val="Arial"/>
        <scheme val="none"/>
      </font>
      <fill>
        <patternFill patternType="solid">
          <bgColor indexed="22"/>
        </patternFill>
      </fill>
      <alignment horizontal="center" vertical="top" readingOrder="0"/>
    </dxf>
  </rfmt>
  <rfmt sheetId="2" sqref="C19" start="0" length="0">
    <dxf>
      <font>
        <b/>
        <sz val="10"/>
        <color auto="1"/>
        <name val="Arial"/>
        <scheme val="none"/>
      </font>
      <fill>
        <patternFill patternType="solid">
          <bgColor indexed="22"/>
        </patternFill>
      </fill>
      <alignment horizontal="center" vertical="top" readingOrder="0"/>
    </dxf>
  </rfmt>
  <rfmt sheetId="2" sqref="C20" start="0" length="0">
    <dxf>
      <font>
        <b/>
        <sz val="10"/>
        <color auto="1"/>
        <name val="Arial"/>
        <scheme val="none"/>
      </font>
      <fill>
        <patternFill patternType="solid">
          <bgColor indexed="22"/>
        </patternFill>
      </fill>
      <alignment horizontal="center" vertical="top" readingOrder="0"/>
    </dxf>
  </rfmt>
  <rfmt sheetId="2" sqref="C21" start="0" length="0">
    <dxf>
      <font>
        <b/>
        <sz val="10"/>
        <color auto="1"/>
        <name val="Arial"/>
        <scheme val="none"/>
      </font>
      <fill>
        <patternFill patternType="solid">
          <bgColor indexed="22"/>
        </patternFill>
      </fill>
      <alignment horizontal="center" vertical="top" readingOrder="0"/>
    </dxf>
  </rfmt>
  <rcc rId="6164" sId="2" odxf="1" dxf="1">
    <oc r="C22" t="inlineStr">
      <is>
        <t>Drake</t>
      </is>
    </oc>
    <nc r="C22" t="inlineStr">
      <is>
        <r>
          <t>Caddisfly (</t>
        </r>
        <r>
          <rPr>
            <b/>
            <i/>
            <sz val="10"/>
            <rFont val="Arial"/>
            <family val="2"/>
          </rPr>
          <t>Trichoptera</t>
        </r>
        <r>
          <rPr>
            <b/>
            <sz val="10"/>
            <rFont val="Arial"/>
            <family val="2"/>
          </rPr>
          <t>)</t>
        </r>
      </is>
    </nc>
    <ndxf>
      <font>
        <b/>
        <sz val="10"/>
        <color auto="1"/>
        <name val="Arial"/>
        <scheme val="none"/>
      </font>
      <fill>
        <patternFill patternType="solid">
          <bgColor indexed="22"/>
        </patternFill>
      </fill>
      <alignment horizontal="center" vertical="top" readingOrder="0"/>
    </ndxf>
  </rcc>
  <rrc rId="6165" sId="2" ref="A2:XFD2" action="deleteRow">
    <rfmt sheetId="2" xfDxf="1" sqref="A2:XFD2" start="0" length="0"/>
    <rfmt sheetId="2" sqref="A2" start="0" length="0">
      <dxf>
        <alignment horizontal="center" vertical="top" readingOrder="0"/>
        <border outline="0">
          <left style="thin">
            <color indexed="64"/>
          </left>
          <right style="thin">
            <color indexed="64"/>
          </right>
          <bottom style="thin">
            <color indexed="64"/>
          </bottom>
        </border>
      </dxf>
    </rfmt>
    <rfmt sheetId="2" sqref="B2" start="0" length="0">
      <dxf>
        <alignment horizontal="center" vertical="top" readingOrder="0"/>
        <border outline="0">
          <left style="thin">
            <color indexed="64"/>
          </left>
          <right style="thin">
            <color indexed="64"/>
          </right>
          <bottom style="thin">
            <color indexed="64"/>
          </bottom>
        </border>
      </dxf>
    </rfmt>
    <rcc rId="0" sId="2" dxf="1">
      <nc r="C2" t="inlineStr">
        <is>
          <r>
            <t>Caddisfly (</t>
          </r>
          <r>
            <rPr>
              <b/>
              <i/>
              <sz val="10"/>
              <rFont val="Arial"/>
              <family val="2"/>
            </rPr>
            <t>Trichoptera</t>
          </r>
          <r>
            <rPr>
              <b/>
              <sz val="10"/>
              <rFont val="Arial"/>
              <family val="2"/>
            </rPr>
            <t>)</t>
          </r>
        </is>
      </nc>
      <ndxf>
        <font>
          <b/>
          <sz val="10"/>
          <color auto="1"/>
          <name val="Arial"/>
          <scheme val="none"/>
        </font>
        <fill>
          <patternFill patternType="solid">
            <bgColor indexed="22"/>
          </patternFill>
        </fill>
        <alignment horizontal="center" vertical="top" readingOrder="0"/>
        <border outline="0">
          <right style="thin">
            <color indexed="64"/>
          </right>
          <top style="thin">
            <color indexed="64"/>
          </top>
          <bottom style="thin">
            <color indexed="64"/>
          </bottom>
        </border>
      </ndxf>
    </rcc>
    <rfmt sheetId="2" sqref="D2" start="0" length="0">
      <dxf>
        <fill>
          <patternFill patternType="solid">
            <bgColor indexed="22"/>
          </patternFill>
        </fill>
      </dxf>
    </rfmt>
    <rfmt sheetId="2" sqref="E2" start="0" length="0">
      <dxf>
        <font>
          <b/>
          <sz val="10"/>
          <color auto="1"/>
          <name val="Arial"/>
          <scheme val="none"/>
        </font>
        <fill>
          <patternFill patternType="solid">
            <bgColor indexed="22"/>
          </patternFill>
        </fill>
        <alignment vertical="top" wrapText="1" readingOrder="0"/>
        <border outline="0">
          <left style="thin">
            <color indexed="64"/>
          </left>
          <right style="thin">
            <color indexed="64"/>
          </right>
          <top style="thin">
            <color indexed="64"/>
          </top>
          <bottom style="thin">
            <color indexed="64"/>
          </bottom>
        </border>
      </dxf>
    </rfmt>
    <rfmt sheetId="2" sqref="F2"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2" sqref="G2" start="0" length="0">
      <dxf>
        <fill>
          <patternFill patternType="solid">
            <bgColor indexed="22"/>
          </patternFill>
        </fill>
        <border outline="0">
          <left style="thin">
            <color indexed="64"/>
          </left>
          <right style="thin">
            <color indexed="64"/>
          </right>
          <top style="thin">
            <color indexed="64"/>
          </top>
          <bottom style="thin">
            <color indexed="64"/>
          </bottom>
        </border>
      </dxf>
    </rfmt>
  </rrc>
  <rfmt sheetId="2" sqref="C23" start="0" length="0">
    <dxf>
      <font>
        <b/>
        <sz val="10"/>
        <color auto="1"/>
        <name val="Arial"/>
        <scheme val="none"/>
      </font>
      <fill>
        <patternFill patternType="solid">
          <bgColor indexed="22"/>
        </patternFill>
      </fill>
    </dxf>
  </rfmt>
  <rfmt sheetId="2" sqref="C24" start="0" length="0">
    <dxf>
      <font>
        <b/>
        <sz val="10"/>
        <color auto="1"/>
        <name val="Arial"/>
        <scheme val="none"/>
      </font>
      <fill>
        <patternFill patternType="solid">
          <bgColor indexed="22"/>
        </patternFill>
      </fill>
    </dxf>
  </rfmt>
  <rfmt sheetId="2" sqref="C25" start="0" length="0">
    <dxf>
      <font>
        <b/>
        <sz val="10"/>
        <color auto="1"/>
        <name val="Arial"/>
        <scheme val="none"/>
      </font>
      <fill>
        <patternFill patternType="solid">
          <bgColor indexed="22"/>
        </patternFill>
      </fill>
    </dxf>
  </rfmt>
  <rfmt sheetId="2" sqref="C26" start="0" length="0">
    <dxf>
      <font>
        <b/>
        <sz val="10"/>
        <color auto="1"/>
        <name val="Arial"/>
        <scheme val="none"/>
      </font>
      <fill>
        <patternFill patternType="solid">
          <bgColor indexed="22"/>
        </patternFill>
      </fill>
    </dxf>
  </rfmt>
  <rfmt sheetId="2" sqref="C27" start="0" length="0">
    <dxf>
      <font>
        <b/>
        <sz val="10"/>
        <color auto="1"/>
        <name val="Arial"/>
        <scheme val="none"/>
      </font>
      <fill>
        <patternFill patternType="solid">
          <bgColor indexed="22"/>
        </patternFill>
      </fill>
    </dxf>
  </rfmt>
  <rfmt sheetId="2" sqref="C28" start="0" length="0">
    <dxf>
      <font>
        <b/>
        <sz val="10"/>
        <color auto="1"/>
        <name val="Arial"/>
        <scheme val="none"/>
      </font>
      <fill>
        <patternFill patternType="solid">
          <bgColor indexed="22"/>
        </patternFill>
      </fill>
    </dxf>
  </rfmt>
  <rfmt sheetId="2" sqref="C29" start="0" length="0">
    <dxf>
      <font>
        <b/>
        <sz val="10"/>
        <color auto="1"/>
        <name val="Arial"/>
        <scheme val="none"/>
      </font>
      <fill>
        <patternFill patternType="solid">
          <bgColor indexed="22"/>
        </patternFill>
      </fill>
    </dxf>
  </rfmt>
  <rfmt sheetId="2" sqref="C30" start="0" length="0">
    <dxf>
      <font>
        <b/>
        <sz val="10"/>
        <color auto="1"/>
        <name val="Arial"/>
        <scheme val="none"/>
      </font>
      <fill>
        <patternFill patternType="solid">
          <bgColor indexed="22"/>
        </patternFill>
      </fill>
    </dxf>
  </rfmt>
  <rfmt sheetId="2" sqref="C31" start="0" length="0">
    <dxf>
      <font>
        <b/>
        <sz val="10"/>
        <color auto="1"/>
        <name val="Arial"/>
        <scheme val="none"/>
      </font>
      <fill>
        <patternFill patternType="solid">
          <bgColor indexed="22"/>
        </patternFill>
      </fill>
    </dxf>
  </rfmt>
  <rfmt sheetId="2" sqref="C32" start="0" length="0">
    <dxf>
      <font>
        <b/>
        <sz val="10"/>
        <color auto="1"/>
        <name val="Arial"/>
        <scheme val="none"/>
      </font>
      <fill>
        <patternFill patternType="solid">
          <bgColor indexed="22"/>
        </patternFill>
      </fill>
    </dxf>
  </rfmt>
  <rfmt sheetId="2" sqref="C33" start="0" length="0">
    <dxf>
      <font>
        <b/>
        <sz val="10"/>
        <color auto="1"/>
        <name val="Arial"/>
        <scheme val="none"/>
      </font>
      <fill>
        <patternFill patternType="solid">
          <bgColor indexed="22"/>
        </patternFill>
      </fill>
    </dxf>
  </rfmt>
  <rrc rId="6166" sId="2" ref="A22:XFD22" action="deleteRow">
    <undo index="0" exp="ref" v="1" dr="A22" r="A23" sId="2"/>
    <rfmt sheetId="2" xfDxf="1" sqref="A22:XFD22" start="0" length="0"/>
    <rcc rId="0" sId="2" dxf="1">
      <nc r="A22">
        <f>+A21+1</f>
      </nc>
      <ndxf>
        <alignment horizontal="center" vertical="top" readingOrder="0"/>
        <border outline="0">
          <left style="thin">
            <color indexed="64"/>
          </left>
          <right style="thin">
            <color indexed="64"/>
          </right>
          <top style="thin">
            <color indexed="64"/>
          </top>
          <bottom style="thin">
            <color indexed="64"/>
          </bottom>
        </border>
      </ndxf>
    </rcc>
    <rcc rId="0" sId="2" dxf="1">
      <nc r="B22" t="inlineStr">
        <is>
          <t>Aquatic Macroinvertebrates</t>
        </is>
      </nc>
      <ndxf>
        <alignment horizontal="center" vertical="top" readingOrder="0"/>
        <border outline="0">
          <left style="thin">
            <color indexed="64"/>
          </left>
          <right style="thin">
            <color indexed="64"/>
          </right>
          <top style="thin">
            <color indexed="64"/>
          </top>
          <bottom style="thin">
            <color indexed="64"/>
          </bottom>
        </border>
      </ndxf>
    </rcc>
    <rcc rId="0" sId="2" dxf="1">
      <nc r="C22" t="inlineStr">
        <is>
          <r>
            <t>Mayflies (</t>
          </r>
          <r>
            <rPr>
              <b/>
              <i/>
              <sz val="10"/>
              <rFont val="Arial"/>
              <family val="2"/>
            </rPr>
            <t>Ephemeroptera</t>
          </r>
          <r>
            <rPr>
              <b/>
              <sz val="10"/>
              <rFont val="Arial"/>
              <family val="2"/>
            </rPr>
            <t>)</t>
          </r>
        </is>
      </nc>
      <ndxf>
        <font>
          <b/>
          <sz val="10"/>
          <color auto="1"/>
          <name val="Arial"/>
          <scheme val="none"/>
        </font>
        <fill>
          <patternFill patternType="solid">
            <bgColor indexed="22"/>
          </patternFill>
        </fill>
        <border outline="0">
          <right style="thin">
            <color indexed="64"/>
          </right>
          <top style="thin">
            <color indexed="64"/>
          </top>
          <bottom style="thin">
            <color indexed="64"/>
          </bottom>
        </border>
      </ndxf>
    </rcc>
    <rfmt sheetId="2" sqref="D22" start="0" length="0">
      <dxf>
        <font>
          <b/>
          <i/>
          <sz val="10"/>
          <color auto="1"/>
          <name val="Arial"/>
          <scheme val="none"/>
        </font>
        <fill>
          <patternFill patternType="solid">
            <bgColor indexed="22"/>
          </patternFill>
        </fill>
        <border outline="0">
          <left style="thin">
            <color indexed="64"/>
          </left>
          <right style="thin">
            <color indexed="64"/>
          </right>
          <top style="thin">
            <color indexed="64"/>
          </top>
          <bottom style="thin">
            <color indexed="64"/>
          </bottom>
        </border>
      </dxf>
    </rfmt>
    <rfmt sheetId="2" sqref="E22" start="0" length="0">
      <dxf>
        <font>
          <b/>
          <sz val="10"/>
          <color auto="1"/>
          <name val="Arial"/>
          <scheme val="none"/>
        </font>
        <fill>
          <patternFill patternType="solid">
            <bgColor indexed="22"/>
          </patternFill>
        </fill>
        <alignment vertical="top" wrapText="1" readingOrder="0"/>
        <border outline="0">
          <left style="thin">
            <color indexed="64"/>
          </left>
          <right style="thin">
            <color indexed="64"/>
          </right>
          <top style="thin">
            <color indexed="64"/>
          </top>
          <bottom style="thin">
            <color indexed="64"/>
          </bottom>
        </border>
      </dxf>
    </rfmt>
    <rfmt sheetId="2" sqref="F22" start="0" length="0">
      <dxf>
        <font>
          <b/>
          <sz val="10"/>
          <color auto="1"/>
          <name val="Arial"/>
          <scheme val="none"/>
        </font>
        <fill>
          <patternFill patternType="solid">
            <bgColor indexed="22"/>
          </patternFill>
        </fill>
        <border outline="0">
          <left style="thin">
            <color indexed="64"/>
          </left>
          <right style="thin">
            <color indexed="64"/>
          </right>
          <top style="thin">
            <color indexed="64"/>
          </top>
          <bottom style="thin">
            <color indexed="64"/>
          </bottom>
        </border>
      </dxf>
    </rfmt>
    <rfmt sheetId="2" sqref="G22" start="0" length="0">
      <dxf>
        <font>
          <b/>
          <sz val="10"/>
          <color auto="1"/>
          <name val="Arial"/>
          <scheme val="none"/>
        </font>
        <fill>
          <patternFill patternType="solid">
            <bgColor indexed="22"/>
          </patternFill>
        </fill>
        <border outline="0">
          <left style="thin">
            <color indexed="64"/>
          </left>
          <right style="thin">
            <color indexed="64"/>
          </right>
          <top style="thin">
            <color indexed="64"/>
          </top>
          <bottom style="thin">
            <color indexed="64"/>
          </bottom>
        </border>
      </dxf>
    </rfmt>
  </rrc>
  <rrc rId="6167" sId="2" ref="A21:XFD21" action="deleteRow">
    <rfmt sheetId="2" xfDxf="1" sqref="A21:XFD21" start="0" length="0"/>
    <rcc rId="0" sId="2" dxf="1">
      <nc r="A21">
        <f>+A20+1</f>
      </nc>
      <ndxf>
        <alignment horizontal="center" vertical="top" readingOrder="0"/>
        <border outline="0">
          <left style="thin">
            <color indexed="64"/>
          </left>
          <right style="thin">
            <color indexed="64"/>
          </right>
          <top style="thin">
            <color indexed="64"/>
          </top>
          <bottom style="thin">
            <color indexed="64"/>
          </bottom>
        </border>
      </ndxf>
    </rcc>
    <rcc rId="0" sId="2" dxf="1">
      <nc r="B21" t="inlineStr">
        <is>
          <t>Aquatic Macroinvertebrates</t>
        </is>
      </nc>
      <ndxf>
        <alignment horizontal="center" vertical="top" readingOrder="0"/>
        <border outline="0">
          <left style="thin">
            <color indexed="64"/>
          </left>
          <right style="thin">
            <color indexed="64"/>
          </right>
          <top style="thin">
            <color indexed="64"/>
          </top>
          <bottom style="thin">
            <color indexed="64"/>
          </bottom>
        </border>
      </ndxf>
    </rcc>
    <rcc rId="0" sId="2" dxf="1">
      <nc r="C21" t="inlineStr">
        <is>
          <r>
            <t>Caddisfly (</t>
          </r>
          <r>
            <rPr>
              <b/>
              <i/>
              <sz val="10"/>
              <rFont val="Arial"/>
              <family val="2"/>
            </rPr>
            <t>Trichoptera</t>
          </r>
          <r>
            <rPr>
              <b/>
              <sz val="10"/>
              <rFont val="Arial"/>
              <family val="2"/>
            </rPr>
            <t>)</t>
          </r>
        </is>
      </nc>
      <ndxf>
        <font>
          <b/>
          <sz val="10"/>
          <color auto="1"/>
          <name val="Arial"/>
          <scheme val="none"/>
        </font>
        <fill>
          <patternFill patternType="solid">
            <bgColor indexed="22"/>
          </patternFill>
        </fill>
        <alignment horizontal="center" vertical="top" readingOrder="0"/>
        <border outline="0">
          <right style="thin">
            <color indexed="64"/>
          </right>
          <top style="thin">
            <color indexed="64"/>
          </top>
          <bottom style="thin">
            <color indexed="64"/>
          </bottom>
        </border>
      </ndxf>
    </rcc>
    <rfmt sheetId="2" sqref="D21" start="0" length="0">
      <dxf>
        <font>
          <i/>
          <sz val="10"/>
          <color auto="1"/>
          <name val="Arial"/>
          <scheme val="none"/>
        </font>
        <border outline="0">
          <left style="thin">
            <color indexed="64"/>
          </left>
          <right style="thin">
            <color indexed="64"/>
          </right>
          <top style="thin">
            <color indexed="64"/>
          </top>
          <bottom style="thin">
            <color indexed="64"/>
          </bottom>
        </border>
      </dxf>
    </rfmt>
    <rfmt sheetId="2" sqref="E21" start="0" length="0">
      <dxf>
        <border outline="0">
          <left style="thin">
            <color indexed="64"/>
          </left>
          <right style="thin">
            <color indexed="64"/>
          </right>
          <top style="thin">
            <color indexed="64"/>
          </top>
          <bottom style="thin">
            <color indexed="64"/>
          </bottom>
        </border>
      </dxf>
    </rfmt>
    <rfmt sheetId="2" sqref="F21" start="0" length="0">
      <dxf>
        <border outline="0">
          <left style="thin">
            <color indexed="64"/>
          </left>
          <right style="thin">
            <color indexed="64"/>
          </right>
          <top style="thin">
            <color indexed="64"/>
          </top>
          <bottom style="thin">
            <color indexed="64"/>
          </bottom>
        </border>
      </dxf>
    </rfmt>
    <rfmt sheetId="2" sqref="G21" start="0" length="0">
      <dxf>
        <border outline="0">
          <left style="thin">
            <color indexed="64"/>
          </left>
          <right style="thin">
            <color indexed="64"/>
          </right>
          <top style="thin">
            <color indexed="64"/>
          </top>
          <bottom style="thin">
            <color indexed="64"/>
          </bottom>
        </border>
      </dxf>
    </rfmt>
  </rrc>
  <rrc rId="6168" sId="2" ref="A32:XFD32" action="deleteRow">
    <undo index="0" exp="ref" v="1" dr="A32" r="A33" sId="2"/>
    <rfmt sheetId="2" xfDxf="1" sqref="A32:XFD32" start="0" length="0"/>
    <rcc rId="0" sId="2" dxf="1">
      <nc r="A32">
        <f>+A31+1</f>
      </nc>
      <ndxf>
        <alignment horizontal="center" vertical="top" readingOrder="0"/>
        <border outline="0">
          <left style="thin">
            <color indexed="64"/>
          </left>
          <right style="thin">
            <color indexed="64"/>
          </right>
          <top style="thin">
            <color indexed="64"/>
          </top>
          <bottom style="thin">
            <color indexed="64"/>
          </bottom>
        </border>
      </ndxf>
    </rcc>
    <rcc rId="0" sId="2" dxf="1">
      <nc r="B32" t="inlineStr">
        <is>
          <t>Aquatic Macroinvertebrates</t>
        </is>
      </nc>
      <ndxf>
        <alignment horizontal="center" vertical="top" readingOrder="0"/>
        <border outline="0">
          <left style="thin">
            <color indexed="64"/>
          </left>
          <right style="thin">
            <color indexed="64"/>
          </right>
          <top style="thin">
            <color indexed="64"/>
          </top>
          <bottom style="thin">
            <color indexed="64"/>
          </bottom>
        </border>
      </ndxf>
    </rcc>
    <rfmt sheetId="2" sqref="C32" start="0" length="0">
      <dxf>
        <border outline="0">
          <right style="thin">
            <color indexed="64"/>
          </right>
          <top style="thin">
            <color indexed="64"/>
          </top>
          <bottom style="thin">
            <color indexed="64"/>
          </bottom>
        </border>
      </dxf>
    </rfmt>
    <rfmt sheetId="2" sqref="D32" start="0" length="0">
      <dxf>
        <font>
          <i/>
          <sz val="10"/>
          <color auto="1"/>
          <name val="Arial"/>
          <scheme val="none"/>
        </font>
        <border outline="0">
          <left style="thin">
            <color indexed="64"/>
          </left>
          <right style="thin">
            <color indexed="64"/>
          </right>
          <top style="thin">
            <color indexed="64"/>
          </top>
          <bottom style="thin">
            <color indexed="64"/>
          </bottom>
        </border>
      </dxf>
    </rfmt>
    <rfmt sheetId="2" sqref="E32" start="0" length="0">
      <dxf>
        <border outline="0">
          <left style="thin">
            <color indexed="64"/>
          </left>
          <right style="thin">
            <color indexed="64"/>
          </right>
          <top style="thin">
            <color indexed="64"/>
          </top>
          <bottom style="thin">
            <color indexed="64"/>
          </bottom>
        </border>
      </dxf>
    </rfmt>
    <rfmt sheetId="2" sqref="F32" start="0" length="0">
      <dxf>
        <border outline="0">
          <left style="thin">
            <color indexed="64"/>
          </left>
          <right style="thin">
            <color indexed="64"/>
          </right>
          <top style="thin">
            <color indexed="64"/>
          </top>
          <bottom style="thin">
            <color indexed="64"/>
          </bottom>
        </border>
      </dxf>
    </rfmt>
    <rfmt sheetId="2" sqref="G32" start="0" length="0">
      <dxf>
        <border outline="0">
          <left style="thin">
            <color indexed="64"/>
          </left>
          <right style="thin">
            <color indexed="64"/>
          </right>
          <top style="thin">
            <color indexed="64"/>
          </top>
          <bottom style="thin">
            <color indexed="64"/>
          </bottom>
        </border>
      </dxf>
    </rfmt>
  </rrc>
  <rfmt sheetId="2" sqref="C33" start="0" length="0">
    <dxf>
      <font>
        <b/>
        <sz val="10"/>
        <color auto="1"/>
        <name val="Arial"/>
        <scheme val="none"/>
      </font>
      <fill>
        <patternFill patternType="solid">
          <bgColor indexed="22"/>
        </patternFill>
      </fill>
    </dxf>
  </rfmt>
  <rfmt sheetId="2" sqref="C34" start="0" length="0">
    <dxf>
      <font>
        <b/>
        <sz val="10"/>
        <color auto="1"/>
        <name val="Arial"/>
        <scheme val="none"/>
      </font>
      <fill>
        <patternFill patternType="solid">
          <bgColor indexed="22"/>
        </patternFill>
      </fill>
    </dxf>
  </rfmt>
  <rfmt sheetId="2" sqref="C35" start="0" length="0">
    <dxf>
      <font>
        <b/>
        <sz val="10"/>
        <color auto="1"/>
        <name val="Arial"/>
        <scheme val="none"/>
      </font>
      <fill>
        <patternFill patternType="solid">
          <bgColor indexed="22"/>
        </patternFill>
      </fill>
    </dxf>
  </rfmt>
  <rfmt sheetId="2" sqref="C36" start="0" length="0">
    <dxf>
      <font>
        <b/>
        <sz val="10"/>
        <color auto="1"/>
        <name val="Arial"/>
        <scheme val="none"/>
      </font>
      <fill>
        <patternFill patternType="solid">
          <bgColor indexed="22"/>
        </patternFill>
      </fill>
    </dxf>
  </rfmt>
  <rfmt sheetId="2" sqref="C37" start="0" length="0">
    <dxf>
      <font>
        <b/>
        <sz val="10"/>
        <color auto="1"/>
        <name val="Arial"/>
        <scheme val="none"/>
      </font>
      <fill>
        <patternFill patternType="solid">
          <bgColor indexed="22"/>
        </patternFill>
      </fill>
    </dxf>
  </rfmt>
  <rfmt sheetId="2" sqref="C38" start="0" length="0">
    <dxf>
      <font>
        <b/>
        <sz val="10"/>
        <color auto="1"/>
        <name val="Arial"/>
        <scheme val="none"/>
      </font>
      <fill>
        <patternFill patternType="solid">
          <bgColor indexed="22"/>
        </patternFill>
      </fill>
    </dxf>
  </rfmt>
  <rfmt sheetId="2" sqref="C39" start="0" length="0">
    <dxf>
      <font>
        <b/>
        <sz val="10"/>
        <color auto="1"/>
        <name val="Arial"/>
        <scheme val="none"/>
      </font>
      <fill>
        <patternFill patternType="solid">
          <bgColor indexed="22"/>
        </patternFill>
      </fill>
    </dxf>
  </rfmt>
  <rfmt sheetId="2" sqref="C40" start="0" length="0">
    <dxf>
      <font>
        <b/>
        <sz val="10"/>
        <color auto="1"/>
        <name val="Arial"/>
        <scheme val="none"/>
      </font>
      <fill>
        <patternFill patternType="solid">
          <bgColor indexed="22"/>
        </patternFill>
      </fill>
    </dxf>
  </rfmt>
  <rfmt sheetId="2" sqref="C41" start="0" length="0">
    <dxf>
      <font>
        <b/>
        <sz val="10"/>
        <color auto="1"/>
        <name val="Arial"/>
        <scheme val="none"/>
      </font>
      <fill>
        <patternFill patternType="solid">
          <bgColor indexed="22"/>
        </patternFill>
      </fill>
    </dxf>
  </rfmt>
  <rfmt sheetId="2" sqref="C42" start="0" length="0">
    <dxf>
      <font>
        <b/>
        <sz val="10"/>
        <color auto="1"/>
        <name val="Arial"/>
        <scheme val="none"/>
      </font>
      <fill>
        <patternFill patternType="solid">
          <bgColor indexed="22"/>
        </patternFill>
      </fill>
    </dxf>
  </rfmt>
  <rfmt sheetId="2" sqref="C43" start="0" length="0">
    <dxf>
      <font>
        <b/>
        <sz val="10"/>
        <color auto="1"/>
        <name val="Arial"/>
        <scheme val="none"/>
      </font>
      <fill>
        <patternFill patternType="solid">
          <bgColor indexed="22"/>
        </patternFill>
      </fill>
    </dxf>
  </rfmt>
  <rfmt sheetId="2" sqref="C44" start="0" length="0">
    <dxf>
      <font>
        <b/>
        <sz val="10"/>
        <color auto="1"/>
        <name val="Arial"/>
        <scheme val="none"/>
      </font>
      <fill>
        <patternFill patternType="solid">
          <bgColor indexed="22"/>
        </patternFill>
      </fill>
    </dxf>
  </rfmt>
  <rrc rId="6169" sId="2" ref="A32:XFD32" action="deleteRow">
    <undo index="0" exp="ref" v="1" dr="A32" r="A33" sId="2"/>
    <rfmt sheetId="2" xfDxf="1" sqref="A32:XFD32" start="0" length="0"/>
    <rcc rId="0" sId="2" dxf="1">
      <nc r="A32">
        <f>+#REF!+1</f>
      </nc>
      <ndxf>
        <alignment horizontal="center" vertical="top" readingOrder="0"/>
        <border outline="0">
          <left style="thin">
            <color indexed="64"/>
          </left>
          <right style="thin">
            <color indexed="64"/>
          </right>
          <top style="thin">
            <color indexed="64"/>
          </top>
          <bottom style="thin">
            <color indexed="64"/>
          </bottom>
        </border>
      </ndxf>
    </rcc>
    <rcc rId="0" sId="2" dxf="1">
      <nc r="B32" t="inlineStr">
        <is>
          <t>Aquatic Macroinvertebrates</t>
        </is>
      </nc>
      <ndxf>
        <alignment horizontal="center" vertical="top" readingOrder="0"/>
        <border outline="0">
          <left style="thin">
            <color indexed="64"/>
          </left>
          <right style="thin">
            <color indexed="64"/>
          </right>
          <top style="thin">
            <color indexed="64"/>
          </top>
          <bottom style="thin">
            <color indexed="64"/>
          </bottom>
        </border>
      </ndxf>
    </rcc>
    <rcc rId="0" sId="2" dxf="1">
      <nc r="C32" t="inlineStr">
        <is>
          <t>Stoneflies (Plecoptera)</t>
        </is>
      </nc>
      <ndxf>
        <font>
          <b/>
          <sz val="10"/>
          <color auto="1"/>
          <name val="Arial"/>
          <scheme val="none"/>
        </font>
        <fill>
          <patternFill patternType="solid">
            <bgColor indexed="22"/>
          </patternFill>
        </fill>
        <border outline="0">
          <right style="thin">
            <color indexed="64"/>
          </right>
          <top style="thin">
            <color indexed="64"/>
          </top>
          <bottom style="thin">
            <color indexed="64"/>
          </bottom>
        </border>
      </ndxf>
    </rcc>
    <rfmt sheetId="2" sqref="D32" start="0" length="0">
      <dxf>
        <font>
          <i/>
          <sz val="10"/>
          <color auto="1"/>
          <name val="Arial"/>
          <scheme val="none"/>
        </font>
        <fill>
          <patternFill patternType="solid">
            <bgColor indexed="22"/>
          </patternFill>
        </fill>
        <border outline="0">
          <left style="thin">
            <color indexed="64"/>
          </left>
          <right style="thin">
            <color indexed="64"/>
          </right>
          <top style="thin">
            <color indexed="64"/>
          </top>
          <bottom style="thin">
            <color indexed="64"/>
          </bottom>
        </border>
      </dxf>
    </rfmt>
    <rfmt sheetId="2" sqref="E32" start="0" length="0">
      <dxf>
        <font>
          <b/>
          <sz val="10"/>
          <color auto="1"/>
          <name val="Arial"/>
          <scheme val="none"/>
        </font>
        <fill>
          <patternFill patternType="solid">
            <bgColor indexed="22"/>
          </patternFill>
        </fill>
        <alignment vertical="top" wrapText="1" readingOrder="0"/>
        <border outline="0">
          <left style="thin">
            <color indexed="64"/>
          </left>
          <right style="thin">
            <color indexed="64"/>
          </right>
          <top style="thin">
            <color indexed="64"/>
          </top>
          <bottom style="thin">
            <color indexed="64"/>
          </bottom>
        </border>
      </dxf>
    </rfmt>
    <rfmt sheetId="2" sqref="F32"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2" sqref="G32" start="0" length="0">
      <dxf>
        <fill>
          <patternFill patternType="solid">
            <bgColor indexed="22"/>
          </patternFill>
        </fill>
        <border outline="0">
          <left style="thin">
            <color indexed="64"/>
          </left>
          <right style="thin">
            <color indexed="64"/>
          </right>
          <top style="thin">
            <color indexed="64"/>
          </top>
          <bottom style="thin">
            <color indexed="64"/>
          </bottom>
        </border>
      </dxf>
    </rfmt>
  </rrc>
  <rrc rId="6170" sId="2" ref="A44:XFD44" action="deleteRow">
    <undo index="0" exp="ref" v="1" dr="A44" r="A45" sId="2"/>
    <rfmt sheetId="2" xfDxf="1" sqref="A44:XFD44" start="0" length="0"/>
    <rcc rId="0" sId="2" dxf="1">
      <nc r="A44">
        <f>+A43+1</f>
      </nc>
      <ndxf>
        <alignment horizontal="center" vertical="top" readingOrder="0"/>
        <border outline="0">
          <left style="thin">
            <color indexed="64"/>
          </left>
          <right style="thin">
            <color indexed="64"/>
          </right>
          <top style="thin">
            <color indexed="64"/>
          </top>
          <bottom style="thin">
            <color indexed="64"/>
          </bottom>
        </border>
      </ndxf>
    </rcc>
    <rcc rId="0" sId="2" dxf="1">
      <nc r="B44" t="inlineStr">
        <is>
          <t>Aquatic Macroinvertebrates</t>
        </is>
      </nc>
      <ndxf>
        <alignment horizontal="center" vertical="top" readingOrder="0"/>
        <border outline="0">
          <left style="thin">
            <color indexed="64"/>
          </left>
          <right style="thin">
            <color indexed="64"/>
          </right>
          <top style="thin">
            <color indexed="64"/>
          </top>
          <bottom style="thin">
            <color indexed="64"/>
          </bottom>
        </border>
      </ndxf>
    </rcc>
    <rfmt sheetId="2" sqref="C44" start="0" length="0">
      <dxf>
        <border outline="0">
          <right style="thin">
            <color indexed="64"/>
          </right>
          <top style="thin">
            <color indexed="64"/>
          </top>
          <bottom style="thin">
            <color indexed="64"/>
          </bottom>
        </border>
      </dxf>
    </rfmt>
    <rfmt sheetId="2" sqref="D44" start="0" length="0">
      <dxf>
        <border outline="0">
          <left style="thin">
            <color indexed="64"/>
          </left>
          <right style="thin">
            <color indexed="64"/>
          </right>
          <top style="thin">
            <color indexed="64"/>
          </top>
          <bottom style="thin">
            <color indexed="64"/>
          </bottom>
        </border>
      </dxf>
    </rfmt>
    <rfmt sheetId="2" sqref="E44" start="0" length="0">
      <dxf>
        <border outline="0">
          <left style="thin">
            <color indexed="64"/>
          </left>
          <right style="thin">
            <color indexed="64"/>
          </right>
          <top style="thin">
            <color indexed="64"/>
          </top>
          <bottom style="thin">
            <color indexed="64"/>
          </bottom>
        </border>
      </dxf>
    </rfmt>
    <rfmt sheetId="2" sqref="F44" start="0" length="0">
      <dxf>
        <border outline="0">
          <left style="thin">
            <color indexed="64"/>
          </left>
          <right style="thin">
            <color indexed="64"/>
          </right>
          <top style="thin">
            <color indexed="64"/>
          </top>
          <bottom style="thin">
            <color indexed="64"/>
          </bottom>
        </border>
      </dxf>
    </rfmt>
    <rfmt sheetId="2" sqref="G44" start="0" length="0">
      <dxf>
        <border outline="0">
          <left style="thin">
            <color indexed="64"/>
          </left>
          <right style="thin">
            <color indexed="64"/>
          </right>
          <top style="thin">
            <color indexed="64"/>
          </top>
          <bottom style="thin">
            <color indexed="64"/>
          </bottom>
        </border>
      </dxf>
    </rfmt>
  </rrc>
  <rfmt sheetId="2" sqref="C45" start="0" length="0">
    <dxf>
      <font>
        <b/>
        <sz val="10"/>
        <color auto="1"/>
        <name val="Arial"/>
        <scheme val="none"/>
      </font>
      <fill>
        <patternFill patternType="solid">
          <bgColor indexed="22"/>
        </patternFill>
      </fill>
    </dxf>
  </rfmt>
  <rfmt sheetId="2" sqref="C46" start="0" length="0">
    <dxf>
      <font>
        <b/>
        <sz val="10"/>
        <color auto="1"/>
        <name val="Arial"/>
        <scheme val="none"/>
      </font>
      <fill>
        <patternFill patternType="solid">
          <bgColor indexed="22"/>
        </patternFill>
      </fill>
    </dxf>
  </rfmt>
  <rfmt sheetId="2" sqref="C47" start="0" length="0">
    <dxf>
      <font>
        <b/>
        <sz val="10"/>
        <color auto="1"/>
        <name val="Arial"/>
        <scheme val="none"/>
      </font>
      <fill>
        <patternFill patternType="solid">
          <bgColor indexed="22"/>
        </patternFill>
      </fill>
    </dxf>
  </rfmt>
  <rfmt sheetId="2" sqref="C48" start="0" length="0">
    <dxf>
      <font>
        <b/>
        <sz val="10"/>
        <color auto="1"/>
        <name val="Arial"/>
        <scheme val="none"/>
      </font>
      <fill>
        <patternFill patternType="solid">
          <bgColor indexed="22"/>
        </patternFill>
      </fill>
    </dxf>
  </rfmt>
  <rfmt sheetId="2" sqref="C49" start="0" length="0">
    <dxf>
      <font>
        <b/>
        <sz val="10"/>
        <color auto="1"/>
        <name val="Arial"/>
        <scheme val="none"/>
      </font>
      <fill>
        <patternFill patternType="solid">
          <bgColor indexed="22"/>
        </patternFill>
      </fill>
    </dxf>
  </rfmt>
  <rfmt sheetId="2" sqref="C50" start="0" length="0">
    <dxf>
      <font>
        <b/>
        <sz val="10"/>
        <color auto="1"/>
        <name val="Arial"/>
        <scheme val="none"/>
      </font>
      <fill>
        <patternFill patternType="solid">
          <bgColor indexed="22"/>
        </patternFill>
      </fill>
    </dxf>
  </rfmt>
  <rfmt sheetId="2" sqref="C51" start="0" length="0">
    <dxf>
      <font>
        <b/>
        <sz val="10"/>
        <color auto="1"/>
        <name val="Arial"/>
        <scheme val="none"/>
      </font>
      <fill>
        <patternFill patternType="solid">
          <bgColor indexed="22"/>
        </patternFill>
      </fill>
    </dxf>
  </rfmt>
  <rfmt sheetId="2" sqref="C52" start="0" length="0">
    <dxf>
      <font>
        <b/>
        <sz val="10"/>
        <color auto="1"/>
        <name val="Arial"/>
        <scheme val="none"/>
      </font>
      <fill>
        <patternFill patternType="solid">
          <bgColor indexed="22"/>
        </patternFill>
      </fill>
    </dxf>
  </rfmt>
  <rrc rId="6171" sId="2" ref="A44:XFD44" action="deleteRow">
    <undo index="0" exp="ref" v="1" dr="A44" r="A45" sId="2"/>
    <rfmt sheetId="2" xfDxf="1" sqref="A44:XFD44" start="0" length="0"/>
    <rcc rId="0" sId="2" dxf="1">
      <nc r="A44">
        <f>+#REF!+1</f>
      </nc>
      <ndxf>
        <alignment horizontal="center" vertical="top" readingOrder="0"/>
        <border outline="0">
          <left style="thin">
            <color indexed="64"/>
          </left>
          <right style="thin">
            <color indexed="64"/>
          </right>
          <top style="thin">
            <color indexed="64"/>
          </top>
          <bottom style="thin">
            <color indexed="64"/>
          </bottom>
        </border>
      </ndxf>
    </rcc>
    <rcc rId="0" sId="2" dxf="1">
      <nc r="B44" t="inlineStr">
        <is>
          <t>Aquatic Macroinvertebrates</t>
        </is>
      </nc>
      <ndxf>
        <alignment horizontal="center" vertical="top" readingOrder="0"/>
        <border outline="0">
          <left style="thin">
            <color indexed="64"/>
          </left>
          <right style="thin">
            <color indexed="64"/>
          </right>
          <top style="thin">
            <color indexed="64"/>
          </top>
          <bottom style="thin">
            <color indexed="64"/>
          </bottom>
        </border>
      </ndxf>
    </rcc>
    <rcc rId="0" sId="2" dxf="1">
      <nc r="C44" t="inlineStr">
        <is>
          <t>Dragonflies and damselflies (Odonata)</t>
        </is>
      </nc>
      <ndxf>
        <font>
          <b/>
          <sz val="10"/>
          <color auto="1"/>
          <name val="Arial"/>
          <scheme val="none"/>
        </font>
        <fill>
          <patternFill patternType="solid">
            <bgColor indexed="22"/>
          </patternFill>
        </fill>
        <border outline="0">
          <right style="thin">
            <color indexed="64"/>
          </right>
          <top style="thin">
            <color indexed="64"/>
          </top>
          <bottom style="thin">
            <color indexed="64"/>
          </bottom>
        </border>
      </ndxf>
    </rcc>
    <rfmt sheetId="2" sqref="D44"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2" sqref="E44"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2" sqref="F44"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2" sqref="G44" start="0" length="0">
      <dxf>
        <fill>
          <patternFill patternType="solid">
            <bgColor indexed="22"/>
          </patternFill>
        </fill>
        <border outline="0">
          <left style="thin">
            <color indexed="64"/>
          </left>
          <right style="thin">
            <color indexed="64"/>
          </right>
          <top style="thin">
            <color indexed="64"/>
          </top>
          <bottom style="thin">
            <color indexed="64"/>
          </bottom>
        </border>
      </dxf>
    </rfmt>
  </rrc>
  <rrc rId="6172" sId="2" ref="A52:XFD52" action="deleteRow">
    <undo index="0" exp="ref" v="1" dr="A52" r="A53" sId="2"/>
    <rfmt sheetId="2" xfDxf="1" sqref="A52:XFD52" start="0" length="0"/>
    <rcc rId="0" sId="2" dxf="1">
      <nc r="A52">
        <f>+A51+1</f>
      </nc>
      <ndxf>
        <alignment horizontal="center" vertical="top" readingOrder="0"/>
        <border outline="0">
          <left style="thin">
            <color indexed="64"/>
          </left>
          <right style="thin">
            <color indexed="64"/>
          </right>
          <top style="thin">
            <color indexed="64"/>
          </top>
          <bottom style="thin">
            <color indexed="64"/>
          </bottom>
        </border>
      </ndxf>
    </rcc>
    <rcc rId="0" sId="2" dxf="1">
      <nc r="B52" t="inlineStr">
        <is>
          <t>Aquatic Macroinvertebrates</t>
        </is>
      </nc>
      <ndxf>
        <alignment horizontal="center" vertical="top" readingOrder="0"/>
        <border outline="0">
          <left style="thin">
            <color indexed="64"/>
          </left>
          <right style="thin">
            <color indexed="64"/>
          </right>
          <top style="thin">
            <color indexed="64"/>
          </top>
          <bottom style="thin">
            <color indexed="64"/>
          </bottom>
        </border>
      </ndxf>
    </rcc>
    <rfmt sheetId="2" sqref="C52" start="0" length="0">
      <dxf>
        <border outline="0">
          <right style="thin">
            <color indexed="64"/>
          </right>
          <top style="thin">
            <color indexed="64"/>
          </top>
          <bottom style="thin">
            <color indexed="64"/>
          </bottom>
        </border>
      </dxf>
    </rfmt>
    <rfmt sheetId="2" sqref="D52" start="0" length="0">
      <dxf>
        <border outline="0">
          <left style="thin">
            <color indexed="64"/>
          </left>
          <right style="thin">
            <color indexed="64"/>
          </right>
          <top style="thin">
            <color indexed="64"/>
          </top>
          <bottom style="thin">
            <color indexed="64"/>
          </bottom>
        </border>
      </dxf>
    </rfmt>
    <rfmt sheetId="2" sqref="E52" start="0" length="0">
      <dxf>
        <border outline="0">
          <left style="thin">
            <color indexed="64"/>
          </left>
          <right style="thin">
            <color indexed="64"/>
          </right>
          <top style="thin">
            <color indexed="64"/>
          </top>
          <bottom style="thin">
            <color indexed="64"/>
          </bottom>
        </border>
      </dxf>
    </rfmt>
    <rfmt sheetId="2" sqref="F52" start="0" length="0">
      <dxf>
        <border outline="0">
          <left style="thin">
            <color indexed="64"/>
          </left>
          <right style="thin">
            <color indexed="64"/>
          </right>
          <top style="thin">
            <color indexed="64"/>
          </top>
          <bottom style="thin">
            <color indexed="64"/>
          </bottom>
        </border>
      </dxf>
    </rfmt>
    <rfmt sheetId="2" sqref="G52" start="0" length="0">
      <dxf>
        <border outline="0">
          <left style="thin">
            <color indexed="64"/>
          </left>
          <right style="thin">
            <color indexed="64"/>
          </right>
          <top style="thin">
            <color indexed="64"/>
          </top>
          <bottom style="thin">
            <color indexed="64"/>
          </bottom>
        </border>
      </dxf>
    </rfmt>
  </rrc>
  <rfmt sheetId="2" sqref="C53" start="0" length="0">
    <dxf>
      <font>
        <b/>
        <sz val="10"/>
        <color auto="1"/>
        <name val="Arial"/>
        <scheme val="none"/>
      </font>
      <fill>
        <patternFill patternType="solid">
          <bgColor indexed="22"/>
        </patternFill>
      </fill>
    </dxf>
  </rfmt>
  <rfmt sheetId="2" sqref="C54" start="0" length="0">
    <dxf>
      <font>
        <b/>
        <sz val="10"/>
        <color auto="1"/>
        <name val="Arial"/>
        <scheme val="none"/>
      </font>
      <fill>
        <patternFill patternType="solid">
          <bgColor indexed="22"/>
        </patternFill>
      </fill>
    </dxf>
  </rfmt>
  <rfmt sheetId="2" sqref="C55" start="0" length="0">
    <dxf>
      <font>
        <b/>
        <sz val="10"/>
        <color auto="1"/>
        <name val="Arial"/>
        <scheme val="none"/>
      </font>
      <fill>
        <patternFill patternType="solid">
          <bgColor indexed="22"/>
        </patternFill>
      </fill>
    </dxf>
  </rfmt>
  <rfmt sheetId="2" sqref="C56" start="0" length="0">
    <dxf>
      <font>
        <b/>
        <sz val="10"/>
        <color auto="1"/>
        <name val="Arial"/>
        <scheme val="none"/>
      </font>
      <fill>
        <patternFill patternType="solid">
          <bgColor indexed="22"/>
        </patternFill>
      </fill>
    </dxf>
  </rfmt>
  <rfmt sheetId="2" sqref="C57" start="0" length="0">
    <dxf>
      <font>
        <b/>
        <sz val="10"/>
        <color auto="1"/>
        <name val="Arial"/>
        <scheme val="none"/>
      </font>
      <fill>
        <patternFill patternType="solid">
          <bgColor indexed="22"/>
        </patternFill>
      </fill>
    </dxf>
  </rfmt>
  <rfmt sheetId="2" sqref="C58" start="0" length="0">
    <dxf>
      <font>
        <b/>
        <sz val="10"/>
        <color auto="1"/>
        <name val="Arial"/>
        <scheme val="none"/>
      </font>
      <fill>
        <patternFill patternType="solid">
          <bgColor indexed="22"/>
        </patternFill>
      </fill>
    </dxf>
  </rfmt>
  <rrc rId="6173" sId="2" ref="A52:XFD52" action="deleteRow">
    <undo index="0" exp="ref" v="1" dr="A52" r="A53" sId="2"/>
    <rfmt sheetId="2" xfDxf="1" sqref="A52:XFD52" start="0" length="0"/>
    <rcc rId="0" sId="2" dxf="1">
      <nc r="A52">
        <f>+#REF!+1</f>
      </nc>
      <ndxf>
        <alignment horizontal="center" vertical="top" readingOrder="0"/>
        <border outline="0">
          <left style="thin">
            <color indexed="64"/>
          </left>
          <right style="thin">
            <color indexed="64"/>
          </right>
          <top style="thin">
            <color indexed="64"/>
          </top>
          <bottom style="thin">
            <color indexed="64"/>
          </bottom>
        </border>
      </ndxf>
    </rcc>
    <rcc rId="0" sId="2" dxf="1">
      <nc r="B52" t="inlineStr">
        <is>
          <t>Aquatic Macroinvertebrates</t>
        </is>
      </nc>
      <ndxf>
        <alignment horizontal="center" vertical="top" readingOrder="0"/>
        <border outline="0">
          <left style="thin">
            <color indexed="64"/>
          </left>
          <right style="thin">
            <color indexed="64"/>
          </right>
          <top style="thin">
            <color indexed="64"/>
          </top>
          <bottom style="thin">
            <color indexed="64"/>
          </bottom>
        </border>
      </ndxf>
    </rcc>
    <rcc rId="0" sId="2" dxf="1">
      <nc r="C52" t="inlineStr">
        <is>
          <t>True Bugs (Hemiptera)</t>
        </is>
      </nc>
      <ndxf>
        <font>
          <b/>
          <sz val="10"/>
          <color auto="1"/>
          <name val="Arial"/>
          <scheme val="none"/>
        </font>
        <fill>
          <patternFill patternType="solid">
            <bgColor indexed="22"/>
          </patternFill>
        </fill>
        <border outline="0">
          <right style="thin">
            <color indexed="64"/>
          </right>
          <top style="thin">
            <color indexed="64"/>
          </top>
          <bottom style="thin">
            <color indexed="64"/>
          </bottom>
        </border>
      </ndxf>
    </rcc>
    <rfmt sheetId="2" sqref="D52" start="0" length="0">
      <dxf>
        <font>
          <sz val="10"/>
          <color auto="1"/>
          <name val="Arial"/>
          <scheme val="none"/>
        </font>
        <fill>
          <patternFill patternType="solid">
            <bgColor indexed="22"/>
          </patternFill>
        </fill>
        <border outline="0">
          <left style="thin">
            <color indexed="64"/>
          </left>
          <right style="thin">
            <color indexed="64"/>
          </right>
          <top style="thin">
            <color indexed="64"/>
          </top>
          <bottom style="thin">
            <color indexed="64"/>
          </bottom>
        </border>
      </dxf>
    </rfmt>
    <rfmt sheetId="2" sqref="E52"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2" sqref="F52"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2" sqref="G52" start="0" length="0">
      <dxf>
        <fill>
          <patternFill patternType="solid">
            <bgColor indexed="22"/>
          </patternFill>
        </fill>
        <border outline="0">
          <left style="thin">
            <color indexed="64"/>
          </left>
          <right style="thin">
            <color indexed="64"/>
          </right>
          <top style="thin">
            <color indexed="64"/>
          </top>
          <bottom style="thin">
            <color indexed="64"/>
          </bottom>
        </border>
      </dxf>
    </rfmt>
  </rrc>
  <rrc rId="6174" sId="2" ref="A58:XFD58" action="deleteRow">
    <undo index="0" exp="ref" v="1" dr="A58" r="A59" sId="2"/>
    <rfmt sheetId="2" xfDxf="1" sqref="A58:XFD58" start="0" length="0"/>
    <rcc rId="0" sId="2" dxf="1">
      <nc r="A58">
        <f>+A57+1</f>
      </nc>
      <ndxf>
        <alignment horizontal="center" vertical="top" readingOrder="0"/>
        <border outline="0">
          <left style="thin">
            <color indexed="64"/>
          </left>
          <right style="thin">
            <color indexed="64"/>
          </right>
          <top style="thin">
            <color indexed="64"/>
          </top>
          <bottom style="thin">
            <color indexed="64"/>
          </bottom>
        </border>
      </ndxf>
    </rcc>
    <rcc rId="0" sId="2" dxf="1">
      <nc r="B58" t="inlineStr">
        <is>
          <t>Aquatic Macroinvertebrates</t>
        </is>
      </nc>
      <ndxf>
        <alignment horizontal="center" vertical="top" readingOrder="0"/>
        <border outline="0">
          <left style="thin">
            <color indexed="64"/>
          </left>
          <right style="thin">
            <color indexed="64"/>
          </right>
          <top style="thin">
            <color indexed="64"/>
          </top>
          <bottom style="thin">
            <color indexed="64"/>
          </bottom>
        </border>
      </ndxf>
    </rcc>
    <rfmt sheetId="2" sqref="C58" start="0" length="0">
      <dxf>
        <border outline="0">
          <right style="thin">
            <color indexed="64"/>
          </right>
          <top style="thin">
            <color indexed="64"/>
          </top>
          <bottom style="thin">
            <color indexed="64"/>
          </bottom>
        </border>
      </dxf>
    </rfmt>
    <rfmt sheetId="2" sqref="D58" start="0" length="0">
      <dxf>
        <font>
          <i/>
          <sz val="10"/>
          <color auto="1"/>
          <name val="Arial"/>
          <scheme val="none"/>
        </font>
        <border outline="0">
          <left style="thin">
            <color indexed="64"/>
          </left>
          <right style="thin">
            <color indexed="64"/>
          </right>
          <top style="thin">
            <color indexed="64"/>
          </top>
          <bottom style="thin">
            <color indexed="64"/>
          </bottom>
        </border>
      </dxf>
    </rfmt>
    <rfmt sheetId="2" sqref="E58" start="0" length="0">
      <dxf>
        <border outline="0">
          <left style="thin">
            <color indexed="64"/>
          </left>
          <right style="thin">
            <color indexed="64"/>
          </right>
          <top style="thin">
            <color indexed="64"/>
          </top>
          <bottom style="thin">
            <color indexed="64"/>
          </bottom>
        </border>
      </dxf>
    </rfmt>
    <rfmt sheetId="2" sqref="F58" start="0" length="0">
      <dxf>
        <border outline="0">
          <left style="thin">
            <color indexed="64"/>
          </left>
          <right style="thin">
            <color indexed="64"/>
          </right>
          <top style="thin">
            <color indexed="64"/>
          </top>
          <bottom style="thin">
            <color indexed="64"/>
          </bottom>
        </border>
      </dxf>
    </rfmt>
    <rfmt sheetId="2" sqref="G58" start="0" length="0">
      <dxf>
        <border outline="0">
          <left style="thin">
            <color indexed="64"/>
          </left>
          <right style="thin">
            <color indexed="64"/>
          </right>
          <top style="thin">
            <color indexed="64"/>
          </top>
          <bottom style="thin">
            <color indexed="64"/>
          </bottom>
        </border>
      </dxf>
    </rfmt>
  </rrc>
  <rrc rId="6175" sId="2" ref="A58:XFD58" action="deleteRow">
    <undo index="0" exp="ref" v="1" dr="A58" r="A59" sId="2"/>
    <rfmt sheetId="2" xfDxf="1" sqref="A58:XFD58" start="0" length="0"/>
    <rcc rId="0" sId="2" dxf="1">
      <nc r="A58">
        <f>+#REF!+1</f>
      </nc>
      <ndxf>
        <alignment horizontal="center" vertical="top" readingOrder="0"/>
        <border outline="0">
          <left style="thin">
            <color indexed="64"/>
          </left>
          <right style="thin">
            <color indexed="64"/>
          </right>
          <top style="thin">
            <color indexed="64"/>
          </top>
          <bottom style="thin">
            <color indexed="64"/>
          </bottom>
        </border>
      </ndxf>
    </rcc>
    <rcc rId="0" sId="2" dxf="1">
      <nc r="B58" t="inlineStr">
        <is>
          <t>Aquatic Macroinvertebrates</t>
        </is>
      </nc>
      <ndxf>
        <alignment horizontal="center" vertical="top" readingOrder="0"/>
        <border outline="0">
          <left style="thin">
            <color indexed="64"/>
          </left>
          <right style="thin">
            <color indexed="64"/>
          </right>
          <top style="thin">
            <color indexed="64"/>
          </top>
          <bottom style="thin">
            <color indexed="64"/>
          </bottom>
        </border>
      </ndxf>
    </rcc>
    <rcc rId="0" sId="2" dxf="1">
      <nc r="C58" t="inlineStr">
        <is>
          <t>Aquatic Beetles (Coleoptera)</t>
        </is>
      </nc>
      <ndxf>
        <font>
          <b/>
          <sz val="10"/>
          <color auto="1"/>
          <name val="Arial"/>
          <scheme val="none"/>
        </font>
        <fill>
          <patternFill patternType="solid">
            <bgColor indexed="22"/>
          </patternFill>
        </fill>
        <border outline="0">
          <right style="thin">
            <color indexed="64"/>
          </right>
          <top style="thin">
            <color indexed="64"/>
          </top>
          <bottom style="thin">
            <color indexed="64"/>
          </bottom>
        </border>
      </ndxf>
    </rcc>
    <rfmt sheetId="2" sqref="D58" start="0" length="0">
      <dxf>
        <font>
          <i/>
          <sz val="10"/>
          <color auto="1"/>
          <name val="Arial"/>
          <scheme val="none"/>
        </font>
        <fill>
          <patternFill patternType="solid">
            <bgColor indexed="22"/>
          </patternFill>
        </fill>
        <border outline="0">
          <left style="thin">
            <color indexed="64"/>
          </left>
          <right style="thin">
            <color indexed="64"/>
          </right>
          <top style="thin">
            <color indexed="64"/>
          </top>
          <bottom style="thin">
            <color indexed="64"/>
          </bottom>
        </border>
      </dxf>
    </rfmt>
    <rfmt sheetId="2" sqref="E58"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2" sqref="F58"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2" sqref="G58" start="0" length="0">
      <dxf>
        <fill>
          <patternFill patternType="solid">
            <bgColor indexed="22"/>
          </patternFill>
        </fill>
        <border outline="0">
          <left style="thin">
            <color indexed="64"/>
          </left>
          <right style="thin">
            <color indexed="64"/>
          </right>
          <top style="thin">
            <color indexed="64"/>
          </top>
          <bottom style="thin">
            <color indexed="64"/>
          </bottom>
        </border>
      </dxf>
    </rfmt>
  </rrc>
  <rrc rId="6176" sId="2" ref="A65:XFD65" action="deleteRow">
    <undo index="0" exp="ref" v="1" dr="A65" r="A66" sId="2"/>
    <rfmt sheetId="2" xfDxf="1" sqref="A65:XFD65" start="0" length="0"/>
    <rcc rId="0" sId="2" dxf="1">
      <nc r="A65">
        <f>+A64+1</f>
      </nc>
      <ndxf>
        <alignment horizontal="center" vertical="top" readingOrder="0"/>
        <border outline="0">
          <left style="thin">
            <color indexed="64"/>
          </left>
          <right style="thin">
            <color indexed="64"/>
          </right>
          <top style="thin">
            <color indexed="64"/>
          </top>
          <bottom style="thin">
            <color indexed="64"/>
          </bottom>
        </border>
      </ndxf>
    </rcc>
    <rcc rId="0" sId="2" dxf="1">
      <nc r="B65" t="inlineStr">
        <is>
          <t>Birds</t>
        </is>
      </nc>
      <ndxf>
        <alignment horizontal="center" vertical="top" readingOrder="0"/>
        <border outline="0">
          <left style="thin">
            <color indexed="64"/>
          </left>
          <right style="thin">
            <color indexed="64"/>
          </right>
          <top style="thin">
            <color indexed="64"/>
          </top>
          <bottom style="thin">
            <color indexed="64"/>
          </bottom>
        </border>
      </ndxf>
    </rcc>
    <rfmt sheetId="2" sqref="C65" start="0" length="0">
      <dxf>
        <border outline="0">
          <right style="thin">
            <color indexed="64"/>
          </right>
          <top style="thin">
            <color indexed="64"/>
          </top>
          <bottom style="thin">
            <color indexed="64"/>
          </bottom>
        </border>
      </dxf>
    </rfmt>
    <rfmt sheetId="2" sqref="D65" start="0" length="0">
      <dxf>
        <font>
          <i/>
          <sz val="10"/>
          <color auto="1"/>
          <name val="Arial"/>
          <scheme val="none"/>
        </font>
        <border outline="0">
          <left style="thin">
            <color indexed="64"/>
          </left>
          <right style="thin">
            <color indexed="64"/>
          </right>
          <top style="thin">
            <color indexed="64"/>
          </top>
          <bottom style="thin">
            <color indexed="64"/>
          </bottom>
        </border>
      </dxf>
    </rfmt>
    <rfmt sheetId="2" sqref="E65" start="0" length="0">
      <dxf>
        <font>
          <sz val="10"/>
          <color auto="1"/>
          <name val="Arial"/>
          <scheme val="none"/>
        </font>
        <border outline="0">
          <left style="thin">
            <color indexed="64"/>
          </left>
          <right style="thin">
            <color indexed="64"/>
          </right>
          <top style="thin">
            <color indexed="64"/>
          </top>
          <bottom style="thin">
            <color indexed="64"/>
          </bottom>
        </border>
      </dxf>
    </rfmt>
    <rfmt sheetId="2" sqref="F65" start="0" length="0">
      <dxf>
        <border outline="0">
          <left style="thin">
            <color indexed="64"/>
          </left>
          <right style="thin">
            <color indexed="64"/>
          </right>
          <top style="thin">
            <color indexed="64"/>
          </top>
          <bottom style="thin">
            <color indexed="64"/>
          </bottom>
        </border>
      </dxf>
    </rfmt>
    <rfmt sheetId="2" sqref="G65" start="0" length="0">
      <dxf>
        <border outline="0">
          <left style="thin">
            <color indexed="64"/>
          </left>
          <right style="thin">
            <color indexed="64"/>
          </right>
          <top style="thin">
            <color indexed="64"/>
          </top>
          <bottom style="thin">
            <color indexed="64"/>
          </bottom>
        </border>
      </dxf>
    </rfmt>
  </rrc>
  <rfmt sheetId="2" sqref="C68" start="0" length="0">
    <dxf>
      <font>
        <b/>
        <sz val="10"/>
        <color auto="1"/>
        <name val="Arial"/>
        <scheme val="none"/>
      </font>
      <fill>
        <patternFill patternType="solid">
          <bgColor indexed="22"/>
        </patternFill>
      </fill>
    </dxf>
  </rfmt>
  <rrc rId="6177" sId="2" ref="A65:XFD65" action="deleteRow">
    <undo index="0" exp="ref" v="1" dr="A65" r="A66" sId="2"/>
    <rfmt sheetId="2" xfDxf="1" sqref="A65:XFD65" start="0" length="0"/>
    <rcc rId="0" sId="2" dxf="1">
      <nc r="A65">
        <f>+#REF!+1</f>
      </nc>
      <ndxf>
        <alignment horizontal="center" vertical="top" readingOrder="0"/>
        <border outline="0">
          <left style="thin">
            <color indexed="64"/>
          </left>
          <right style="thin">
            <color indexed="64"/>
          </right>
          <top style="thin">
            <color indexed="64"/>
          </top>
          <bottom style="thin">
            <color indexed="64"/>
          </bottom>
        </border>
      </ndxf>
    </rcc>
    <rcc rId="0" sId="2" dxf="1">
      <nc r="B65" t="inlineStr">
        <is>
          <t>Birds</t>
        </is>
      </nc>
      <ndxf>
        <alignment horizontal="center" vertical="top" readingOrder="0"/>
        <border outline="0">
          <left style="thin">
            <color indexed="64"/>
          </left>
          <right style="thin">
            <color indexed="64"/>
          </right>
          <top style="thin">
            <color indexed="64"/>
          </top>
          <bottom style="thin">
            <color indexed="64"/>
          </bottom>
        </border>
      </ndxf>
    </rcc>
    <rcc rId="0" sId="2" dxf="1">
      <nc r="C65" t="inlineStr">
        <is>
          <t>Crustacea</t>
        </is>
      </nc>
      <ndxf>
        <font>
          <b/>
          <sz val="10"/>
          <color auto="1"/>
          <name val="Arial"/>
          <scheme val="none"/>
        </font>
        <fill>
          <patternFill patternType="solid">
            <bgColor indexed="22"/>
          </patternFill>
        </fill>
        <border outline="0">
          <right style="thin">
            <color indexed="64"/>
          </right>
          <top style="thin">
            <color indexed="64"/>
          </top>
          <bottom style="thin">
            <color indexed="64"/>
          </bottom>
        </border>
      </ndxf>
    </rcc>
    <rfmt sheetId="2" sqref="D65" start="0" length="0">
      <dxf>
        <font>
          <i/>
          <sz val="10"/>
          <color auto="1"/>
          <name val="Arial"/>
          <scheme val="none"/>
        </font>
        <fill>
          <patternFill patternType="solid">
            <bgColor indexed="22"/>
          </patternFill>
        </fill>
        <border outline="0">
          <left style="thin">
            <color indexed="64"/>
          </left>
          <right style="thin">
            <color indexed="64"/>
          </right>
          <top style="thin">
            <color indexed="64"/>
          </top>
          <bottom style="thin">
            <color indexed="64"/>
          </bottom>
        </border>
      </dxf>
    </rfmt>
    <rfmt sheetId="2" sqref="E65" start="0" length="0">
      <dxf>
        <font>
          <sz val="10"/>
          <color auto="1"/>
          <name val="Arial"/>
          <scheme val="none"/>
        </font>
        <fill>
          <patternFill patternType="solid">
            <bgColor indexed="22"/>
          </patternFill>
        </fill>
        <border outline="0">
          <left style="thin">
            <color indexed="64"/>
          </left>
          <right style="thin">
            <color indexed="64"/>
          </right>
          <top style="thin">
            <color indexed="64"/>
          </top>
          <bottom style="thin">
            <color indexed="64"/>
          </bottom>
        </border>
      </dxf>
    </rfmt>
    <rfmt sheetId="2" sqref="F65"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2" sqref="G65" start="0" length="0">
      <dxf>
        <fill>
          <patternFill patternType="solid">
            <bgColor indexed="22"/>
          </patternFill>
        </fill>
        <border outline="0">
          <left style="thin">
            <color indexed="64"/>
          </left>
          <right style="thin">
            <color indexed="64"/>
          </right>
          <top style="thin">
            <color indexed="64"/>
          </top>
          <bottom style="thin">
            <color indexed="64"/>
          </bottom>
        </border>
      </dxf>
    </rfmt>
  </rrc>
  <rrc rId="6178" sId="2" ref="A69:XFD69" action="deleteRow">
    <undo index="0" exp="ref" v="1" dr="A69" r="A70" sId="2"/>
    <rfmt sheetId="2" xfDxf="1" sqref="A69:XFD69" start="0" length="0"/>
    <rcc rId="0" sId="2" dxf="1">
      <nc r="A69">
        <f>+A68+1</f>
      </nc>
      <ndxf>
        <alignment horizontal="center" vertical="top" readingOrder="0"/>
        <border outline="0">
          <left style="thin">
            <color indexed="64"/>
          </left>
          <right style="thin">
            <color indexed="64"/>
          </right>
          <top style="thin">
            <color indexed="64"/>
          </top>
          <bottom style="thin">
            <color indexed="64"/>
          </bottom>
        </border>
      </ndxf>
    </rcc>
    <rcc rId="0" sId="2" dxf="1">
      <nc r="B69" t="inlineStr">
        <is>
          <t>Birds</t>
        </is>
      </nc>
      <ndxf>
        <alignment horizontal="center" vertical="top" readingOrder="0"/>
        <border outline="0">
          <left style="thin">
            <color indexed="64"/>
          </left>
          <right style="thin">
            <color indexed="64"/>
          </right>
          <top style="thin">
            <color indexed="64"/>
          </top>
          <bottom style="thin">
            <color indexed="64"/>
          </bottom>
        </border>
      </ndxf>
    </rcc>
    <rfmt sheetId="2" sqref="C69" start="0" length="0">
      <dxf>
        <border outline="0">
          <right style="thin">
            <color indexed="64"/>
          </right>
          <top style="thin">
            <color indexed="64"/>
          </top>
          <bottom style="thin">
            <color indexed="64"/>
          </bottom>
        </border>
      </dxf>
    </rfmt>
    <rfmt sheetId="2" sqref="D69" start="0" length="0">
      <dxf>
        <border outline="0">
          <left style="thin">
            <color indexed="64"/>
          </left>
          <right style="thin">
            <color indexed="64"/>
          </right>
          <top style="thin">
            <color indexed="64"/>
          </top>
          <bottom style="thin">
            <color indexed="64"/>
          </bottom>
        </border>
      </dxf>
    </rfmt>
    <rfmt sheetId="2" sqref="E69" start="0" length="0">
      <dxf>
        <border outline="0">
          <left style="thin">
            <color indexed="64"/>
          </left>
          <right style="thin">
            <color indexed="64"/>
          </right>
          <top style="thin">
            <color indexed="64"/>
          </top>
          <bottom style="thin">
            <color indexed="64"/>
          </bottom>
        </border>
      </dxf>
    </rfmt>
    <rfmt sheetId="2" sqref="F69" start="0" length="0">
      <dxf>
        <border outline="0">
          <left style="thin">
            <color indexed="64"/>
          </left>
          <right style="thin">
            <color indexed="64"/>
          </right>
          <top style="thin">
            <color indexed="64"/>
          </top>
          <bottom style="thin">
            <color indexed="64"/>
          </bottom>
        </border>
      </dxf>
    </rfmt>
    <rfmt sheetId="2" sqref="G69" start="0" length="0">
      <dxf>
        <border outline="0">
          <left style="thin">
            <color indexed="64"/>
          </left>
          <right style="thin">
            <color indexed="64"/>
          </right>
          <top style="thin">
            <color indexed="64"/>
          </top>
          <bottom style="thin">
            <color indexed="64"/>
          </bottom>
        </border>
      </dxf>
    </rfmt>
  </rrc>
  <rrc rId="6179" sId="2" ref="A69:XFD69" action="deleteRow">
    <undo index="0" exp="ref" v="1" dr="A69" r="A70" sId="2"/>
    <rfmt sheetId="2" xfDxf="1" sqref="A69:XFD69" start="0" length="0"/>
    <rcc rId="0" sId="2" dxf="1">
      <nc r="A69">
        <f>+#REF!+1</f>
      </nc>
      <ndxf>
        <alignment horizontal="center" vertical="top" readingOrder="0"/>
        <border outline="0">
          <left style="thin">
            <color indexed="64"/>
          </left>
          <right style="thin">
            <color indexed="64"/>
          </right>
          <top style="thin">
            <color indexed="64"/>
          </top>
          <bottom style="thin">
            <color indexed="64"/>
          </bottom>
        </border>
      </ndxf>
    </rcc>
    <rcc rId="0" sId="2" dxf="1">
      <nc r="B69" t="inlineStr">
        <is>
          <t>Birds</t>
        </is>
      </nc>
      <ndxf>
        <alignment horizontal="center" vertical="top" readingOrder="0"/>
        <border outline="0">
          <left style="thin">
            <color indexed="64"/>
          </left>
          <right style="thin">
            <color indexed="64"/>
          </right>
          <top style="thin">
            <color indexed="64"/>
          </top>
          <bottom style="thin">
            <color indexed="64"/>
          </bottom>
        </border>
      </ndxf>
    </rcc>
    <rcc rId="0" sId="2" dxf="1">
      <nc r="C69" t="inlineStr">
        <is>
          <t>True Flies (Diptera)</t>
        </is>
      </nc>
      <ndxf>
        <font>
          <b/>
          <sz val="10"/>
          <color auto="1"/>
          <name val="Arial"/>
          <scheme val="none"/>
        </font>
        <fill>
          <patternFill patternType="solid">
            <bgColor indexed="22"/>
          </patternFill>
        </fill>
        <border outline="0">
          <right style="thin">
            <color indexed="64"/>
          </right>
          <top style="thin">
            <color indexed="64"/>
          </top>
          <bottom style="thin">
            <color indexed="64"/>
          </bottom>
        </border>
      </ndxf>
    </rcc>
    <rfmt sheetId="2" sqref="D69"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2" sqref="E69"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2" sqref="F69"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2" sqref="G69" start="0" length="0">
      <dxf>
        <fill>
          <patternFill patternType="solid">
            <bgColor indexed="22"/>
          </patternFill>
        </fill>
        <border outline="0">
          <left style="thin">
            <color indexed="64"/>
          </left>
          <right style="thin">
            <color indexed="64"/>
          </right>
          <top style="thin">
            <color indexed="64"/>
          </top>
          <bottom style="thin">
            <color indexed="64"/>
          </bottom>
        </border>
      </dxf>
    </rfmt>
  </rrc>
  <rfmt sheetId="2" sqref="C75" start="0" length="0">
    <dxf>
      <font>
        <i val="0"/>
        <sz val="10"/>
        <color auto="1"/>
        <name val="Arial"/>
        <scheme val="none"/>
      </font>
      <fill>
        <patternFill patternType="solid">
          <bgColor indexed="22"/>
        </patternFill>
      </fill>
    </dxf>
  </rfmt>
  <rfmt sheetId="2" sqref="C76" start="0" length="0">
    <dxf>
      <font>
        <b/>
        <sz val="10"/>
        <color auto="1"/>
        <name val="Arial"/>
        <scheme val="none"/>
      </font>
      <fill>
        <patternFill patternType="solid">
          <bgColor indexed="22"/>
        </patternFill>
      </fill>
    </dxf>
  </rfmt>
  <rrc rId="6180" sId="2" ref="A73:XFD73" action="deleteRow">
    <undo index="0" exp="ref" v="1" dr="A73" r="A74" sId="2"/>
    <rfmt sheetId="2" xfDxf="1" sqref="A73:XFD73" start="0" length="0"/>
    <rcc rId="0" sId="2" dxf="1">
      <nc r="A73">
        <f>+A72+1</f>
      </nc>
      <ndxf>
        <alignment horizontal="center" vertical="top" readingOrder="0"/>
        <border outline="0">
          <left style="thin">
            <color indexed="64"/>
          </left>
          <right style="thin">
            <color indexed="64"/>
          </right>
          <top style="thin">
            <color indexed="64"/>
          </top>
          <bottom style="thin">
            <color indexed="64"/>
          </bottom>
        </border>
      </ndxf>
    </rcc>
    <rcc rId="0" sId="2" dxf="1">
      <nc r="B73" t="inlineStr">
        <is>
          <t>Birds</t>
        </is>
      </nc>
      <ndxf>
        <alignment horizontal="center" vertical="top" readingOrder="0"/>
        <border outline="0">
          <left style="thin">
            <color indexed="64"/>
          </left>
          <right style="thin">
            <color indexed="64"/>
          </right>
          <top style="thin">
            <color indexed="64"/>
          </top>
          <bottom style="thin">
            <color indexed="64"/>
          </bottom>
        </border>
      </ndxf>
    </rcc>
    <rfmt sheetId="2" sqref="C73" start="0" length="0">
      <dxf>
        <border outline="0">
          <right style="thin">
            <color indexed="64"/>
          </right>
          <top style="thin">
            <color indexed="64"/>
          </top>
          <bottom style="thin">
            <color indexed="64"/>
          </bottom>
        </border>
      </dxf>
    </rfmt>
    <rfmt sheetId="2" sqref="D73" start="0" length="0">
      <dxf>
        <border outline="0">
          <left style="thin">
            <color indexed="64"/>
          </left>
          <right style="thin">
            <color indexed="64"/>
          </right>
          <top style="thin">
            <color indexed="64"/>
          </top>
          <bottom style="thin">
            <color indexed="64"/>
          </bottom>
        </border>
      </dxf>
    </rfmt>
    <rfmt sheetId="2" sqref="E73" start="0" length="0">
      <dxf>
        <border outline="0">
          <left style="thin">
            <color indexed="64"/>
          </left>
          <right style="thin">
            <color indexed="64"/>
          </right>
          <top style="thin">
            <color indexed="64"/>
          </top>
          <bottom style="thin">
            <color indexed="64"/>
          </bottom>
        </border>
      </dxf>
    </rfmt>
    <rfmt sheetId="2" sqref="F73" start="0" length="0">
      <dxf>
        <border outline="0">
          <left style="thin">
            <color indexed="64"/>
          </left>
          <right style="thin">
            <color indexed="64"/>
          </right>
          <top style="thin">
            <color indexed="64"/>
          </top>
          <bottom style="thin">
            <color indexed="64"/>
          </bottom>
        </border>
      </dxf>
    </rfmt>
    <rfmt sheetId="2" sqref="G73" start="0" length="0">
      <dxf>
        <border outline="0">
          <left style="thin">
            <color indexed="64"/>
          </left>
          <right style="thin">
            <color indexed="64"/>
          </right>
          <top style="thin">
            <color indexed="64"/>
          </top>
          <bottom style="thin">
            <color indexed="64"/>
          </bottom>
        </border>
      </dxf>
    </rfmt>
  </rrc>
  <rrc rId="6181" sId="2" ref="A73:XFD73" action="deleteRow">
    <undo index="0" exp="ref" v="1" dr="A73" r="A74" sId="2"/>
    <rfmt sheetId="2" xfDxf="1" sqref="A73:XFD73" start="0" length="0"/>
    <rcc rId="0" sId="2" dxf="1">
      <nc r="A73">
        <f>+#REF!+1</f>
      </nc>
      <ndxf>
        <alignment horizontal="center" vertical="top" readingOrder="0"/>
        <border outline="0">
          <left style="thin">
            <color indexed="64"/>
          </left>
          <right style="thin">
            <color indexed="64"/>
          </right>
          <top style="thin">
            <color indexed="64"/>
          </top>
          <bottom style="thin">
            <color indexed="64"/>
          </bottom>
        </border>
      </ndxf>
    </rcc>
    <rcc rId="0" sId="2" dxf="1">
      <nc r="B73" t="inlineStr">
        <is>
          <t>Birds</t>
        </is>
      </nc>
      <ndxf>
        <alignment horizontal="center" vertical="top" readingOrder="0"/>
        <border outline="0">
          <left style="thin">
            <color indexed="64"/>
          </left>
          <right style="thin">
            <color indexed="64"/>
          </right>
          <top style="thin">
            <color indexed="64"/>
          </top>
          <bottom style="thin">
            <color indexed="64"/>
          </bottom>
        </border>
      </ndxf>
    </rcc>
    <rcc rId="0" sId="2" dxf="1">
      <nc r="C73" t="inlineStr">
        <is>
          <t>Dobsonflies, Alderflies, Fishflies (Megaloptera)</t>
        </is>
      </nc>
      <ndxf>
        <font>
          <b/>
          <sz val="10"/>
          <color auto="1"/>
          <name val="Arial"/>
          <scheme val="none"/>
        </font>
        <fill>
          <patternFill patternType="solid">
            <bgColor indexed="22"/>
          </patternFill>
        </fill>
        <border outline="0">
          <right style="thin">
            <color indexed="64"/>
          </right>
          <top style="thin">
            <color indexed="64"/>
          </top>
          <bottom style="thin">
            <color indexed="64"/>
          </bottom>
        </border>
      </ndxf>
    </rcc>
    <rfmt sheetId="2" sqref="D73"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2" sqref="E73"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2" sqref="F73"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2" sqref="G73" start="0" length="0">
      <dxf>
        <fill>
          <patternFill patternType="solid">
            <bgColor indexed="22"/>
          </patternFill>
        </fill>
        <border outline="0">
          <left style="thin">
            <color indexed="64"/>
          </left>
          <right style="thin">
            <color indexed="64"/>
          </right>
          <top style="thin">
            <color indexed="64"/>
          </top>
          <bottom style="thin">
            <color indexed="64"/>
          </bottom>
        </border>
      </dxf>
    </rfmt>
  </rrc>
  <rrc rId="6182" sId="2" ref="A75:XFD75" action="deleteRow">
    <undo index="0" exp="ref" v="1" dr="A75" r="A76" sId="2"/>
    <rfmt sheetId="2" xfDxf="1" sqref="A75:XFD75" start="0" length="0"/>
    <rcc rId="0" sId="2" dxf="1">
      <nc r="A75">
        <f>+A74+1</f>
      </nc>
      <ndxf>
        <alignment horizontal="center" vertical="top" readingOrder="0"/>
        <border outline="0">
          <left style="thin">
            <color indexed="64"/>
          </left>
          <right style="thin">
            <color indexed="64"/>
          </right>
          <top style="thin">
            <color indexed="64"/>
          </top>
          <bottom style="thin">
            <color indexed="64"/>
          </bottom>
        </border>
      </ndxf>
    </rcc>
    <rcc rId="0" sId="2" dxf="1">
      <nc r="B75" t="inlineStr">
        <is>
          <t>Birds</t>
        </is>
      </nc>
      <ndxf>
        <alignment horizontal="center" vertical="top" readingOrder="0"/>
        <border outline="0">
          <left style="thin">
            <color indexed="64"/>
          </left>
          <right style="thin">
            <color indexed="64"/>
          </right>
          <top style="thin">
            <color indexed="64"/>
          </top>
          <bottom style="thin">
            <color indexed="64"/>
          </bottom>
        </border>
      </ndxf>
    </rcc>
    <rfmt sheetId="2" sqref="C75" start="0" length="0">
      <dxf>
        <font>
          <sz val="10"/>
          <color auto="1"/>
          <name val="Arial"/>
          <scheme val="none"/>
        </font>
        <border outline="0">
          <right style="thin">
            <color indexed="64"/>
          </right>
          <top style="thin">
            <color indexed="64"/>
          </top>
          <bottom style="thin">
            <color indexed="64"/>
          </bottom>
        </border>
      </dxf>
    </rfmt>
    <rfmt sheetId="2" sqref="D75" start="0" length="0">
      <dxf>
        <font>
          <i/>
          <sz val="10"/>
          <color auto="1"/>
          <name val="Arial"/>
          <scheme val="none"/>
        </font>
        <border outline="0">
          <left style="thin">
            <color indexed="64"/>
          </left>
          <right style="thin">
            <color indexed="64"/>
          </right>
          <top style="thin">
            <color indexed="64"/>
          </top>
          <bottom style="thin">
            <color indexed="64"/>
          </bottom>
        </border>
      </dxf>
    </rfmt>
    <rfmt sheetId="2" sqref="E75" start="0" length="0">
      <dxf>
        <font>
          <sz val="10"/>
          <color auto="1"/>
          <name val="Arial"/>
          <scheme val="none"/>
        </font>
        <border outline="0">
          <left style="thin">
            <color indexed="64"/>
          </left>
          <right style="thin">
            <color indexed="64"/>
          </right>
          <top style="thin">
            <color indexed="64"/>
          </top>
          <bottom style="thin">
            <color indexed="64"/>
          </bottom>
        </border>
      </dxf>
    </rfmt>
    <rfmt sheetId="2" sqref="F75" start="0" length="0">
      <dxf>
        <border outline="0">
          <left style="thin">
            <color indexed="64"/>
          </left>
          <right style="thin">
            <color indexed="64"/>
          </right>
          <top style="thin">
            <color indexed="64"/>
          </top>
          <bottom style="thin">
            <color indexed="64"/>
          </bottom>
        </border>
      </dxf>
    </rfmt>
    <rfmt sheetId="2" sqref="G75" start="0" length="0">
      <dxf>
        <border outline="0">
          <left style="thin">
            <color indexed="64"/>
          </left>
          <right style="thin">
            <color indexed="64"/>
          </right>
          <top style="thin">
            <color indexed="64"/>
          </top>
          <bottom style="thin">
            <color indexed="64"/>
          </bottom>
        </border>
      </dxf>
    </rfmt>
  </rrc>
  <rrc rId="6183" sId="2" ref="A75:XFD75" action="deleteRow">
    <undo index="0" exp="ref" v="1" dr="A75" r="A76" sId="2"/>
    <rfmt sheetId="2" xfDxf="1" sqref="A75:XFD75" start="0" length="0"/>
    <rcc rId="0" sId="2" dxf="1">
      <nc r="A75">
        <f>+#REF!+1</f>
      </nc>
      <ndxf>
        <alignment horizontal="center" vertical="top" readingOrder="0"/>
        <border outline="0">
          <left style="thin">
            <color indexed="64"/>
          </left>
          <right style="thin">
            <color indexed="64"/>
          </right>
          <top style="thin">
            <color indexed="64"/>
          </top>
          <bottom style="thin">
            <color indexed="64"/>
          </bottom>
        </border>
      </ndxf>
    </rcc>
    <rcc rId="0" sId="2" dxf="1">
      <nc r="B75" t="inlineStr">
        <is>
          <t>Birds</t>
        </is>
      </nc>
      <ndxf>
        <alignment horizontal="center" vertical="top" readingOrder="0"/>
        <border outline="0">
          <left style="thin">
            <color indexed="64"/>
          </left>
          <right style="thin">
            <color indexed="64"/>
          </right>
          <top style="thin">
            <color indexed="64"/>
          </top>
          <bottom style="thin">
            <color indexed="64"/>
          </bottom>
        </border>
      </ndxf>
    </rcc>
    <rcc rId="0" sId="2" dxf="1">
      <nc r="C75" t="inlineStr">
        <is>
          <t>Other Taxa</t>
        </is>
      </nc>
      <ndxf>
        <font>
          <b/>
          <sz val="10"/>
          <color auto="1"/>
          <name val="Arial"/>
          <scheme val="none"/>
        </font>
        <fill>
          <patternFill patternType="solid">
            <bgColor indexed="22"/>
          </patternFill>
        </fill>
        <border outline="0">
          <right style="thin">
            <color indexed="64"/>
          </right>
          <top style="thin">
            <color indexed="64"/>
          </top>
          <bottom style="thin">
            <color indexed="64"/>
          </bottom>
        </border>
      </ndxf>
    </rcc>
    <rfmt sheetId="2" sqref="D75" start="0" length="0">
      <dxf>
        <font>
          <b/>
          <i/>
          <sz val="10"/>
          <color auto="1"/>
          <name val="Arial"/>
          <scheme val="none"/>
        </font>
        <fill>
          <patternFill patternType="solid">
            <bgColor indexed="22"/>
          </patternFill>
        </fill>
        <border outline="0">
          <left style="thin">
            <color indexed="64"/>
          </left>
          <right style="thin">
            <color indexed="64"/>
          </right>
          <top style="thin">
            <color indexed="64"/>
          </top>
          <bottom style="thin">
            <color indexed="64"/>
          </bottom>
        </border>
      </dxf>
    </rfmt>
    <rfmt sheetId="2" sqref="E75" start="0" length="0">
      <dxf>
        <font>
          <b/>
          <sz val="10"/>
          <color auto="1"/>
          <name val="Arial"/>
          <scheme val="none"/>
        </font>
        <fill>
          <patternFill patternType="solid">
            <bgColor indexed="22"/>
          </patternFill>
        </fill>
        <border outline="0">
          <left style="thin">
            <color indexed="64"/>
          </left>
          <right style="thin">
            <color indexed="64"/>
          </right>
          <top style="thin">
            <color indexed="64"/>
          </top>
          <bottom style="thin">
            <color indexed="64"/>
          </bottom>
        </border>
      </dxf>
    </rfmt>
    <rfmt sheetId="2" sqref="F75" start="0" length="0">
      <dxf>
        <font>
          <b/>
          <sz val="10"/>
          <color auto="1"/>
          <name val="Arial"/>
          <scheme val="none"/>
        </font>
        <fill>
          <patternFill patternType="solid">
            <bgColor indexed="22"/>
          </patternFill>
        </fill>
        <border outline="0">
          <left style="thin">
            <color indexed="64"/>
          </left>
          <right style="thin">
            <color indexed="64"/>
          </right>
          <top style="thin">
            <color indexed="64"/>
          </top>
          <bottom style="thin">
            <color indexed="64"/>
          </bottom>
        </border>
      </dxf>
    </rfmt>
    <rfmt sheetId="2" sqref="G75" start="0" length="0">
      <dxf>
        <font>
          <b/>
          <sz val="10"/>
          <color auto="1"/>
          <name val="Arial"/>
          <scheme val="none"/>
        </font>
        <fill>
          <patternFill patternType="solid">
            <bgColor indexed="22"/>
          </patternFill>
        </fill>
        <border outline="0">
          <left style="thin">
            <color indexed="64"/>
          </left>
          <right style="thin">
            <color indexed="64"/>
          </right>
          <top style="thin">
            <color indexed="64"/>
          </top>
          <bottom style="thin">
            <color indexed="64"/>
          </bottom>
        </border>
      </dxf>
    </rfmt>
  </rrc>
  <rcc rId="6184" sId="2">
    <oc r="B59" t="inlineStr">
      <is>
        <t>Birds</t>
      </is>
    </oc>
    <nc r="B59" t="inlineStr">
      <is>
        <t>Aquatic Macroinvertebrates</t>
      </is>
    </nc>
  </rcc>
  <rcc rId="6185" sId="2">
    <oc r="B60" t="inlineStr">
      <is>
        <t>Birds</t>
      </is>
    </oc>
    <nc r="B60" t="inlineStr">
      <is>
        <t>Aquatic Macroinvertebrates</t>
      </is>
    </nc>
  </rcc>
  <rcc rId="6186" sId="2">
    <oc r="B61" t="inlineStr">
      <is>
        <t>Birds</t>
      </is>
    </oc>
    <nc r="B61" t="inlineStr">
      <is>
        <t>Aquatic Macroinvertebrates</t>
      </is>
    </nc>
  </rcc>
  <rcc rId="6187" sId="2">
    <oc r="B62" t="inlineStr">
      <is>
        <t>Birds</t>
      </is>
    </oc>
    <nc r="B62" t="inlineStr">
      <is>
        <t>Aquatic Macroinvertebrates</t>
      </is>
    </nc>
  </rcc>
  <rcc rId="6188" sId="2">
    <oc r="B63" t="inlineStr">
      <is>
        <t>Birds</t>
      </is>
    </oc>
    <nc r="B63" t="inlineStr">
      <is>
        <t>Aquatic Macroinvertebrates</t>
      </is>
    </nc>
  </rcc>
  <rcc rId="6189" sId="2">
    <oc r="B64" t="inlineStr">
      <is>
        <t>Birds</t>
      </is>
    </oc>
    <nc r="B64" t="inlineStr">
      <is>
        <t>Aquatic Macroinvertebrates</t>
      </is>
    </nc>
  </rcc>
  <rcc rId="6190" sId="2">
    <oc r="B65" t="inlineStr">
      <is>
        <t>Birds</t>
      </is>
    </oc>
    <nc r="B65" t="inlineStr">
      <is>
        <t>Aquatic Macroinvertebrates</t>
      </is>
    </nc>
  </rcc>
  <rcc rId="6191" sId="2">
    <oc r="B66" t="inlineStr">
      <is>
        <t>Birds</t>
      </is>
    </oc>
    <nc r="B66" t="inlineStr">
      <is>
        <t>Aquatic Macroinvertebrates</t>
      </is>
    </nc>
  </rcc>
  <rcc rId="6192" sId="2">
    <oc r="B67" t="inlineStr">
      <is>
        <t>Birds</t>
      </is>
    </oc>
    <nc r="B67" t="inlineStr">
      <is>
        <t>Aquatic Macroinvertebrates</t>
      </is>
    </nc>
  </rcc>
  <rcc rId="6193" sId="2">
    <oc r="B68" t="inlineStr">
      <is>
        <t>Birds</t>
      </is>
    </oc>
    <nc r="B68" t="inlineStr">
      <is>
        <t>Aquatic Macroinvertebrates</t>
      </is>
    </nc>
  </rcc>
  <rcc rId="6194" sId="2">
    <oc r="B69" t="inlineStr">
      <is>
        <t>Birds</t>
      </is>
    </oc>
    <nc r="B69" t="inlineStr">
      <is>
        <t>Aquatic Macroinvertebrates</t>
      </is>
    </nc>
  </rcc>
  <rcc rId="6195" sId="2">
    <oc r="B70" t="inlineStr">
      <is>
        <t>Birds</t>
      </is>
    </oc>
    <nc r="B70" t="inlineStr">
      <is>
        <t>Aquatic Macroinvertebrates</t>
      </is>
    </nc>
  </rcc>
  <rcc rId="6196" sId="2">
    <oc r="B71" t="inlineStr">
      <is>
        <t>Birds</t>
      </is>
    </oc>
    <nc r="B71" t="inlineStr">
      <is>
        <t>Aquatic Macroinvertebrates</t>
      </is>
    </nc>
  </rcc>
  <rcc rId="6197" sId="2">
    <oc r="B72" t="inlineStr">
      <is>
        <t>Birds</t>
      </is>
    </oc>
    <nc r="B72" t="inlineStr">
      <is>
        <t>Aquatic Macroinvertebrates</t>
      </is>
    </nc>
  </rcc>
  <rcc rId="6198" sId="2">
    <oc r="B73" t="inlineStr">
      <is>
        <t>Birds</t>
      </is>
    </oc>
    <nc r="B73" t="inlineStr">
      <is>
        <t>Aquatic Macroinvertebrates</t>
      </is>
    </nc>
  </rcc>
  <rcc rId="6199" sId="2">
    <oc r="B74" t="inlineStr">
      <is>
        <t>Birds</t>
      </is>
    </oc>
    <nc r="B74" t="inlineStr">
      <is>
        <t>Aquatic Macroinvertebrates</t>
      </is>
    </nc>
  </rcc>
  <rcc rId="6200" sId="2">
    <oc r="B75" t="inlineStr">
      <is>
        <t>Birds</t>
      </is>
    </oc>
    <nc r="B75" t="inlineStr">
      <is>
        <t>Aquatic Macroinvertebrates</t>
      </is>
    </nc>
  </rcc>
  <rcc rId="6201" sId="2">
    <oc r="B76" t="inlineStr">
      <is>
        <t>Birds</t>
      </is>
    </oc>
    <nc r="B76" t="inlineStr">
      <is>
        <t>Aquatic Macroinvertebrates</t>
      </is>
    </nc>
  </rcc>
  <rcc rId="6202" sId="2">
    <oc r="B77" t="inlineStr">
      <is>
        <t>Birds</t>
      </is>
    </oc>
    <nc r="B77" t="inlineStr">
      <is>
        <t>Aquatic Macroinvertebrates</t>
      </is>
    </nc>
  </rcc>
  <rcc rId="6203" sId="2">
    <oc r="B78" t="inlineStr">
      <is>
        <t>Birds</t>
      </is>
    </oc>
    <nc r="B78" t="inlineStr">
      <is>
        <t>Aquatic Macroinvertebrates</t>
      </is>
    </nc>
  </rcc>
  <rcc rId="6204" sId="2">
    <oc r="B79" t="inlineStr">
      <is>
        <t>Birds</t>
      </is>
    </oc>
    <nc r="B79" t="inlineStr">
      <is>
        <t>Aquatic Macroinvertebrates</t>
      </is>
    </nc>
  </rcc>
  <rcc rId="6205" sId="2">
    <oc r="B80" t="inlineStr">
      <is>
        <t>Birds</t>
      </is>
    </oc>
    <nc r="B80" t="inlineStr">
      <is>
        <t>Aquatic Macroinvertebrates</t>
      </is>
    </nc>
  </rcc>
  <rcc rId="6206" sId="2">
    <oc r="B81" t="inlineStr">
      <is>
        <t>Birds</t>
      </is>
    </oc>
    <nc r="B81" t="inlineStr">
      <is>
        <t>Aquatic Macroinvertebrates</t>
      </is>
    </nc>
  </rcc>
  <rcc rId="6207" sId="2">
    <oc r="B82" t="inlineStr">
      <is>
        <t>Birds</t>
      </is>
    </oc>
    <nc r="B82" t="inlineStr">
      <is>
        <t>Aquatic Macroinvertebrates</t>
      </is>
    </nc>
  </rcc>
  <rcc rId="6208" sId="2">
    <oc r="B83" t="inlineStr">
      <is>
        <t>Birds</t>
      </is>
    </oc>
    <nc r="B83" t="inlineStr">
      <is>
        <t>Aquatic Macroinvertebrates</t>
      </is>
    </nc>
  </rcc>
  <rcc rId="6209" sId="2" odxf="1" dxf="1">
    <oc r="C2" t="inlineStr">
      <is>
        <t>Leech</t>
      </is>
    </oc>
    <nc r="C2" t="inlineStr">
      <is>
        <r>
          <t>Caddisfly (</t>
        </r>
        <r>
          <rPr>
            <b/>
            <i/>
            <sz val="10"/>
            <rFont val="Arial"/>
            <family val="2"/>
          </rPr>
          <t>Trichoptera</t>
        </r>
        <r>
          <rPr>
            <b/>
            <sz val="10"/>
            <rFont val="Arial"/>
            <family val="2"/>
          </rPr>
          <t>)</t>
        </r>
      </is>
    </nc>
    <ndxf>
      <font>
        <b val="0"/>
        <sz val="11"/>
        <color theme="1"/>
        <name val="Calibri"/>
        <scheme val="minor"/>
      </font>
      <fill>
        <patternFill patternType="none">
          <bgColor indexed="65"/>
        </patternFill>
      </fill>
      <alignment horizontal="general" vertical="bottom" readingOrder="0"/>
    </ndxf>
  </rcc>
  <rcc rId="6210" sId="2" odxf="1" dxf="1">
    <oc r="C3" t="inlineStr">
      <is>
        <t>Oligocheate worm</t>
      </is>
    </oc>
    <nc r="C3" t="inlineStr">
      <is>
        <r>
          <t>Caddisfly (</t>
        </r>
        <r>
          <rPr>
            <b/>
            <i/>
            <sz val="10"/>
            <rFont val="Arial"/>
            <family val="2"/>
          </rPr>
          <t>Trichoptera</t>
        </r>
        <r>
          <rPr>
            <b/>
            <sz val="10"/>
            <rFont val="Arial"/>
            <family val="2"/>
          </rPr>
          <t>)</t>
        </r>
      </is>
    </nc>
    <ndxf>
      <font>
        <b val="0"/>
        <sz val="11"/>
        <color theme="1"/>
        <name val="Calibri"/>
        <scheme val="minor"/>
      </font>
      <fill>
        <patternFill patternType="none">
          <bgColor indexed="65"/>
        </patternFill>
      </fill>
      <alignment horizontal="general" vertical="bottom" readingOrder="0"/>
    </ndxf>
  </rcc>
  <rcc rId="6211" sId="2" odxf="1" dxf="1">
    <oc r="C4" t="inlineStr">
      <is>
        <t>Snail</t>
      </is>
    </oc>
    <nc r="C4" t="inlineStr">
      <is>
        <r>
          <t>Caddisfly (</t>
        </r>
        <r>
          <rPr>
            <b/>
            <i/>
            <sz val="10"/>
            <rFont val="Arial"/>
            <family val="2"/>
          </rPr>
          <t>Trichoptera</t>
        </r>
        <r>
          <rPr>
            <b/>
            <sz val="10"/>
            <rFont val="Arial"/>
            <family val="2"/>
          </rPr>
          <t>)</t>
        </r>
      </is>
    </nc>
    <ndxf>
      <font>
        <b val="0"/>
        <sz val="11"/>
        <color theme="1"/>
        <name val="Calibri"/>
        <scheme val="minor"/>
      </font>
      <fill>
        <patternFill patternType="none">
          <bgColor indexed="65"/>
        </patternFill>
      </fill>
      <alignment horizontal="general" vertical="bottom" readingOrder="0"/>
    </ndxf>
  </rcc>
  <rcc rId="6212" sId="2" odxf="1" dxf="1">
    <oc r="C5" t="inlineStr">
      <is>
        <t>Mites</t>
      </is>
    </oc>
    <nc r="C5" t="inlineStr">
      <is>
        <r>
          <t>Caddisfly (</t>
        </r>
        <r>
          <rPr>
            <b/>
            <i/>
            <sz val="10"/>
            <rFont val="Arial"/>
            <family val="2"/>
          </rPr>
          <t>Trichoptera</t>
        </r>
        <r>
          <rPr>
            <b/>
            <sz val="10"/>
            <rFont val="Arial"/>
            <family val="2"/>
          </rPr>
          <t>)</t>
        </r>
      </is>
    </nc>
    <ndxf>
      <font>
        <b val="0"/>
        <sz val="11"/>
        <color theme="1"/>
        <name val="Calibri"/>
        <scheme val="minor"/>
      </font>
      <fill>
        <patternFill patternType="none">
          <bgColor indexed="65"/>
        </patternFill>
      </fill>
      <alignment horizontal="general" vertical="bottom" readingOrder="0"/>
    </ndxf>
  </rcc>
  <rcc rId="6213" sId="2" odxf="1" dxf="1">
    <oc r="C6" t="inlineStr">
      <is>
        <t>Mites</t>
      </is>
    </oc>
    <nc r="C6" t="inlineStr">
      <is>
        <r>
          <t>Caddisfly (</t>
        </r>
        <r>
          <rPr>
            <b/>
            <i/>
            <sz val="10"/>
            <rFont val="Arial"/>
            <family val="2"/>
          </rPr>
          <t>Trichoptera</t>
        </r>
        <r>
          <rPr>
            <b/>
            <sz val="10"/>
            <rFont val="Arial"/>
            <family val="2"/>
          </rPr>
          <t>)</t>
        </r>
      </is>
    </nc>
    <ndxf>
      <font>
        <b val="0"/>
        <sz val="11"/>
        <color theme="1"/>
        <name val="Calibri"/>
        <scheme val="minor"/>
      </font>
      <fill>
        <patternFill patternType="none">
          <bgColor indexed="65"/>
        </patternFill>
      </fill>
      <alignment horizontal="general" vertical="bottom" readingOrder="0"/>
    </ndxf>
  </rcc>
  <rcc rId="6214" sId="2" odxf="1" dxf="1">
    <oc r="C7" t="inlineStr">
      <is>
        <t>Mites</t>
      </is>
    </oc>
    <nc r="C7" t="inlineStr">
      <is>
        <r>
          <t>Caddisfly (</t>
        </r>
        <r>
          <rPr>
            <b/>
            <i/>
            <sz val="10"/>
            <rFont val="Arial"/>
            <family val="2"/>
          </rPr>
          <t>Trichoptera</t>
        </r>
        <r>
          <rPr>
            <b/>
            <sz val="10"/>
            <rFont val="Arial"/>
            <family val="2"/>
          </rPr>
          <t>)</t>
        </r>
      </is>
    </nc>
    <ndxf>
      <font>
        <b val="0"/>
        <sz val="11"/>
        <color theme="1"/>
        <name val="Calibri"/>
        <scheme val="minor"/>
      </font>
      <fill>
        <patternFill patternType="none">
          <bgColor indexed="65"/>
        </patternFill>
      </fill>
      <alignment horizontal="general" vertical="bottom" readingOrder="0"/>
    </ndxf>
  </rcc>
  <rcc rId="6215" sId="2" odxf="1" dxf="1">
    <oc r="C8" t="inlineStr">
      <is>
        <t>Water flea</t>
      </is>
    </oc>
    <nc r="C8" t="inlineStr">
      <is>
        <r>
          <t>Caddisfly (</t>
        </r>
        <r>
          <rPr>
            <b/>
            <i/>
            <sz val="10"/>
            <rFont val="Arial"/>
            <family val="2"/>
          </rPr>
          <t>Trichoptera</t>
        </r>
        <r>
          <rPr>
            <b/>
            <sz val="10"/>
            <rFont val="Arial"/>
            <family val="2"/>
          </rPr>
          <t>)</t>
        </r>
      </is>
    </nc>
    <ndxf>
      <font>
        <b val="0"/>
        <sz val="11"/>
        <color theme="1"/>
        <name val="Calibri"/>
        <scheme val="minor"/>
      </font>
      <fill>
        <patternFill patternType="none">
          <bgColor indexed="65"/>
        </patternFill>
      </fill>
      <alignment horizontal="general" vertical="bottom" readingOrder="0"/>
    </ndxf>
  </rcc>
  <rcc rId="6216" sId="2" odxf="1" dxf="1">
    <oc r="C9" t="inlineStr">
      <is>
        <t>Copepod</t>
      </is>
    </oc>
    <nc r="C9" t="inlineStr">
      <is>
        <r>
          <t>Caddisfly (</t>
        </r>
        <r>
          <rPr>
            <b/>
            <i/>
            <sz val="10"/>
            <rFont val="Arial"/>
            <family val="2"/>
          </rPr>
          <t>Trichoptera</t>
        </r>
        <r>
          <rPr>
            <b/>
            <sz val="10"/>
            <rFont val="Arial"/>
            <family val="2"/>
          </rPr>
          <t>)</t>
        </r>
      </is>
    </nc>
    <ndxf>
      <font>
        <b val="0"/>
        <sz val="11"/>
        <color theme="1"/>
        <name val="Calibri"/>
        <scheme val="minor"/>
      </font>
      <fill>
        <patternFill patternType="none">
          <bgColor indexed="65"/>
        </patternFill>
      </fill>
      <alignment horizontal="general" vertical="bottom" readingOrder="0"/>
    </ndxf>
  </rcc>
  <rcc rId="6217" sId="2" odxf="1" dxf="1">
    <oc r="C10" t="inlineStr">
      <is>
        <t>Scud</t>
      </is>
    </oc>
    <nc r="C10" t="inlineStr">
      <is>
        <r>
          <t>Caddisfly (</t>
        </r>
        <r>
          <rPr>
            <b/>
            <i/>
            <sz val="10"/>
            <rFont val="Arial"/>
            <family val="2"/>
          </rPr>
          <t>Trichoptera</t>
        </r>
        <r>
          <rPr>
            <b/>
            <sz val="10"/>
            <rFont val="Arial"/>
            <family val="2"/>
          </rPr>
          <t>)</t>
        </r>
      </is>
    </nc>
    <ndxf>
      <font>
        <b val="0"/>
        <sz val="11"/>
        <color theme="1"/>
        <name val="Calibri"/>
        <scheme val="minor"/>
      </font>
      <fill>
        <patternFill patternType="none">
          <bgColor indexed="65"/>
        </patternFill>
      </fill>
      <alignment horizontal="general" vertical="bottom" readingOrder="0"/>
    </ndxf>
  </rcc>
  <rcc rId="6218" sId="2" odxf="1" dxf="1">
    <oc r="C11" t="inlineStr">
      <is>
        <t>Sowbug</t>
      </is>
    </oc>
    <nc r="C11" t="inlineStr">
      <is>
        <r>
          <t>Caddisfly (</t>
        </r>
        <r>
          <rPr>
            <b/>
            <i/>
            <sz val="10"/>
            <rFont val="Arial"/>
            <family val="2"/>
          </rPr>
          <t>Trichoptera</t>
        </r>
        <r>
          <rPr>
            <b/>
            <sz val="10"/>
            <rFont val="Arial"/>
            <family val="2"/>
          </rPr>
          <t>)</t>
        </r>
      </is>
    </nc>
    <ndxf>
      <font>
        <b val="0"/>
        <sz val="11"/>
        <color theme="1"/>
        <name val="Calibri"/>
        <scheme val="minor"/>
      </font>
      <fill>
        <patternFill patternType="none">
          <bgColor indexed="65"/>
        </patternFill>
      </fill>
      <alignment horizontal="general" vertical="bottom" readingOrder="0"/>
    </ndxf>
  </rcc>
  <rcc rId="6219" sId="2" odxf="1" dxf="1">
    <oc r="C12" t="inlineStr">
      <is>
        <t>Crayfish</t>
      </is>
    </oc>
    <nc r="C12" t="inlineStr">
      <is>
        <r>
          <t>Caddisfly (</t>
        </r>
        <r>
          <rPr>
            <b/>
            <i/>
            <sz val="10"/>
            <rFont val="Arial"/>
            <family val="2"/>
          </rPr>
          <t>Trichoptera</t>
        </r>
        <r>
          <rPr>
            <b/>
            <sz val="10"/>
            <rFont val="Arial"/>
            <family val="2"/>
          </rPr>
          <t>)</t>
        </r>
      </is>
    </nc>
    <ndxf>
      <font>
        <b val="0"/>
        <sz val="11"/>
        <color theme="1"/>
        <name val="Calibri"/>
        <scheme val="minor"/>
      </font>
      <fill>
        <patternFill patternType="none">
          <bgColor indexed="65"/>
        </patternFill>
      </fill>
      <alignment horizontal="general" vertical="bottom" readingOrder="0"/>
    </ndxf>
  </rcc>
  <rcc rId="6220" sId="2" odxf="1" dxf="1">
    <oc r="C13" t="inlineStr">
      <is>
        <t>Darner</t>
      </is>
    </oc>
    <nc r="C13" t="inlineStr">
      <is>
        <r>
          <t>Caddisfly (</t>
        </r>
        <r>
          <rPr>
            <b/>
            <i/>
            <sz val="10"/>
            <rFont val="Arial"/>
            <family val="2"/>
          </rPr>
          <t>Trichoptera</t>
        </r>
        <r>
          <rPr>
            <b/>
            <sz val="10"/>
            <rFont val="Arial"/>
            <family val="2"/>
          </rPr>
          <t>)</t>
        </r>
      </is>
    </nc>
    <ndxf>
      <font>
        <b val="0"/>
        <sz val="11"/>
        <color theme="1"/>
        <name val="Calibri"/>
        <scheme val="minor"/>
      </font>
      <fill>
        <patternFill patternType="none">
          <bgColor indexed="65"/>
        </patternFill>
      </fill>
      <alignment horizontal="general" vertical="bottom" readingOrder="0"/>
    </ndxf>
  </rcc>
  <rcc rId="6221" sId="2" odxf="1" dxf="1">
    <oc r="C14" t="inlineStr">
      <is>
        <t>Fawn Darner</t>
      </is>
    </oc>
    <nc r="C14" t="inlineStr">
      <is>
        <r>
          <t>Caddisfly (</t>
        </r>
        <r>
          <rPr>
            <b/>
            <i/>
            <sz val="10"/>
            <rFont val="Arial"/>
            <family val="2"/>
          </rPr>
          <t>Trichoptera</t>
        </r>
        <r>
          <rPr>
            <b/>
            <sz val="10"/>
            <rFont val="Arial"/>
            <family val="2"/>
          </rPr>
          <t>)</t>
        </r>
      </is>
    </nc>
    <ndxf>
      <font>
        <b val="0"/>
        <sz val="11"/>
        <color theme="1"/>
        <name val="Calibri"/>
        <scheme val="minor"/>
      </font>
      <fill>
        <patternFill patternType="none">
          <bgColor indexed="65"/>
        </patternFill>
      </fill>
      <alignment horizontal="general" vertical="bottom" readingOrder="0"/>
    </ndxf>
  </rcc>
  <rcc rId="6222" sId="2" odxf="1" dxf="1">
    <oc r="C15" t="inlineStr">
      <is>
        <t>Meadow hawk</t>
      </is>
    </oc>
    <nc r="C15" t="inlineStr">
      <is>
        <r>
          <t>Caddisfly (</t>
        </r>
        <r>
          <rPr>
            <b/>
            <i/>
            <sz val="10"/>
            <rFont val="Arial"/>
            <family val="2"/>
          </rPr>
          <t>Trichoptera</t>
        </r>
        <r>
          <rPr>
            <b/>
            <sz val="10"/>
            <rFont val="Arial"/>
            <family val="2"/>
          </rPr>
          <t>)</t>
        </r>
      </is>
    </nc>
    <ndxf>
      <font>
        <b val="0"/>
        <sz val="11"/>
        <color theme="1"/>
        <name val="Calibri"/>
        <scheme val="minor"/>
      </font>
      <fill>
        <patternFill patternType="none">
          <bgColor indexed="65"/>
        </patternFill>
      </fill>
      <alignment horizontal="general" vertical="bottom" readingOrder="0"/>
    </ndxf>
  </rcc>
  <rcc rId="6223" sId="2" odxf="1" dxf="1">
    <oc r="C16" t="inlineStr">
      <is>
        <t>Clubtail</t>
      </is>
    </oc>
    <nc r="C16" t="inlineStr">
      <is>
        <r>
          <t>Caddisfly (</t>
        </r>
        <r>
          <rPr>
            <b/>
            <i/>
            <sz val="10"/>
            <rFont val="Arial"/>
            <family val="2"/>
          </rPr>
          <t>Trichoptera</t>
        </r>
        <r>
          <rPr>
            <b/>
            <sz val="10"/>
            <rFont val="Arial"/>
            <family val="2"/>
          </rPr>
          <t>)</t>
        </r>
      </is>
    </nc>
    <ndxf>
      <font>
        <b val="0"/>
        <sz val="11"/>
        <color theme="1"/>
        <name val="Calibri"/>
        <scheme val="minor"/>
      </font>
      <fill>
        <patternFill patternType="none">
          <bgColor indexed="65"/>
        </patternFill>
      </fill>
      <alignment horizontal="general" vertical="bottom" readingOrder="0"/>
    </ndxf>
  </rcc>
  <rcc rId="6224" sId="2" odxf="1" dxf="1">
    <oc r="C17" t="inlineStr">
      <is>
        <t>Spreadwing Damselfly</t>
      </is>
    </oc>
    <nc r="C17" t="inlineStr">
      <is>
        <r>
          <t>Caddisfly (</t>
        </r>
        <r>
          <rPr>
            <b/>
            <i/>
            <sz val="10"/>
            <rFont val="Arial"/>
            <family val="2"/>
          </rPr>
          <t>Trichoptera</t>
        </r>
        <r>
          <rPr>
            <b/>
            <sz val="10"/>
            <rFont val="Arial"/>
            <family val="2"/>
          </rPr>
          <t>)</t>
        </r>
      </is>
    </nc>
    <ndxf>
      <font>
        <b val="0"/>
        <sz val="11"/>
        <color theme="1"/>
        <name val="Calibri"/>
        <scheme val="minor"/>
      </font>
      <fill>
        <patternFill patternType="none">
          <bgColor indexed="65"/>
        </patternFill>
      </fill>
      <alignment horizontal="general" vertical="bottom" readingOrder="0"/>
    </ndxf>
  </rcc>
  <rcc rId="6225" sId="2" odxf="1" dxf="1">
    <oc r="C18" t="inlineStr">
      <is>
        <t>Narrow-winged Damselfly</t>
      </is>
    </oc>
    <nc r="C18" t="inlineStr">
      <is>
        <r>
          <t>Caddisfly (</t>
        </r>
        <r>
          <rPr>
            <b/>
            <i/>
            <sz val="10"/>
            <rFont val="Arial"/>
            <family val="2"/>
          </rPr>
          <t>Trichoptera</t>
        </r>
        <r>
          <rPr>
            <b/>
            <sz val="10"/>
            <rFont val="Arial"/>
            <family val="2"/>
          </rPr>
          <t>)</t>
        </r>
      </is>
    </nc>
    <ndxf>
      <font>
        <b val="0"/>
        <sz val="11"/>
        <color theme="1"/>
        <name val="Calibri"/>
        <scheme val="minor"/>
      </font>
      <fill>
        <patternFill patternType="none">
          <bgColor indexed="65"/>
        </patternFill>
      </fill>
      <alignment horizontal="general" vertical="bottom" readingOrder="0"/>
    </ndxf>
  </rcc>
  <rcc rId="6226" sId="2" odxf="1" dxf="1">
    <oc r="C19" t="inlineStr">
      <is>
        <t>Narrow-winged Damselfly</t>
      </is>
    </oc>
    <nc r="C19" t="inlineStr">
      <is>
        <r>
          <t>Caddisfly (</t>
        </r>
        <r>
          <rPr>
            <b/>
            <i/>
            <sz val="10"/>
            <rFont val="Arial"/>
            <family val="2"/>
          </rPr>
          <t>Trichoptera</t>
        </r>
        <r>
          <rPr>
            <b/>
            <sz val="10"/>
            <rFont val="Arial"/>
            <family val="2"/>
          </rPr>
          <t>)</t>
        </r>
      </is>
    </nc>
    <ndxf>
      <font>
        <b val="0"/>
        <sz val="11"/>
        <color theme="1"/>
        <name val="Calibri"/>
        <scheme val="minor"/>
      </font>
      <fill>
        <patternFill patternType="none">
          <bgColor indexed="65"/>
        </patternFill>
      </fill>
      <alignment horizontal="general" vertical="bottom" readingOrder="0"/>
    </ndxf>
  </rcc>
  <rcc rId="6227" sId="2" odxf="1" dxf="1">
    <oc r="C20" t="inlineStr">
      <is>
        <t>Mahogany Dun</t>
      </is>
    </oc>
    <nc r="C20" t="inlineStr">
      <is>
        <r>
          <t>Caddisfly (</t>
        </r>
        <r>
          <rPr>
            <b/>
            <i/>
            <sz val="10"/>
            <rFont val="Arial"/>
            <family val="2"/>
          </rPr>
          <t>Trichoptera</t>
        </r>
        <r>
          <rPr>
            <b/>
            <sz val="10"/>
            <rFont val="Arial"/>
            <family val="2"/>
          </rPr>
          <t>)</t>
        </r>
      </is>
    </nc>
    <ndxf>
      <font>
        <b val="0"/>
        <sz val="11"/>
        <color theme="1"/>
        <name val="Calibri"/>
        <scheme val="minor"/>
      </font>
      <fill>
        <patternFill patternType="none">
          <bgColor indexed="65"/>
        </patternFill>
      </fill>
      <alignment horizontal="general" vertical="bottom" readingOrder="0"/>
    </ndxf>
  </rcc>
  <rcc rId="6228" sId="2" odxf="1" dxf="1">
    <oc r="C21" t="inlineStr">
      <is>
        <t>Hendricksons / Sulphurs</t>
      </is>
    </oc>
    <nc r="C21" t="inlineStr">
      <is>
        <r>
          <t>Mayflies (</t>
        </r>
        <r>
          <rPr>
            <b/>
            <i/>
            <sz val="10"/>
            <rFont val="Arial"/>
            <family val="2"/>
          </rPr>
          <t>Ephemeroptera</t>
        </r>
        <r>
          <rPr>
            <b/>
            <sz val="10"/>
            <rFont val="Arial"/>
            <family val="2"/>
          </rPr>
          <t>)</t>
        </r>
      </is>
    </nc>
    <ndxf>
      <font>
        <b val="0"/>
        <sz val="11"/>
        <color theme="1"/>
        <name val="Calibri"/>
        <scheme val="minor"/>
      </font>
      <fill>
        <patternFill patternType="none">
          <bgColor indexed="65"/>
        </patternFill>
      </fill>
    </ndxf>
  </rcc>
  <rcc rId="6229" sId="2" odxf="1" dxf="1">
    <oc r="C22" t="inlineStr">
      <is>
        <t>Chocolate Dun</t>
      </is>
    </oc>
    <nc r="C22" t="inlineStr">
      <is>
        <r>
          <t>Mayflies (</t>
        </r>
        <r>
          <rPr>
            <b/>
            <i/>
            <sz val="10"/>
            <rFont val="Arial"/>
            <family val="2"/>
          </rPr>
          <t>Ephemeroptera</t>
        </r>
        <r>
          <rPr>
            <b/>
            <sz val="10"/>
            <rFont val="Arial"/>
            <family val="2"/>
          </rPr>
          <t>)</t>
        </r>
      </is>
    </nc>
    <ndxf>
      <font>
        <b val="0"/>
        <sz val="11"/>
        <color theme="1"/>
        <name val="Calibri"/>
        <scheme val="minor"/>
      </font>
      <fill>
        <patternFill patternType="none">
          <bgColor indexed="65"/>
        </patternFill>
      </fill>
    </ndxf>
  </rcc>
  <rcc rId="6230" sId="2" odxf="1" dxf="1">
    <oc r="C23" t="inlineStr">
      <is>
        <t>Little Maryatts</t>
      </is>
    </oc>
    <nc r="C23" t="inlineStr">
      <is>
        <r>
          <t>Mayflies (</t>
        </r>
        <r>
          <rPr>
            <b/>
            <i/>
            <sz val="10"/>
            <rFont val="Arial"/>
            <family val="2"/>
          </rPr>
          <t>Ephemeroptera</t>
        </r>
        <r>
          <rPr>
            <b/>
            <sz val="10"/>
            <rFont val="Arial"/>
            <family val="2"/>
          </rPr>
          <t>)</t>
        </r>
      </is>
    </nc>
    <ndxf>
      <font>
        <b val="0"/>
        <sz val="11"/>
        <color theme="1"/>
        <name val="Calibri"/>
        <scheme val="minor"/>
      </font>
      <fill>
        <patternFill patternType="none">
          <bgColor indexed="65"/>
        </patternFill>
      </fill>
    </ndxf>
  </rcc>
  <rcc rId="6231" sId="2" odxf="1" dxf="1">
    <oc r="C24" t="inlineStr">
      <is>
        <t>March Browns / Cahills</t>
      </is>
    </oc>
    <nc r="C24" t="inlineStr">
      <is>
        <r>
          <t>Mayflies (</t>
        </r>
        <r>
          <rPr>
            <b/>
            <i/>
            <sz val="10"/>
            <rFont val="Arial"/>
            <family val="2"/>
          </rPr>
          <t>Ephemeroptera</t>
        </r>
        <r>
          <rPr>
            <b/>
            <sz val="10"/>
            <rFont val="Arial"/>
            <family val="2"/>
          </rPr>
          <t>)</t>
        </r>
      </is>
    </nc>
    <ndxf>
      <font>
        <b val="0"/>
        <sz val="11"/>
        <color theme="1"/>
        <name val="Calibri"/>
        <scheme val="minor"/>
      </font>
      <fill>
        <patternFill patternType="none">
          <bgColor indexed="65"/>
        </patternFill>
      </fill>
    </ndxf>
  </rcc>
  <rcc rId="6232" sId="2" odxf="1" dxf="1">
    <oc r="C25" t="inlineStr">
      <is>
        <t>Blue Quills / Mahagony Duns</t>
      </is>
    </oc>
    <nc r="C25" t="inlineStr">
      <is>
        <r>
          <t>Mayflies (</t>
        </r>
        <r>
          <rPr>
            <b/>
            <i/>
            <sz val="10"/>
            <rFont val="Arial"/>
            <family val="2"/>
          </rPr>
          <t>Ephemeroptera</t>
        </r>
        <r>
          <rPr>
            <b/>
            <sz val="10"/>
            <rFont val="Arial"/>
            <family val="2"/>
          </rPr>
          <t>)</t>
        </r>
      </is>
    </nc>
    <ndxf>
      <font>
        <b val="0"/>
        <sz val="11"/>
        <color theme="1"/>
        <name val="Calibri"/>
        <scheme val="minor"/>
      </font>
      <fill>
        <patternFill patternType="none">
          <bgColor indexed="65"/>
        </patternFill>
      </fill>
    </ndxf>
  </rcc>
  <rcc rId="6233" sId="2" odxf="1" dxf="1">
    <oc r="C26" t="inlineStr">
      <is>
        <t>Gray Drake</t>
      </is>
    </oc>
    <nc r="C26" t="inlineStr">
      <is>
        <r>
          <t>Mayflies (</t>
        </r>
        <r>
          <rPr>
            <b/>
            <i/>
            <sz val="10"/>
            <rFont val="Arial"/>
            <family val="2"/>
          </rPr>
          <t>Ephemeroptera</t>
        </r>
        <r>
          <rPr>
            <b/>
            <sz val="10"/>
            <rFont val="Arial"/>
            <family val="2"/>
          </rPr>
          <t>)</t>
        </r>
      </is>
    </nc>
    <ndxf>
      <font>
        <b val="0"/>
        <sz val="11"/>
        <color theme="1"/>
        <name val="Calibri"/>
        <scheme val="minor"/>
      </font>
      <fill>
        <patternFill patternType="none">
          <bgColor indexed="65"/>
        </patternFill>
      </fill>
    </ndxf>
  </rcc>
  <rcc rId="6234" sId="2" odxf="1" dxf="1">
    <oc r="C27" t="inlineStr">
      <is>
        <t>Blue-Winged Olive</t>
      </is>
    </oc>
    <nc r="C27" t="inlineStr">
      <is>
        <r>
          <t>Mayflies (</t>
        </r>
        <r>
          <rPr>
            <b/>
            <i/>
            <sz val="10"/>
            <rFont val="Arial"/>
            <family val="2"/>
          </rPr>
          <t>Ephemeroptera</t>
        </r>
        <r>
          <rPr>
            <b/>
            <sz val="10"/>
            <rFont val="Arial"/>
            <family val="2"/>
          </rPr>
          <t>)</t>
        </r>
      </is>
    </nc>
    <ndxf>
      <font>
        <b val="0"/>
        <sz val="11"/>
        <color theme="1"/>
        <name val="Calibri"/>
        <scheme val="minor"/>
      </font>
      <fill>
        <patternFill patternType="none">
          <bgColor indexed="65"/>
        </patternFill>
      </fill>
    </ndxf>
  </rcc>
  <rcc rId="6235" sId="2" odxf="1" dxf="1">
    <oc r="C28" t="inlineStr">
      <is>
        <t>Blue-Winged Olive</t>
      </is>
    </oc>
    <nc r="C28" t="inlineStr">
      <is>
        <r>
          <t>Mayflies (</t>
        </r>
        <r>
          <rPr>
            <b/>
            <i/>
            <sz val="10"/>
            <rFont val="Arial"/>
            <family val="2"/>
          </rPr>
          <t>Ephemeroptera</t>
        </r>
        <r>
          <rPr>
            <b/>
            <sz val="10"/>
            <rFont val="Arial"/>
            <family val="2"/>
          </rPr>
          <t>)</t>
        </r>
      </is>
    </nc>
    <ndxf>
      <font>
        <b val="0"/>
        <sz val="11"/>
        <color theme="1"/>
        <name val="Calibri"/>
        <scheme val="minor"/>
      </font>
      <fill>
        <patternFill patternType="none">
          <bgColor indexed="65"/>
        </patternFill>
      </fill>
    </ndxf>
  </rcc>
  <rcc rId="6236" sId="2" odxf="1" dxf="1">
    <oc r="C29" t="inlineStr">
      <is>
        <t>Blue-Winged Olive</t>
      </is>
    </oc>
    <nc r="C29" t="inlineStr">
      <is>
        <r>
          <t>Mayflies (</t>
        </r>
        <r>
          <rPr>
            <b/>
            <i/>
            <sz val="10"/>
            <rFont val="Arial"/>
            <family val="2"/>
          </rPr>
          <t>Ephemeroptera</t>
        </r>
        <r>
          <rPr>
            <b/>
            <sz val="10"/>
            <rFont val="Arial"/>
            <family val="2"/>
          </rPr>
          <t>)</t>
        </r>
      </is>
    </nc>
    <ndxf>
      <font>
        <b val="0"/>
        <sz val="11"/>
        <color theme="1"/>
        <name val="Calibri"/>
        <scheme val="minor"/>
      </font>
      <fill>
        <patternFill patternType="none">
          <bgColor indexed="65"/>
        </patternFill>
      </fill>
    </ndxf>
  </rcc>
  <rcc rId="6237" sId="2" odxf="1" dxf="1">
    <oc r="C30" t="inlineStr">
      <is>
        <t>Golden Stonefly</t>
      </is>
    </oc>
    <nc r="C30" t="inlineStr">
      <is>
        <r>
          <t>Mayflies (</t>
        </r>
        <r>
          <rPr>
            <b/>
            <i/>
            <sz val="10"/>
            <rFont val="Arial"/>
            <family val="2"/>
          </rPr>
          <t>Ephemeroptera</t>
        </r>
        <r>
          <rPr>
            <b/>
            <sz val="10"/>
            <rFont val="Arial"/>
            <family val="2"/>
          </rPr>
          <t>)</t>
        </r>
      </is>
    </nc>
    <ndxf>
      <font>
        <b val="0"/>
        <sz val="11"/>
        <color theme="1"/>
        <name val="Calibri"/>
        <scheme val="minor"/>
      </font>
      <fill>
        <patternFill patternType="none">
          <bgColor indexed="65"/>
        </patternFill>
      </fill>
    </ndxf>
  </rcc>
  <rcc rId="6238" sId="2" odxf="1" dxf="1">
    <oc r="C31" t="inlineStr">
      <is>
        <t>Golden Stonefly</t>
      </is>
    </oc>
    <nc r="C31" t="inlineStr">
      <is>
        <r>
          <t>Mayflies (</t>
        </r>
        <r>
          <rPr>
            <b/>
            <i/>
            <sz val="10"/>
            <rFont val="Arial"/>
            <family val="2"/>
          </rPr>
          <t>Ephemeroptera</t>
        </r>
        <r>
          <rPr>
            <b/>
            <sz val="10"/>
            <rFont val="Arial"/>
            <family val="2"/>
          </rPr>
          <t>)</t>
        </r>
      </is>
    </nc>
    <ndxf>
      <font>
        <b val="0"/>
        <sz val="11"/>
        <color theme="1"/>
        <name val="Calibri"/>
        <scheme val="minor"/>
      </font>
      <fill>
        <patternFill patternType="none">
          <bgColor indexed="65"/>
        </patternFill>
      </fill>
    </ndxf>
  </rcc>
  <rcc rId="6239" sId="2" odxf="1" dxf="1">
    <oc r="C32" t="inlineStr">
      <is>
        <t>Snowfly</t>
      </is>
    </oc>
    <nc r="C32" t="inlineStr">
      <is>
        <t>Stoneflies (Plecoptera)</t>
      </is>
    </nc>
    <ndxf>
      <font>
        <b val="0"/>
        <sz val="11"/>
        <color theme="1"/>
        <name val="Calibri"/>
        <scheme val="minor"/>
      </font>
      <fill>
        <patternFill patternType="none">
          <bgColor indexed="65"/>
        </patternFill>
      </fill>
    </ndxf>
  </rcc>
  <rcc rId="6240" sId="2" odxf="1" dxf="1">
    <oc r="C33" t="inlineStr">
      <is>
        <t>Lime Sally Stone</t>
      </is>
    </oc>
    <nc r="C33" t="inlineStr">
      <is>
        <t>Stoneflies (Plecoptera)</t>
      </is>
    </nc>
    <ndxf>
      <font>
        <b val="0"/>
        <sz val="11"/>
        <color theme="1"/>
        <name val="Calibri"/>
        <scheme val="minor"/>
      </font>
      <fill>
        <patternFill patternType="none">
          <bgColor indexed="65"/>
        </patternFill>
      </fill>
    </ndxf>
  </rcc>
  <rcc rId="6241" sId="2" odxf="1" dxf="1">
    <oc r="C34" t="inlineStr">
      <is>
        <t>Water Strider</t>
      </is>
    </oc>
    <nc r="C34" t="inlineStr">
      <is>
        <t>Stoneflies (Plecoptera)</t>
      </is>
    </nc>
    <ndxf>
      <font>
        <b val="0"/>
        <sz val="11"/>
        <color theme="1"/>
        <name val="Calibri"/>
        <scheme val="minor"/>
      </font>
      <fill>
        <patternFill patternType="none">
          <bgColor indexed="65"/>
        </patternFill>
      </fill>
    </ndxf>
  </rcc>
  <rcc rId="6242" sId="2" odxf="1" dxf="1">
    <oc r="C35" t="inlineStr">
      <is>
        <t>Water Backswimmer</t>
      </is>
    </oc>
    <nc r="C35" t="inlineStr">
      <is>
        <t>Stoneflies (Plecoptera)</t>
      </is>
    </nc>
    <ndxf>
      <font>
        <b val="0"/>
        <sz val="11"/>
        <color theme="1"/>
        <name val="Calibri"/>
        <scheme val="minor"/>
      </font>
      <fill>
        <patternFill patternType="none">
          <bgColor indexed="65"/>
        </patternFill>
      </fill>
    </ndxf>
  </rcc>
  <rcc rId="6243" sId="2" odxf="1" dxf="1">
    <oc r="C36" t="inlineStr">
      <is>
        <t>Water Boatman</t>
      </is>
    </oc>
    <nc r="C36" t="inlineStr">
      <is>
        <t>Stoneflies (Plecoptera)</t>
      </is>
    </nc>
    <ndxf>
      <font>
        <b val="0"/>
        <sz val="11"/>
        <color theme="1"/>
        <name val="Calibri"/>
        <scheme val="minor"/>
      </font>
      <fill>
        <patternFill patternType="none">
          <bgColor indexed="65"/>
        </patternFill>
      </fill>
    </ndxf>
  </rcc>
  <rcc rId="6244" sId="2" odxf="1" dxf="1">
    <oc r="C37" t="inlineStr">
      <is>
        <t>Toe Biter</t>
      </is>
    </oc>
    <nc r="C37" t="inlineStr">
      <is>
        <t>Stoneflies (Plecoptera)</t>
      </is>
    </nc>
    <ndxf>
      <font>
        <b val="0"/>
        <sz val="11"/>
        <color theme="1"/>
        <name val="Calibri"/>
        <scheme val="minor"/>
      </font>
      <fill>
        <patternFill patternType="none">
          <bgColor indexed="65"/>
        </patternFill>
      </fill>
    </ndxf>
  </rcc>
  <rcc rId="6245" sId="2" odxf="1" dxf="1">
    <oc r="C38" t="inlineStr">
      <is>
        <t>Alderfly</t>
      </is>
    </oc>
    <nc r="C38" t="inlineStr">
      <is>
        <t>Stoneflies (Plecoptera)</t>
      </is>
    </nc>
    <ndxf>
      <font>
        <b val="0"/>
        <sz val="11"/>
        <color theme="1"/>
        <name val="Calibri"/>
        <scheme val="minor"/>
      </font>
      <fill>
        <patternFill patternType="none">
          <bgColor indexed="65"/>
        </patternFill>
      </fill>
    </ndxf>
  </rcc>
  <rcc rId="6246" sId="2" odxf="1" dxf="1">
    <oc r="C39" t="inlineStr">
      <is>
        <t>Hellgrammite</t>
      </is>
    </oc>
    <nc r="C39" t="inlineStr">
      <is>
        <t>Stoneflies (Plecoptera)</t>
      </is>
    </nc>
    <ndxf>
      <font>
        <b val="0"/>
        <sz val="11"/>
        <color theme="1"/>
        <name val="Calibri"/>
        <scheme val="minor"/>
      </font>
      <fill>
        <patternFill patternType="none">
          <bgColor indexed="65"/>
        </patternFill>
      </fill>
    </ndxf>
  </rcc>
  <rcc rId="6247" sId="2" odxf="1" dxf="1">
    <oc r="C40" t="inlineStr">
      <is>
        <t>Fishfly</t>
      </is>
    </oc>
    <nc r="C40" t="inlineStr">
      <is>
        <t>Stoneflies (Plecoptera)</t>
      </is>
    </nc>
    <ndxf>
      <font>
        <b val="0"/>
        <sz val="11"/>
        <color theme="1"/>
        <name val="Calibri"/>
        <scheme val="minor"/>
      </font>
      <fill>
        <patternFill patternType="none">
          <bgColor indexed="65"/>
        </patternFill>
      </fill>
    </ndxf>
  </rcc>
  <rcc rId="6248" sId="2" odxf="1" dxf="1">
    <oc r="C41" t="inlineStr">
      <is>
        <t>Predaceous Diving Beetle</t>
      </is>
    </oc>
    <nc r="C41" t="inlineStr">
      <is>
        <t>Stoneflies (Plecoptera)</t>
      </is>
    </nc>
    <ndxf>
      <font>
        <b val="0"/>
        <sz val="11"/>
        <color theme="1"/>
        <name val="Calibri"/>
        <scheme val="minor"/>
      </font>
      <fill>
        <patternFill patternType="none">
          <bgColor indexed="65"/>
        </patternFill>
      </fill>
    </ndxf>
  </rcc>
  <rcc rId="6249" sId="2" odxf="1" dxf="1">
    <oc r="C42" t="inlineStr">
      <is>
        <t>Predaceous Diving Beetle</t>
      </is>
    </oc>
    <nc r="C42" t="inlineStr">
      <is>
        <t>Stoneflies (Plecoptera)</t>
      </is>
    </nc>
    <ndxf>
      <font>
        <b val="0"/>
        <sz val="11"/>
        <color theme="1"/>
        <name val="Calibri"/>
        <scheme val="minor"/>
      </font>
      <fill>
        <patternFill patternType="none">
          <bgColor indexed="65"/>
        </patternFill>
      </fill>
    </ndxf>
  </rcc>
  <rcc rId="6250" sId="2" odxf="1" dxf="1">
    <oc r="C43" t="inlineStr">
      <is>
        <t>Crawling Water Beetle</t>
      </is>
    </oc>
    <nc r="C43" t="inlineStr">
      <is>
        <t>Stoneflies (Plecoptera)</t>
      </is>
    </nc>
    <ndxf>
      <font>
        <b val="0"/>
        <sz val="11"/>
        <color theme="1"/>
        <name val="Calibri"/>
        <scheme val="minor"/>
      </font>
      <fill>
        <patternFill patternType="none">
          <bgColor indexed="65"/>
        </patternFill>
      </fill>
    </ndxf>
  </rcc>
  <rcc rId="6251" sId="2" odxf="1" dxf="1">
    <oc r="C44" t="inlineStr">
      <is>
        <t>Whirligig Beetle</t>
      </is>
    </oc>
    <nc r="C44" t="inlineStr">
      <is>
        <t>Dragonflies and damselflies (Odonata)</t>
      </is>
    </nc>
    <ndxf>
      <font>
        <b val="0"/>
        <sz val="11"/>
        <color theme="1"/>
        <name val="Calibri"/>
        <scheme val="minor"/>
      </font>
      <fill>
        <patternFill patternType="none">
          <bgColor indexed="65"/>
        </patternFill>
      </fill>
    </ndxf>
  </rcc>
  <rcc rId="6252" sId="2" odxf="1" dxf="1">
    <oc r="C45" t="inlineStr">
      <is>
        <t>Water Penny</t>
      </is>
    </oc>
    <nc r="C45" t="inlineStr">
      <is>
        <t>Dragonflies and damselflies (Odonata)</t>
      </is>
    </nc>
    <ndxf>
      <font>
        <b val="0"/>
        <sz val="11"/>
        <color theme="1"/>
        <name val="Calibri"/>
        <scheme val="minor"/>
      </font>
      <fill>
        <patternFill patternType="none">
          <bgColor indexed="65"/>
        </patternFill>
      </fill>
    </ndxf>
  </rcc>
  <rcc rId="6253" sId="2" odxf="1" dxf="1">
    <oc r="C46" t="inlineStr">
      <is>
        <t>Grannom</t>
      </is>
    </oc>
    <nc r="C46" t="inlineStr">
      <is>
        <t>Dragonflies and damselflies (Odonata)</t>
      </is>
    </nc>
    <ndxf>
      <font>
        <b val="0"/>
        <sz val="11"/>
        <color theme="1"/>
        <name val="Calibri"/>
        <scheme val="minor"/>
      </font>
      <fill>
        <patternFill patternType="none">
          <bgColor indexed="65"/>
        </patternFill>
      </fill>
    </ndxf>
  </rcc>
  <rcc rId="6254" sId="2" odxf="1" dxf="1">
    <oc r="C47" t="inlineStr">
      <is>
        <t>Longhorn Caddis</t>
      </is>
    </oc>
    <nc r="C47" t="inlineStr">
      <is>
        <t>Dragonflies and damselflies (Odonata)</t>
      </is>
    </nc>
    <ndxf>
      <font>
        <b val="0"/>
        <sz val="11"/>
        <color theme="1"/>
        <name val="Calibri"/>
        <scheme val="minor"/>
      </font>
      <fill>
        <patternFill patternType="none">
          <bgColor indexed="65"/>
        </patternFill>
      </fill>
    </ndxf>
  </rcc>
  <rcc rId="6255" sId="2" odxf="1" dxf="1">
    <oc r="C48" t="inlineStr">
      <is>
        <t>Caddisfly</t>
      </is>
    </oc>
    <nc r="C48" t="inlineStr">
      <is>
        <t>Dragonflies and damselflies (Odonata)</t>
      </is>
    </nc>
    <ndxf>
      <font>
        <b val="0"/>
        <sz val="11"/>
        <color theme="1"/>
        <name val="Calibri"/>
        <scheme val="minor"/>
      </font>
      <fill>
        <patternFill patternType="none">
          <bgColor indexed="65"/>
        </patternFill>
      </fill>
    </ndxf>
  </rcc>
  <rcc rId="6256" sId="2" odxf="1" dxf="1">
    <oc r="C49" t="inlineStr">
      <is>
        <t>Green Sedge</t>
      </is>
    </oc>
    <nc r="C49" t="inlineStr">
      <is>
        <t>Dragonflies and damselflies (Odonata)</t>
      </is>
    </nc>
    <ndxf>
      <font>
        <b val="0"/>
        <sz val="11"/>
        <color theme="1"/>
        <name val="Calibri"/>
        <scheme val="minor"/>
      </font>
      <fill>
        <patternFill patternType="none">
          <bgColor indexed="65"/>
        </patternFill>
      </fill>
    </ndxf>
  </rcc>
  <rcc rId="6257" sId="2" odxf="1" dxf="1">
    <oc r="C50" t="inlineStr">
      <is>
        <t>Little Black Sedge</t>
      </is>
    </oc>
    <nc r="C50" t="inlineStr">
      <is>
        <t>Dragonflies and damselflies (Odonata)</t>
      </is>
    </nc>
    <ndxf>
      <font>
        <b val="0"/>
        <sz val="11"/>
        <color theme="1"/>
        <name val="Calibri"/>
        <scheme val="minor"/>
      </font>
      <fill>
        <patternFill patternType="none">
          <bgColor indexed="65"/>
        </patternFill>
      </fill>
    </ndxf>
  </rcc>
  <rcc rId="6258" sId="2" odxf="1" dxf="1">
    <oc r="C51" t="inlineStr">
      <is>
        <t>Little Red Twilight Sedge</t>
      </is>
    </oc>
    <nc r="C51" t="inlineStr">
      <is>
        <t>Dragonflies and damselflies (Odonata)</t>
      </is>
    </nc>
    <ndxf>
      <font>
        <b val="0"/>
        <sz val="11"/>
        <color theme="1"/>
        <name val="Calibri"/>
        <scheme val="minor"/>
      </font>
      <fill>
        <patternFill patternType="none">
          <bgColor indexed="65"/>
        </patternFill>
      </fill>
    </ndxf>
  </rcc>
  <rcc rId="6259" sId="2" odxf="1" dxf="1">
    <oc r="C52" t="inlineStr">
      <is>
        <t>Little Sister Sedge</t>
      </is>
    </oc>
    <nc r="C52" t="inlineStr">
      <is>
        <t>True Bugs (Hemiptera)</t>
      </is>
    </nc>
    <ndxf>
      <font>
        <b val="0"/>
        <sz val="11"/>
        <color theme="1"/>
        <name val="Calibri"/>
        <scheme val="minor"/>
      </font>
      <fill>
        <patternFill patternType="none">
          <bgColor indexed="65"/>
        </patternFill>
      </fill>
    </ndxf>
  </rcc>
  <rcc rId="6260" sId="2" odxf="1" dxf="1">
    <oc r="C53" t="inlineStr">
      <is>
        <t>Spotted Sedge</t>
      </is>
    </oc>
    <nc r="C53" t="inlineStr">
      <is>
        <t>True Bugs (Hemiptera)</t>
      </is>
    </nc>
    <ndxf>
      <font>
        <b val="0"/>
        <sz val="11"/>
        <color theme="1"/>
        <name val="Calibri"/>
        <scheme val="minor"/>
      </font>
      <fill>
        <patternFill patternType="none">
          <bgColor indexed="65"/>
        </patternFill>
      </fill>
    </ndxf>
  </rcc>
  <rcc rId="6261" sId="2" odxf="1" dxf="1">
    <oc r="C54" t="inlineStr">
      <is>
        <t>Glossy Winged Sedge</t>
      </is>
    </oc>
    <nc r="C54" t="inlineStr">
      <is>
        <t>True Bugs (Hemiptera)</t>
      </is>
    </nc>
    <ndxf>
      <font>
        <b val="0"/>
        <sz val="11"/>
        <color theme="1"/>
        <name val="Calibri"/>
        <scheme val="minor"/>
      </font>
      <fill>
        <patternFill patternType="none">
          <bgColor indexed="65"/>
        </patternFill>
      </fill>
    </ndxf>
  </rcc>
  <rcc rId="6262" sId="2" odxf="1" dxf="1">
    <oc r="C55" t="inlineStr">
      <is>
        <t>Autumn Mottled Sedge</t>
      </is>
    </oc>
    <nc r="C55" t="inlineStr">
      <is>
        <t>True Bugs (Hemiptera)</t>
      </is>
    </nc>
    <ndxf>
      <font>
        <b val="0"/>
        <sz val="11"/>
        <color theme="1"/>
        <name val="Calibri"/>
        <scheme val="minor"/>
      </font>
      <fill>
        <patternFill patternType="none">
          <bgColor indexed="65"/>
        </patternFill>
      </fill>
    </ndxf>
  </rcc>
  <rcc rId="6263" sId="2" odxf="1" dxf="1">
    <oc r="C56" t="inlineStr">
      <is>
        <t>Great Autumn Brown Sedge</t>
      </is>
    </oc>
    <nc r="C56" t="inlineStr">
      <is>
        <t>True Bugs (Hemiptera)</t>
      </is>
    </nc>
    <ndxf>
      <font>
        <b val="0"/>
        <sz val="11"/>
        <color theme="1"/>
        <name val="Calibri"/>
        <scheme val="minor"/>
      </font>
      <fill>
        <patternFill patternType="none">
          <bgColor indexed="65"/>
        </patternFill>
      </fill>
    </ndxf>
  </rcc>
  <rcc rId="6264" sId="2" odxf="1" dxf="1">
    <oc r="C57" t="inlineStr">
      <is>
        <t>Cranefly</t>
      </is>
    </oc>
    <nc r="C57" t="inlineStr">
      <is>
        <t>True Bugs (Hemiptera)</t>
      </is>
    </nc>
    <ndxf>
      <font>
        <b val="0"/>
        <sz val="11"/>
        <color theme="1"/>
        <name val="Calibri"/>
        <scheme val="minor"/>
      </font>
      <fill>
        <patternFill patternType="none">
          <bgColor indexed="65"/>
        </patternFill>
      </fill>
    </ndxf>
  </rcc>
  <rfmt sheetId="2" sqref="C2:C31" start="0" length="2147483647">
    <dxf>
      <font>
        <b/>
      </font>
    </dxf>
  </rfmt>
  <rfmt sheetId="2" sqref="C2:C31" start="0" length="2147483647">
    <dxf>
      <font>
        <b val="0"/>
      </font>
    </dxf>
  </rfmt>
  <rcc rId="6265" sId="2" odxf="1" dxf="1">
    <oc r="C67" t="inlineStr">
      <is>
        <t>Red-bellied Woodpecker</t>
      </is>
    </oc>
    <nc r="C67" t="inlineStr">
      <is>
        <t>Crustacea</t>
      </is>
    </nc>
    <ndxf>
      <font>
        <b val="0"/>
        <sz val="10"/>
        <color auto="1"/>
        <name val="Arial"/>
        <scheme val="none"/>
      </font>
      <fill>
        <patternFill patternType="none">
          <bgColor indexed="65"/>
        </patternFill>
      </fill>
    </ndxf>
  </rcc>
  <rcc rId="6266" sId="2" odxf="1" dxf="1">
    <oc r="C68" t="inlineStr">
      <is>
        <t>Downy Woodpecker</t>
      </is>
    </oc>
    <nc r="C68" t="inlineStr">
      <is>
        <t>Crayfish</t>
      </is>
    </nc>
    <ndxf>
      <font>
        <sz val="10"/>
        <color auto="1"/>
        <name val="Arial"/>
        <scheme val="none"/>
      </font>
    </ndxf>
  </rcc>
  <rcc rId="6267" sId="2" odxf="1" dxf="1">
    <oc r="C69" t="inlineStr">
      <is>
        <t>Eastern Wood-Pewee</t>
      </is>
    </oc>
    <nc r="C69" t="inlineStr">
      <is>
        <t>Blackfly</t>
      </is>
    </nc>
    <ndxf>
      <font>
        <sz val="10"/>
        <color auto="1"/>
        <name val="Arial"/>
        <scheme val="none"/>
      </font>
    </ndxf>
  </rcc>
  <rcc rId="6268" sId="2" odxf="1" dxf="1">
    <oc r="C70" t="inlineStr">
      <is>
        <t>Least Flycatcher</t>
      </is>
    </oc>
    <nc r="C70" t="inlineStr">
      <is>
        <t>Non-biting midges</t>
      </is>
    </nc>
    <ndxf>
      <font>
        <sz val="10"/>
        <color auto="1"/>
        <name val="Arial"/>
        <scheme val="none"/>
      </font>
    </ndxf>
  </rcc>
  <rcc rId="6269" sId="2" odxf="1" dxf="1">
    <oc r="C71" t="inlineStr">
      <is>
        <t>Eastern Phoebe</t>
      </is>
    </oc>
    <nc r="C71" t="inlineStr">
      <is>
        <t>Biting midge</t>
      </is>
    </nc>
    <ndxf>
      <font>
        <sz val="10"/>
        <color auto="1"/>
        <name val="Arial"/>
        <scheme val="none"/>
      </font>
    </ndxf>
  </rcc>
  <rcc rId="6270" sId="2" odxf="1" dxf="1">
    <oc r="C72" t="inlineStr">
      <is>
        <t>Great Crested Flycatcher</t>
      </is>
    </oc>
    <nc r="C72" t="inlineStr">
      <is>
        <t>Mosquito</t>
      </is>
    </nc>
    <ndxf>
      <font>
        <sz val="10"/>
        <color auto="1"/>
        <name val="Arial"/>
        <scheme val="none"/>
      </font>
    </ndxf>
  </rcc>
  <rcc rId="6271" sId="2" odxf="1" dxf="1">
    <oc r="C73" t="inlineStr">
      <is>
        <t>Warbling Vireo</t>
      </is>
    </oc>
    <nc r="C73" t="inlineStr">
      <is>
        <t>Dobsonflies, Alderflies, Fishflies (Megaloptera)</t>
      </is>
    </nc>
    <ndxf>
      <font>
        <b val="0"/>
        <sz val="10"/>
        <color auto="1"/>
        <name val="Arial"/>
        <scheme val="none"/>
      </font>
      <fill>
        <patternFill patternType="none">
          <bgColor indexed="65"/>
        </patternFill>
      </fill>
    </ndxf>
  </rcc>
  <rcc rId="6272" sId="2" odxf="1" dxf="1">
    <oc r="C74" t="inlineStr">
      <is>
        <t>Red-eyed Vireo</t>
      </is>
    </oc>
    <nc r="C74" t="inlineStr">
      <is>
        <t>Dobsonflies, Alderflies, Fishflies (Megaloptera)</t>
      </is>
    </nc>
    <ndxf>
      <font>
        <b val="0"/>
        <sz val="10"/>
        <color auto="1"/>
        <name val="Arial"/>
        <scheme val="none"/>
      </font>
      <fill>
        <patternFill patternType="none">
          <bgColor indexed="65"/>
        </patternFill>
      </fill>
    </ndxf>
  </rcc>
  <rcc rId="6273" sId="2">
    <oc r="C75" t="inlineStr">
      <is>
        <t>Northern Rough-winged Swallow</t>
      </is>
    </oc>
    <nc r="C75" t="inlineStr">
      <is>
        <t>Eastern Elliptio Mussel</t>
      </is>
    </nc>
  </rcc>
  <rcc rId="6274" sId="2" odxf="1" dxf="1">
    <oc r="C76" t="inlineStr">
      <is>
        <t>Barn Swallow</t>
      </is>
    </oc>
    <nc r="C76" t="inlineStr">
      <is>
        <t>American ribbed fluke snail</t>
      </is>
    </nc>
    <ndxf>
      <font>
        <sz val="10"/>
        <color auto="1"/>
        <name val="Arial"/>
        <scheme val="none"/>
      </font>
      <border outline="0">
        <right style="thin">
          <color indexed="64"/>
        </right>
        <top style="thin">
          <color indexed="64"/>
        </top>
        <bottom style="thin">
          <color indexed="64"/>
        </bottom>
      </border>
    </ndxf>
  </rcc>
  <rcc rId="6275" sId="2" odxf="1" dxf="1">
    <oc r="C77" t="inlineStr">
      <is>
        <t>Cliff Swallow</t>
      </is>
    </oc>
    <nc r="C77" t="inlineStr">
      <is>
        <t>Limpet</t>
      </is>
    </nc>
    <ndxf>
      <font>
        <sz val="10"/>
        <color auto="1"/>
        <name val="Arial"/>
        <scheme val="none"/>
      </font>
    </ndxf>
  </rcc>
  <rcc rId="6276" sId="2" odxf="1" dxf="1">
    <oc r="C78" t="inlineStr">
      <is>
        <t>Black-capped Chickadee</t>
      </is>
    </oc>
    <nc r="C78" t="inlineStr">
      <is>
        <t>Fingernail clam</t>
      </is>
    </nc>
    <ndxf>
      <font>
        <sz val="10"/>
        <color auto="1"/>
        <name val="Arial"/>
        <scheme val="none"/>
      </font>
    </ndxf>
  </rcc>
  <rcc rId="6277" sId="2" odxf="1" dxf="1">
    <oc r="C79" t="inlineStr">
      <is>
        <t>Tufted Titmouse</t>
      </is>
    </oc>
    <nc r="C79" t="inlineStr">
      <is>
        <t>Leech</t>
      </is>
    </nc>
    <ndxf>
      <font>
        <sz val="10"/>
        <color auto="1"/>
        <name val="Arial"/>
        <scheme val="none"/>
      </font>
    </ndxf>
  </rcc>
  <rcc rId="6278" sId="2" odxf="1" dxf="1">
    <oc r="C80" t="inlineStr">
      <is>
        <t>White-breasted Nuthatch</t>
      </is>
    </oc>
    <nc r="C80" t="inlineStr">
      <is>
        <t>Worm</t>
      </is>
    </nc>
    <ndxf>
      <font>
        <sz val="10"/>
        <color auto="1"/>
        <name val="Arial"/>
        <scheme val="none"/>
      </font>
    </ndxf>
  </rcc>
  <rcc rId="6279" sId="2" odxf="1" dxf="1">
    <oc r="C81" t="inlineStr">
      <is>
        <t>Blue-gray Gnatcatcher</t>
      </is>
    </oc>
    <nc r="C81" t="inlineStr">
      <is>
        <t>Worm</t>
      </is>
    </nc>
    <ndxf>
      <font>
        <sz val="10"/>
        <color auto="1"/>
        <name val="Arial"/>
        <scheme val="none"/>
      </font>
    </ndxf>
  </rcc>
  <rcc rId="6280" sId="2" odxf="1" dxf="1">
    <oc r="C82" t="inlineStr">
      <is>
        <t>Veery</t>
      </is>
    </oc>
    <nc r="C82" t="inlineStr">
      <is>
        <t>Aquatic mite</t>
      </is>
    </nc>
    <ndxf>
      <font>
        <sz val="10"/>
        <color auto="1"/>
        <name val="Arial"/>
        <scheme val="none"/>
      </font>
    </ndxf>
  </rcc>
  <rcc rId="6281" sId="2" odxf="1" dxf="1">
    <oc r="C83" t="inlineStr">
      <is>
        <t>American Robin</t>
      </is>
    </oc>
    <nc r="C83" t="inlineStr">
      <is>
        <t>Eastern floater</t>
      </is>
    </nc>
    <ndxf>
      <alignment vertical="bottom" readingOrder="0"/>
      <border outline="0">
        <right style="thin">
          <color indexed="64"/>
        </right>
        <top style="thin">
          <color indexed="64"/>
        </top>
        <bottom style="thin">
          <color indexed="64"/>
        </bottom>
      </border>
    </ndxf>
  </rcc>
  <rfmt sheetId="2" sqref="C84" start="0" length="0">
    <dxf>
      <font>
        <sz val="10"/>
        <color auto="1"/>
        <name val="Arial"/>
        <scheme val="none"/>
      </font>
      <fill>
        <patternFill patternType="none">
          <bgColor indexed="65"/>
        </patternFill>
      </fill>
      <alignment horizontal="general" vertical="bottom" wrapText="0" readingOrder="0"/>
      <border outline="0">
        <left/>
      </border>
    </dxf>
  </rfmt>
  <rfmt sheetId="2" sqref="C85" start="0" length="0">
    <dxf>
      <font>
        <sz val="10"/>
        <color auto="1"/>
        <name val="Arial"/>
        <scheme val="none"/>
      </font>
      <fill>
        <patternFill patternType="none">
          <bgColor indexed="65"/>
        </patternFill>
      </fill>
      <alignment horizontal="general" vertical="bottom" wrapText="0" readingOrder="0"/>
      <border outline="0">
        <left/>
      </border>
    </dxf>
  </rfmt>
  <rfmt sheetId="2" sqref="C86" start="0" length="0">
    <dxf>
      <font>
        <sz val="10"/>
        <color auto="1"/>
        <name val="Arial"/>
        <scheme val="none"/>
      </font>
      <fill>
        <patternFill patternType="none">
          <bgColor indexed="65"/>
        </patternFill>
      </fill>
      <alignment horizontal="general" vertical="bottom" wrapText="0" readingOrder="0"/>
      <border outline="0">
        <left/>
      </border>
    </dxf>
  </rfmt>
  <rfmt sheetId="2" sqref="C87" start="0" length="0">
    <dxf>
      <font>
        <sz val="10"/>
        <color auto="1"/>
        <name val="Arial"/>
        <scheme val="none"/>
      </font>
      <fill>
        <patternFill patternType="none">
          <bgColor indexed="65"/>
        </patternFill>
      </fill>
      <alignment horizontal="general" vertical="bottom" wrapText="0" readingOrder="0"/>
      <border outline="0">
        <left/>
      </border>
    </dxf>
  </rfmt>
  <rfmt sheetId="2" sqref="C88" start="0" length="0">
    <dxf>
      <font>
        <sz val="10"/>
        <color auto="1"/>
        <name val="Arial"/>
        <scheme val="none"/>
      </font>
      <fill>
        <patternFill patternType="none">
          <bgColor indexed="65"/>
        </patternFill>
      </fill>
      <alignment horizontal="general" vertical="bottom" wrapText="0" readingOrder="0"/>
      <border outline="0">
        <left/>
      </border>
    </dxf>
  </rfmt>
  <rfmt sheetId="2" sqref="C89" start="0" length="0">
    <dxf>
      <font>
        <sz val="10"/>
        <color auto="1"/>
        <name val="Arial"/>
        <scheme val="none"/>
      </font>
      <fill>
        <patternFill patternType="none">
          <bgColor indexed="65"/>
        </patternFill>
      </fill>
      <alignment horizontal="general" vertical="bottom" wrapText="0" readingOrder="0"/>
      <border outline="0">
        <left/>
      </border>
    </dxf>
  </rfmt>
  <rfmt sheetId="2" sqref="C90" start="0" length="0">
    <dxf>
      <font>
        <sz val="10"/>
        <color auto="1"/>
        <name val="Arial"/>
        <scheme val="none"/>
      </font>
      <fill>
        <patternFill patternType="none">
          <bgColor indexed="65"/>
        </patternFill>
      </fill>
      <alignment horizontal="general" vertical="bottom" wrapText="0" readingOrder="0"/>
      <border outline="0">
        <left/>
      </border>
    </dxf>
  </rfmt>
  <rcc rId="6282" sId="2">
    <oc r="A21">
      <f>+#REF!+1</f>
    </oc>
    <nc r="A21">
      <f>+A20+1</f>
    </nc>
  </rcc>
  <rcc rId="6283" sId="2">
    <oc r="A22">
      <f>+A21+1</f>
    </oc>
    <nc r="A22">
      <f>+A21+1</f>
    </nc>
  </rcc>
  <rcc rId="6284" sId="2">
    <oc r="A23">
      <f>+A22+1</f>
    </oc>
    <nc r="A23">
      <f>+A22+1</f>
    </nc>
  </rcc>
  <rcc rId="6285" sId="2">
    <oc r="A24">
      <f>+A23+1</f>
    </oc>
    <nc r="A24">
      <f>+A23+1</f>
    </nc>
  </rcc>
  <rcc rId="6286" sId="2">
    <oc r="A25">
      <f>+A24+1</f>
    </oc>
    <nc r="A25">
      <f>+A24+1</f>
    </nc>
  </rcc>
  <rcc rId="6287" sId="2">
    <oc r="A26">
      <f>+A25+1</f>
    </oc>
    <nc r="A26">
      <f>+A25+1</f>
    </nc>
  </rcc>
  <rcc rId="6288" sId="2">
    <oc r="A27">
      <f>+A26+1</f>
    </oc>
    <nc r="A27">
      <f>+A26+1</f>
    </nc>
  </rcc>
  <rcc rId="6289" sId="2">
    <oc r="A28">
      <f>+A27+1</f>
    </oc>
    <nc r="A28">
      <f>+A27+1</f>
    </nc>
  </rcc>
  <rcc rId="6290" sId="2">
    <oc r="A29">
      <f>+A28+1</f>
    </oc>
    <nc r="A29">
      <f>+A28+1</f>
    </nc>
  </rcc>
  <rcc rId="6291" sId="2">
    <oc r="A30">
      <f>+A29+1</f>
    </oc>
    <nc r="A30">
      <f>+A29+1</f>
    </nc>
  </rcc>
  <rcc rId="6292" sId="2">
    <oc r="A31">
      <f>+A30+1</f>
    </oc>
    <nc r="A31">
      <f>+A30+1</f>
    </nc>
  </rcc>
  <rcc rId="6293" sId="2">
    <oc r="A32">
      <f>+#REF!+1</f>
    </oc>
    <nc r="A32">
      <f>+A31+1</f>
    </nc>
  </rcc>
  <rcc rId="6294" sId="2">
    <oc r="A33">
      <f>+A32+1</f>
    </oc>
    <nc r="A33">
      <f>+A32+1</f>
    </nc>
  </rcc>
  <rcc rId="6295" sId="2">
    <oc r="A34">
      <f>+A33+1</f>
    </oc>
    <nc r="A34">
      <f>+A33+1</f>
    </nc>
  </rcc>
  <rcc rId="6296" sId="2">
    <oc r="A35">
      <f>+A34+1</f>
    </oc>
    <nc r="A35">
      <f>+A34+1</f>
    </nc>
  </rcc>
  <rcc rId="6297" sId="2">
    <oc r="A36">
      <f>+A35+1</f>
    </oc>
    <nc r="A36">
      <f>+A35+1</f>
    </nc>
  </rcc>
  <rcc rId="6298" sId="2">
    <oc r="A37">
      <f>+A36+1</f>
    </oc>
    <nc r="A37">
      <f>+A36+1</f>
    </nc>
  </rcc>
  <rcc rId="6299" sId="2">
    <oc r="A38">
      <f>+A37+1</f>
    </oc>
    <nc r="A38">
      <f>+A37+1</f>
    </nc>
  </rcc>
  <rcc rId="6300" sId="2">
    <oc r="A39">
      <f>+A38+1</f>
    </oc>
    <nc r="A39">
      <f>+A38+1</f>
    </nc>
  </rcc>
  <rcc rId="6301" sId="2">
    <oc r="A40">
      <f>+A39+1</f>
    </oc>
    <nc r="A40">
      <f>+A39+1</f>
    </nc>
  </rcc>
  <rcc rId="6302" sId="2">
    <oc r="A41">
      <f>+A40+1</f>
    </oc>
    <nc r="A41">
      <f>+A40+1</f>
    </nc>
  </rcc>
  <rcc rId="6303" sId="2">
    <oc r="A42">
      <f>+A41+1</f>
    </oc>
    <nc r="A42">
      <f>+A41+1</f>
    </nc>
  </rcc>
  <rcc rId="6304" sId="2">
    <oc r="A43">
      <f>+A42+1</f>
    </oc>
    <nc r="A43">
      <f>+A42+1</f>
    </nc>
  </rcc>
  <rcc rId="6305" sId="2">
    <oc r="A44">
      <f>+#REF!+1</f>
    </oc>
    <nc r="A44">
      <f>+A43+1</f>
    </nc>
  </rcc>
  <rcc rId="6306" sId="2">
    <oc r="A45">
      <f>+A44+1</f>
    </oc>
    <nc r="A45">
      <f>+A44+1</f>
    </nc>
  </rcc>
  <rcc rId="6307" sId="2">
    <oc r="A46">
      <f>+A45+1</f>
    </oc>
    <nc r="A46">
      <f>+A45+1</f>
    </nc>
  </rcc>
  <rcc rId="6308" sId="2">
    <oc r="A47">
      <f>+A46+1</f>
    </oc>
    <nc r="A47">
      <f>+A46+1</f>
    </nc>
  </rcc>
  <rcc rId="6309" sId="2">
    <oc r="A48">
      <f>+A47+1</f>
    </oc>
    <nc r="A48">
      <f>+A47+1</f>
    </nc>
  </rcc>
  <rcc rId="6310" sId="2">
    <oc r="A49">
      <f>+A48+1</f>
    </oc>
    <nc r="A49">
      <f>+A48+1</f>
    </nc>
  </rcc>
  <rcc rId="6311" sId="2">
    <oc r="A50">
      <f>+A49+1</f>
    </oc>
    <nc r="A50">
      <f>+A49+1</f>
    </nc>
  </rcc>
  <rcc rId="6312" sId="2">
    <oc r="A51">
      <f>+A50+1</f>
    </oc>
    <nc r="A51">
      <f>+A50+1</f>
    </nc>
  </rcc>
  <rcc rId="6313" sId="2">
    <oc r="A52">
      <f>+#REF!+1</f>
    </oc>
    <nc r="A52">
      <f>+A51+1</f>
    </nc>
  </rcc>
  <rcc rId="6314" sId="2">
    <oc r="A53">
      <f>+A52+1</f>
    </oc>
    <nc r="A53">
      <f>+A52+1</f>
    </nc>
  </rcc>
  <rcc rId="6315" sId="2">
    <oc r="A54">
      <f>+A53+1</f>
    </oc>
    <nc r="A54">
      <f>+A53+1</f>
    </nc>
  </rcc>
  <rcc rId="6316" sId="2">
    <oc r="A55">
      <f>+A54+1</f>
    </oc>
    <nc r="A55">
      <f>+A54+1</f>
    </nc>
  </rcc>
  <rcc rId="6317" sId="2">
    <oc r="A56">
      <f>+A55+1</f>
    </oc>
    <nc r="A56">
      <f>+A55+1</f>
    </nc>
  </rcc>
  <rcc rId="6318" sId="2">
    <oc r="A57">
      <f>+A56+1</f>
    </oc>
    <nc r="A57">
      <f>+A56+1</f>
    </nc>
  </rcc>
  <rcc rId="6319" sId="2">
    <oc r="A58">
      <f>+#REF!+1</f>
    </oc>
    <nc r="A58">
      <f>+A57+1</f>
    </nc>
  </rcc>
  <rcc rId="6320" sId="2">
    <oc r="A59">
      <f>+A58+1</f>
    </oc>
    <nc r="A59">
      <f>+A58+1</f>
    </nc>
  </rcc>
  <rcc rId="6321" sId="2">
    <oc r="A60">
      <f>+A59+1</f>
    </oc>
    <nc r="A60">
      <f>+A59+1</f>
    </nc>
  </rcc>
  <rcc rId="6322" sId="2">
    <oc r="A61">
      <f>+A60+1</f>
    </oc>
    <nc r="A61">
      <f>+A60+1</f>
    </nc>
  </rcc>
  <rcc rId="6323" sId="2">
    <oc r="A62">
      <f>+A61+1</f>
    </oc>
    <nc r="A62">
      <f>+A61+1</f>
    </nc>
  </rcc>
  <rcc rId="6324" sId="2">
    <oc r="A63">
      <f>+A62+1</f>
    </oc>
    <nc r="A63">
      <f>+A62+1</f>
    </nc>
  </rcc>
  <rcc rId="6325" sId="2">
    <oc r="A64">
      <f>+A63+1</f>
    </oc>
    <nc r="A64">
      <f>+A63+1</f>
    </nc>
  </rcc>
  <rcc rId="6326" sId="2">
    <oc r="A65">
      <f>+#REF!+1</f>
    </oc>
    <nc r="A65">
      <f>+A64+1</f>
    </nc>
  </rcc>
  <rcc rId="6327" sId="2">
    <oc r="A66">
      <f>+A65+1</f>
    </oc>
    <nc r="A66">
      <f>+A65+1</f>
    </nc>
  </rcc>
  <rcc rId="6328" sId="2">
    <oc r="A67">
      <f>+A66+1</f>
    </oc>
    <nc r="A67">
      <f>+A66+1</f>
    </nc>
  </rcc>
  <rcc rId="6329" sId="2">
    <oc r="A68">
      <f>+A67+1</f>
    </oc>
    <nc r="A68">
      <f>+A67+1</f>
    </nc>
  </rcc>
  <rcc rId="6330" sId="2">
    <oc r="A69">
      <f>+#REF!+1</f>
    </oc>
    <nc r="A69">
      <f>+A68+1</f>
    </nc>
  </rcc>
  <rcc rId="6331" sId="2">
    <oc r="A70">
      <f>+A69+1</f>
    </oc>
    <nc r="A70">
      <f>+A69+1</f>
    </nc>
  </rcc>
  <rcc rId="6332" sId="2">
    <oc r="A71">
      <f>+A70+1</f>
    </oc>
    <nc r="A71">
      <f>+A70+1</f>
    </nc>
  </rcc>
  <rcc rId="6333" sId="2">
    <oc r="A72">
      <f>+A71+1</f>
    </oc>
    <nc r="A72">
      <f>+A71+1</f>
    </nc>
  </rcc>
  <rcc rId="6334" sId="2">
    <oc r="A73">
      <f>+#REF!+1</f>
    </oc>
    <nc r="A73">
      <f>+A72+1</f>
    </nc>
  </rcc>
  <rcc rId="6335" sId="2">
    <oc r="A74">
      <f>+A73+1</f>
    </oc>
    <nc r="A74">
      <f>+A73+1</f>
    </nc>
  </rcc>
  <rcc rId="6336" sId="2">
    <oc r="A75">
      <f>+#REF!+1</f>
    </oc>
    <nc r="A75">
      <f>+A74+1</f>
    </nc>
  </rcc>
  <rcc rId="6337" sId="2">
    <oc r="A76">
      <f>+A75+1</f>
    </oc>
    <nc r="A76">
      <f>+A75+1</f>
    </nc>
  </rcc>
  <rcc rId="6338" sId="2">
    <oc r="A77">
      <f>+A76+1</f>
    </oc>
    <nc r="A77">
      <f>+A76+1</f>
    </nc>
  </rcc>
  <rcc rId="6339" sId="2">
    <oc r="A78">
      <f>+A77+1</f>
    </oc>
    <nc r="A78">
      <f>+A77+1</f>
    </nc>
  </rcc>
  <rcc rId="6340" sId="2">
    <oc r="A79">
      <f>+A78+1</f>
    </oc>
    <nc r="A79">
      <f>+A78+1</f>
    </nc>
  </rcc>
  <rcc rId="6341" sId="2">
    <oc r="A80">
      <f>+A79+1</f>
    </oc>
    <nc r="A80">
      <f>+A79+1</f>
    </nc>
  </rcc>
  <rcc rId="6342" sId="2">
    <oc r="A81">
      <f>+A80+1</f>
    </oc>
    <nc r="A81">
      <f>+A80+1</f>
    </nc>
  </rcc>
  <rcc rId="6343" sId="2">
    <oc r="A82">
      <f>+A81+1</f>
    </oc>
    <nc r="A82">
      <f>+A81+1</f>
    </nc>
  </rcc>
  <rcc rId="6344" sId="2">
    <oc r="A83">
      <f>+A82+1</f>
    </oc>
    <nc r="A83">
      <f>+A82+1</f>
    </nc>
  </rcc>
  <rcc rId="6345" sId="2">
    <oc r="A84">
      <f>+A83+1</f>
    </oc>
    <nc r="A84">
      <f>+A83+1</f>
    </nc>
  </rcc>
  <rcc rId="6346" sId="2">
    <oc r="A85">
      <f>+A84+1</f>
    </oc>
    <nc r="A85">
      <f>+A84+1</f>
    </nc>
  </rcc>
  <rcc rId="6347" sId="2">
    <oc r="A86">
      <f>+A85+1</f>
    </oc>
    <nc r="A86">
      <f>+A85+1</f>
    </nc>
  </rcc>
  <rcc rId="6348" sId="2">
    <oc r="A87">
      <f>+A86+1</f>
    </oc>
    <nc r="A87">
      <f>+A86+1</f>
    </nc>
  </rcc>
  <rcc rId="6349" sId="2">
    <oc r="A88">
      <f>+A87+1</f>
    </oc>
    <nc r="A88">
      <f>+A87+1</f>
    </nc>
  </rcc>
  <rcc rId="6350" sId="2">
    <oc r="A89">
      <f>+A88+1</f>
    </oc>
    <nc r="A89">
      <f>+A88+1</f>
    </nc>
  </rcc>
  <rcc rId="6351" sId="2">
    <oc r="A90">
      <f>+A89+1</f>
    </oc>
    <nc r="A90">
      <f>+A89+1</f>
    </nc>
  </rcc>
  <rcc rId="6352" sId="2">
    <oc r="A91">
      <f>+A90+1</f>
    </oc>
    <nc r="A91">
      <f>+A90+1</f>
    </nc>
  </rcc>
  <rcc rId="6353" sId="2">
    <oc r="A92">
      <f>+A91+1</f>
    </oc>
    <nc r="A92">
      <f>+A91+1</f>
    </nc>
  </rcc>
  <rcc rId="6354" sId="2">
    <oc r="A93">
      <f>+A92+1</f>
    </oc>
    <nc r="A93">
      <f>+A92+1</f>
    </nc>
  </rcc>
  <rcc rId="6355" sId="2">
    <oc r="A94">
      <f>+A93+1</f>
    </oc>
    <nc r="A94">
      <f>+A93+1</f>
    </nc>
  </rcc>
  <rcc rId="6356" sId="2">
    <oc r="A95">
      <f>+A94+1</f>
    </oc>
    <nc r="A95">
      <f>+A94+1</f>
    </nc>
  </rcc>
  <rcc rId="6357" sId="2">
    <oc r="A96">
      <f>+A95+1</f>
    </oc>
    <nc r="A96">
      <f>+A95+1</f>
    </nc>
  </rcc>
  <rcc rId="6358" sId="2">
    <oc r="A97">
      <f>+A96+1</f>
    </oc>
    <nc r="A97">
      <f>+A96+1</f>
    </nc>
  </rcc>
  <rcc rId="6359" sId="2">
    <oc r="A98">
      <f>+A97+1</f>
    </oc>
    <nc r="A98">
      <f>+A97+1</f>
    </nc>
  </rcc>
  <rcc rId="6360" sId="2">
    <oc r="A99">
      <f>+A98+1</f>
    </oc>
    <nc r="A99">
      <f>+A98+1</f>
    </nc>
  </rcc>
  <rcc rId="6361" sId="2">
    <oc r="A100">
      <f>+A99+1</f>
    </oc>
    <nc r="A100">
      <f>+A99+1</f>
    </nc>
  </rcc>
  <rcc rId="6362" sId="2">
    <oc r="A101">
      <f>+A100+1</f>
    </oc>
    <nc r="A101">
      <f>+A100+1</f>
    </nc>
  </rcc>
  <rcc rId="6363" sId="2">
    <oc r="A102">
      <f>+A101+1</f>
    </oc>
    <nc r="A102">
      <f>+A101+1</f>
    </nc>
  </rcc>
  <rcc rId="6364" sId="2">
    <oc r="A103">
      <f>+A102+1</f>
    </oc>
    <nc r="A103">
      <f>+A102+1</f>
    </nc>
  </rcc>
  <rcc rId="6365" sId="2">
    <oc r="A104">
      <f>+A103+1</f>
    </oc>
    <nc r="A104">
      <f>+A103+1</f>
    </nc>
  </rcc>
  <rcc rId="6366" sId="2">
    <oc r="A105">
      <f>+A104+1</f>
    </oc>
    <nc r="A105">
      <f>+A104+1</f>
    </nc>
  </rcc>
  <rcc rId="6367" sId="2">
    <oc r="A106">
      <f>+A105+1</f>
    </oc>
    <nc r="A106">
      <f>+A105+1</f>
    </nc>
  </rcc>
  <rcc rId="6368" sId="2">
    <oc r="A107">
      <f>+A106+1</f>
    </oc>
    <nc r="A107">
      <f>+A106+1</f>
    </nc>
  </rcc>
  <rcc rId="6369" sId="2">
    <oc r="A108">
      <f>+A107+1</f>
    </oc>
    <nc r="A108">
      <f>+A107+1</f>
    </nc>
  </rcc>
  <rcc rId="6370" sId="2">
    <oc r="A109">
      <f>+A108+1</f>
    </oc>
    <nc r="A109">
      <f>+A108+1</f>
    </nc>
  </rcc>
  <rcc rId="6371" sId="2">
    <oc r="A110">
      <f>+A109+1</f>
    </oc>
    <nc r="A110">
      <f>+A109+1</f>
    </nc>
  </rcc>
  <rcc rId="6372" sId="2">
    <oc r="A111">
      <f>+A110+1</f>
    </oc>
    <nc r="A111">
      <f>+A110+1</f>
    </nc>
  </rcc>
  <rcc rId="6373" sId="2">
    <oc r="A112">
      <f>+A111+1</f>
    </oc>
    <nc r="A112">
      <f>+A111+1</f>
    </nc>
  </rcc>
  <rcc rId="6374" sId="2">
    <oc r="A113">
      <f>+A112+1</f>
    </oc>
    <nc r="A113">
      <f>+A112+1</f>
    </nc>
  </rcc>
  <rcc rId="6375" sId="2">
    <oc r="A114">
      <f>+A113+1</f>
    </oc>
    <nc r="A114">
      <f>+A113+1</f>
    </nc>
  </rcc>
  <rcc rId="6376" sId="2">
    <oc r="A115">
      <f>+A114+1</f>
    </oc>
    <nc r="A115">
      <f>+A114+1</f>
    </nc>
  </rcc>
  <rcc rId="6377" sId="2">
    <oc r="A116">
      <f>+A115+1</f>
    </oc>
    <nc r="A116">
      <f>+A115+1</f>
    </nc>
  </rcc>
  <rcc rId="6378" sId="2">
    <oc r="A117">
      <f>+A116+1</f>
    </oc>
    <nc r="A117">
      <f>+A116+1</f>
    </nc>
  </rcc>
  <rcc rId="6379" sId="2">
    <oc r="A118">
      <f>+A117+1</f>
    </oc>
    <nc r="A118">
      <f>+A117+1</f>
    </nc>
  </rcc>
  <rcc rId="6380" sId="2">
    <oc r="A119">
      <f>+A118+1</f>
    </oc>
    <nc r="A119">
      <f>+A118+1</f>
    </nc>
  </rcc>
  <rcc rId="6381" sId="2">
    <oc r="A120">
      <f>+A119+1</f>
    </oc>
    <nc r="A120">
      <f>+A119+1</f>
    </nc>
  </rcc>
  <rcc rId="6382" sId="2">
    <oc r="A121">
      <f>+A120+1</f>
    </oc>
    <nc r="A121">
      <f>+A120+1</f>
    </nc>
  </rcc>
  <rcc rId="6383" sId="2">
    <oc r="A122">
      <f>+A121+1</f>
    </oc>
    <nc r="A122">
      <f>+A121+1</f>
    </nc>
  </rcc>
  <rcc rId="6384" sId="2">
    <oc r="A123">
      <f>+A122+1</f>
    </oc>
    <nc r="A123">
      <f>+A122+1</f>
    </nc>
  </rcc>
  <rcc rId="6385" sId="2">
    <oc r="A124">
      <f>+A123+1</f>
    </oc>
    <nc r="A124">
      <f>+A123+1</f>
    </nc>
  </rcc>
  <rcc rId="6386" sId="2">
    <oc r="A125">
      <f>+A124+1</f>
    </oc>
    <nc r="A125">
      <f>+A124+1</f>
    </nc>
  </rcc>
  <rcc rId="6387" sId="2">
    <oc r="A126">
      <f>+A125+1</f>
    </oc>
    <nc r="A126">
      <f>+A125+1</f>
    </nc>
  </rcc>
  <rcc rId="6388" sId="2">
    <oc r="A127">
      <f>+A126+1</f>
    </oc>
    <nc r="A127">
      <f>+A126+1</f>
    </nc>
  </rcc>
  <rcc rId="6389" sId="2">
    <oc r="A128">
      <f>+A127+1</f>
    </oc>
    <nc r="A128">
      <f>+A127+1</f>
    </nc>
  </rcc>
  <rcc rId="6390" sId="2">
    <oc r="A129">
      <f>+A128+1</f>
    </oc>
    <nc r="A129">
      <f>+A128+1</f>
    </nc>
  </rcc>
  <rcc rId="6391" sId="2">
    <oc r="A130">
      <f>+A129+1</f>
    </oc>
    <nc r="A130">
      <f>+A129+1</f>
    </nc>
  </rcc>
  <rcc rId="6392" sId="2">
    <oc r="A131">
      <f>+A130+1</f>
    </oc>
    <nc r="A131">
      <f>+A130+1</f>
    </nc>
  </rcc>
  <rcc rId="6393" sId="2">
    <oc r="A132">
      <f>+A131+1</f>
    </oc>
    <nc r="A132">
      <f>+A131+1</f>
    </nc>
  </rcc>
  <rcc rId="6394" sId="2">
    <oc r="A133">
      <f>+A132+1</f>
    </oc>
    <nc r="A133">
      <f>+A132+1</f>
    </nc>
  </rcc>
  <rcc rId="6395" sId="2">
    <oc r="A134">
      <f>+A133+1</f>
    </oc>
    <nc r="A134">
      <f>+A133+1</f>
    </nc>
  </rcc>
  <rcc rId="6396" sId="2">
    <oc r="A135">
      <f>+A134+1</f>
    </oc>
    <nc r="A135">
      <f>+A134+1</f>
    </nc>
  </rcc>
  <rcc rId="6397" sId="2">
    <oc r="A136">
      <f>+A135+1</f>
    </oc>
    <nc r="A136">
      <f>+A135+1</f>
    </nc>
  </rcc>
  <rcc rId="6398" sId="2">
    <oc r="A137">
      <f>+A136+1</f>
    </oc>
    <nc r="A137">
      <f>+A136+1</f>
    </nc>
  </rcc>
  <rcc rId="6399" sId="2">
    <oc r="A138">
      <f>+A137+1</f>
    </oc>
    <nc r="A138">
      <f>+A137+1</f>
    </nc>
  </rcc>
  <rcc rId="6400" sId="2">
    <oc r="A139">
      <f>+A138+1</f>
    </oc>
    <nc r="A139">
      <f>+A138+1</f>
    </nc>
  </rcc>
  <rcc rId="6401" sId="2">
    <oc r="A140">
      <f>+A139+1</f>
    </oc>
    <nc r="A140">
      <f>+A139+1</f>
    </nc>
  </rcc>
  <rcc rId="6402" sId="2">
    <oc r="A141">
      <f>+A140+1</f>
    </oc>
    <nc r="A141">
      <f>+A140+1</f>
    </nc>
  </rcc>
  <rcc rId="6403" sId="2">
    <oc r="A142">
      <f>+A141+1</f>
    </oc>
    <nc r="A142">
      <f>+A141+1</f>
    </nc>
  </rcc>
  <rcc rId="6404" sId="2">
    <oc r="A143">
      <f>+A142+1</f>
    </oc>
    <nc r="A143">
      <f>+A142+1</f>
    </nc>
  </rcc>
  <rcc rId="6405" sId="2">
    <oc r="A144">
      <f>+A143+1</f>
    </oc>
    <nc r="A144">
      <f>+A143+1</f>
    </nc>
  </rcc>
  <rcc rId="6406" sId="2">
    <oc r="A145">
      <f>+A144+1</f>
    </oc>
    <nc r="A145">
      <f>+A144+1</f>
    </nc>
  </rcc>
  <rcc rId="6407" sId="2">
    <oc r="A146">
      <f>+A145+1</f>
    </oc>
    <nc r="A146">
      <f>+A145+1</f>
    </nc>
  </rcc>
  <rcc rId="6408" sId="2">
    <oc r="A147">
      <f>+A146+1</f>
    </oc>
    <nc r="A147">
      <f>+A146+1</f>
    </nc>
  </rcc>
  <rcc rId="6409" sId="2">
    <oc r="A148">
      <f>+A147+1</f>
    </oc>
    <nc r="A148">
      <f>+A147+1</f>
    </nc>
  </rcc>
  <rcc rId="6410" sId="2">
    <oc r="A149">
      <f>+A148+1</f>
    </oc>
    <nc r="A149">
      <f>+A148+1</f>
    </nc>
  </rcc>
  <rcc rId="6411" sId="2">
    <oc r="A150">
      <f>+A149+1</f>
    </oc>
    <nc r="A150">
      <f>+A149+1</f>
    </nc>
  </rcc>
  <rcc rId="6412" sId="2">
    <oc r="A151">
      <f>+A150+1</f>
    </oc>
    <nc r="A151">
      <f>+A150+1</f>
    </nc>
  </rcc>
  <rcc rId="6413" sId="2">
    <oc r="A152">
      <f>+A151+1</f>
    </oc>
    <nc r="A152">
      <f>+A151+1</f>
    </nc>
  </rcc>
  <rcc rId="6414" sId="2">
    <oc r="A153">
      <f>+A152+1</f>
    </oc>
    <nc r="A153">
      <f>+A152+1</f>
    </nc>
  </rcc>
  <rcc rId="6415" sId="2">
    <oc r="A154">
      <f>+A153+1</f>
    </oc>
    <nc r="A154">
      <f>+A153+1</f>
    </nc>
  </rcc>
  <rcc rId="6416" sId="2">
    <oc r="A155">
      <f>+A154+1</f>
    </oc>
    <nc r="A155">
      <f>+A154+1</f>
    </nc>
  </rcc>
  <rcc rId="6417" sId="2">
    <oc r="A156">
      <f>+A155+1</f>
    </oc>
    <nc r="A156">
      <f>+A155+1</f>
    </nc>
  </rcc>
  <rcc rId="6418" sId="2">
    <oc r="A157">
      <f>+A156+1</f>
    </oc>
    <nc r="A157">
      <f>+A156+1</f>
    </nc>
  </rcc>
  <rcc rId="6419" sId="2">
    <oc r="A158">
      <f>+A157+1</f>
    </oc>
    <nc r="A158">
      <f>+A157+1</f>
    </nc>
  </rcc>
  <rcc rId="6420" sId="2">
    <oc r="A159">
      <f>+A158+1</f>
    </oc>
    <nc r="A159">
      <f>+A158+1</f>
    </nc>
  </rcc>
  <rcc rId="6421" sId="2">
    <oc r="A160">
      <f>+A159+1</f>
    </oc>
    <nc r="A160">
      <f>+A159+1</f>
    </nc>
  </rcc>
  <rcc rId="6422" sId="2">
    <oc r="A161">
      <f>+A160+1</f>
    </oc>
    <nc r="A161">
      <f>+A160+1</f>
    </nc>
  </rcc>
  <rcc rId="6423" sId="2">
    <oc r="A162">
      <f>+A161+1</f>
    </oc>
    <nc r="A162">
      <f>+A161+1</f>
    </nc>
  </rcc>
  <rcc rId="6424" sId="2">
    <oc r="A163">
      <f>+A162+1</f>
    </oc>
    <nc r="A163">
      <f>+A162+1</f>
    </nc>
  </rcc>
  <rcc rId="6425" sId="2">
    <oc r="A164">
      <f>+A163+1</f>
    </oc>
    <nc r="A164">
      <f>+A163+1</f>
    </nc>
  </rcc>
  <rcc rId="6426" sId="2">
    <oc r="A165">
      <f>+A164+1</f>
    </oc>
    <nc r="A165">
      <f>+A164+1</f>
    </nc>
  </rcc>
  <rcc rId="6427" sId="2">
    <oc r="A166">
      <f>+A165+1</f>
    </oc>
    <nc r="A166">
      <f>+A165+1</f>
    </nc>
  </rcc>
  <rcc rId="6428" sId="2">
    <oc r="A167">
      <f>+A166+1</f>
    </oc>
    <nc r="A167">
      <f>+A166+1</f>
    </nc>
  </rcc>
  <rcc rId="6429" sId="2">
    <oc r="A168">
      <f>+A167+1</f>
    </oc>
    <nc r="A168">
      <f>+A167+1</f>
    </nc>
  </rcc>
  <rcc rId="6430" sId="2">
    <oc r="A169">
      <f>+A168+1</f>
    </oc>
    <nc r="A169">
      <f>+A168+1</f>
    </nc>
  </rcc>
  <rcc rId="6431" sId="2">
    <oc r="A170">
      <f>+A169+1</f>
    </oc>
    <nc r="A170">
      <f>+A169+1</f>
    </nc>
  </rcc>
  <rcc rId="6432" sId="2">
    <oc r="A171">
      <f>+A170+1</f>
    </oc>
    <nc r="A171">
      <f>+A170+1</f>
    </nc>
  </rcc>
  <rcc rId="6433" sId="2">
    <oc r="A172">
      <f>+A171+1</f>
    </oc>
    <nc r="A172">
      <f>+A171+1</f>
    </nc>
  </rcc>
  <rcc rId="6434" sId="2">
    <oc r="A173">
      <f>+A172+1</f>
    </oc>
    <nc r="A173">
      <f>+A172+1</f>
    </nc>
  </rcc>
  <rcc rId="6435" sId="2">
    <oc r="A174">
      <f>+A173+1</f>
    </oc>
    <nc r="A174">
      <f>+A173+1</f>
    </nc>
  </rcc>
  <rcc rId="6436" sId="2">
    <oc r="A175">
      <f>+A174+1</f>
    </oc>
    <nc r="A175">
      <f>+A174+1</f>
    </nc>
  </rcc>
  <rcc rId="6437" sId="2">
    <oc r="A176">
      <f>+A175+1</f>
    </oc>
    <nc r="A176">
      <f>+A175+1</f>
    </nc>
  </rcc>
  <rcc rId="6438" sId="2">
    <oc r="A177">
      <f>+A176+1</f>
    </oc>
    <nc r="A177">
      <f>+A176+1</f>
    </nc>
  </rcc>
  <rcc rId="6439" sId="2">
    <oc r="A178">
      <f>+A177+1</f>
    </oc>
    <nc r="A178">
      <f>+A177+1</f>
    </nc>
  </rcc>
  <rcc rId="6440" sId="2">
    <oc r="A179">
      <f>+A178+1</f>
    </oc>
    <nc r="A179">
      <f>+A178+1</f>
    </nc>
  </rcc>
  <rcc rId="6441" sId="2">
    <oc r="A180">
      <f>+A179+1</f>
    </oc>
    <nc r="A180">
      <f>+A179+1</f>
    </nc>
  </rcc>
  <rcc rId="6442" sId="2">
    <oc r="A181">
      <f>+A180+1</f>
    </oc>
    <nc r="A181">
      <f>+A180+1</f>
    </nc>
  </rcc>
  <rcc rId="6443" sId="2">
    <oc r="A182">
      <f>+A181+1</f>
    </oc>
    <nc r="A182">
      <f>+A181+1</f>
    </nc>
  </rcc>
  <rcc rId="6444" sId="2">
    <oc r="A183">
      <f>+A182+1</f>
    </oc>
    <nc r="A183">
      <f>+A182+1</f>
    </nc>
  </rcc>
  <rcc rId="6445" sId="2">
    <oc r="A184">
      <f>+A183+1</f>
    </oc>
    <nc r="A184">
      <f>+A183+1</f>
    </nc>
  </rcc>
  <rcc rId="6446" sId="2">
    <oc r="A185">
      <f>+A184+1</f>
    </oc>
    <nc r="A185">
      <f>+A184+1</f>
    </nc>
  </rcc>
  <rcc rId="6447" sId="2">
    <oc r="A186">
      <f>+A185+1</f>
    </oc>
    <nc r="A186">
      <f>+A185+1</f>
    </nc>
  </rcc>
  <rcc rId="6448" sId="2">
    <oc r="A187">
      <f>+A186+1</f>
    </oc>
    <nc r="A187">
      <f>+A186+1</f>
    </nc>
  </rcc>
  <rcc rId="6449" sId="2">
    <oc r="A188">
      <f>+A187+1</f>
    </oc>
    <nc r="A188">
      <f>+A187+1</f>
    </nc>
  </rcc>
  <rcc rId="6450" sId="2">
    <oc r="A189">
      <f>+A188+1</f>
    </oc>
    <nc r="A189">
      <f>+A188+1</f>
    </nc>
  </rcc>
  <rcc rId="6451" sId="2">
    <oc r="A190">
      <f>+A189+1</f>
    </oc>
    <nc r="A190">
      <f>+A189+1</f>
    </nc>
  </rcc>
  <rcc rId="6452" sId="2">
    <oc r="A191">
      <f>+A190+1</f>
    </oc>
    <nc r="A191">
      <f>+A190+1</f>
    </nc>
  </rcc>
  <rcc rId="6453" sId="2">
    <oc r="A192">
      <f>+A191+1</f>
    </oc>
    <nc r="A192">
      <f>+A191+1</f>
    </nc>
  </rcc>
  <rcc rId="6454" sId="2">
    <oc r="A193">
      <f>+A192+1</f>
    </oc>
    <nc r="A193">
      <f>+A192+1</f>
    </nc>
  </rcc>
  <rcc rId="6455" sId="2">
    <oc r="A194">
      <f>+A193+1</f>
    </oc>
    <nc r="A194">
      <f>+A193+1</f>
    </nc>
  </rcc>
  <rcc rId="6456" sId="2">
    <oc r="A195">
      <f>+A194+1</f>
    </oc>
    <nc r="A195">
      <f>+A194+1</f>
    </nc>
  </rcc>
  <rcc rId="6457" sId="2">
    <oc r="A196">
      <f>+A195+1</f>
    </oc>
    <nc r="A196">
      <f>+A195+1</f>
    </nc>
  </rcc>
  <rcc rId="6458" sId="2">
    <oc r="A197">
      <f>+A196+1</f>
    </oc>
    <nc r="A197">
      <f>+A196+1</f>
    </nc>
  </rcc>
  <rcc rId="6459" sId="2">
    <oc r="A198">
      <f>+A197+1</f>
    </oc>
    <nc r="A198">
      <f>+A197+1</f>
    </nc>
  </rcc>
  <rcc rId="6460" sId="2">
    <oc r="A199">
      <f>+A198+1</f>
    </oc>
    <nc r="A199">
      <f>+A198+1</f>
    </nc>
  </rcc>
  <rcc rId="6461" sId="2">
    <oc r="A200">
      <f>+A199+1</f>
    </oc>
    <nc r="A200">
      <f>+A199+1</f>
    </nc>
  </rcc>
  <rcc rId="6462" sId="2">
    <oc r="A201">
      <f>+A200+1</f>
    </oc>
    <nc r="A201">
      <f>+A200+1</f>
    </nc>
  </rcc>
  <rcc rId="6463" sId="2">
    <oc r="A202">
      <f>+A201+1</f>
    </oc>
    <nc r="A202">
      <f>+A201+1</f>
    </nc>
  </rcc>
  <rcc rId="6464" sId="2">
    <oc r="A203">
      <f>+A202+1</f>
    </oc>
    <nc r="A203">
      <f>+A202+1</f>
    </nc>
  </rcc>
  <rcc rId="6465" sId="2">
    <oc r="A204">
      <f>+A203+1</f>
    </oc>
    <nc r="A204">
      <f>+A203+1</f>
    </nc>
  </rcc>
  <rcc rId="6466" sId="2">
    <oc r="A205">
      <f>+A204+1</f>
    </oc>
    <nc r="A205">
      <f>+A204+1</f>
    </nc>
  </rcc>
  <rcc rId="6467" sId="2">
    <oc r="A206">
      <f>+A205+1</f>
    </oc>
    <nc r="A206">
      <f>+A205+1</f>
    </nc>
  </rcc>
  <rcc rId="6468" sId="2">
    <oc r="A207">
      <f>+A206+1</f>
    </oc>
    <nc r="A207">
      <f>+A206+1</f>
    </nc>
  </rcc>
  <rcc rId="6469" sId="2">
    <oc r="A208">
      <f>+A207+1</f>
    </oc>
    <nc r="A208">
      <f>+A207+1</f>
    </nc>
  </rcc>
  <rcc rId="6470" sId="2">
    <oc r="A209">
      <f>+A208+1</f>
    </oc>
    <nc r="A209">
      <f>+A208+1</f>
    </nc>
  </rcc>
  <rcc rId="6471" sId="2">
    <oc r="A210">
      <f>+A209+1</f>
    </oc>
    <nc r="A210">
      <f>+A209+1</f>
    </nc>
  </rcc>
  <rcc rId="6472" sId="2">
    <oc r="A211">
      <f>+A210+1</f>
    </oc>
    <nc r="A211">
      <f>+A210+1</f>
    </nc>
  </rcc>
  <rcc rId="6473" sId="2">
    <oc r="A212">
      <f>+A211+1</f>
    </oc>
    <nc r="A212">
      <f>+A211+1</f>
    </nc>
  </rcc>
  <rcc rId="6474" sId="2">
    <oc r="A213">
      <f>+A212+1</f>
    </oc>
    <nc r="A213">
      <f>+A212+1</f>
    </nc>
  </rcc>
  <rcc rId="6475" sId="2">
    <oc r="A214">
      <f>+A213+1</f>
    </oc>
    <nc r="A214">
      <f>+A213+1</f>
    </nc>
  </rcc>
  <rcc rId="6476" sId="2">
    <oc r="A215">
      <f>+A214+1</f>
    </oc>
    <nc r="A215">
      <f>+A214+1</f>
    </nc>
  </rcc>
  <rcc rId="6477" sId="2">
    <oc r="A216">
      <f>+A215+1</f>
    </oc>
    <nc r="A216">
      <f>+A215+1</f>
    </nc>
  </rcc>
  <rcc rId="6478" sId="2">
    <oc r="A217">
      <f>+A216+1</f>
    </oc>
    <nc r="A217">
      <f>+A216+1</f>
    </nc>
  </rcc>
  <rcc rId="6479" sId="2">
    <oc r="A218">
      <f>+A217+1</f>
    </oc>
    <nc r="A218">
      <f>+A217+1</f>
    </nc>
  </rcc>
  <rcc rId="6480" sId="2">
    <oc r="A219">
      <f>+A218+1</f>
    </oc>
    <nc r="A219">
      <f>+A218+1</f>
    </nc>
  </rcc>
  <rcc rId="6481" sId="2">
    <oc r="A220">
      <f>+A219+1</f>
    </oc>
    <nc r="A220">
      <f>+A219+1</f>
    </nc>
  </rcc>
  <rcc rId="6482" sId="2">
    <oc r="A221">
      <f>+A220+1</f>
    </oc>
    <nc r="A221">
      <f>+A220+1</f>
    </nc>
  </rcc>
  <rcc rId="6483" sId="2">
    <oc r="A222">
      <f>+A221+1</f>
    </oc>
    <nc r="A222">
      <f>+A221+1</f>
    </nc>
  </rcc>
  <rcc rId="6484" sId="2">
    <oc r="A223">
      <f>+A222+1</f>
    </oc>
    <nc r="A223">
      <f>+A222+1</f>
    </nc>
  </rcc>
  <rcc rId="6485" sId="2">
    <oc r="A224">
      <f>+A223+1</f>
    </oc>
    <nc r="A224">
      <f>+A223+1</f>
    </nc>
  </rcc>
  <rcc rId="6486" sId="2">
    <oc r="A225">
      <f>+A224+1</f>
    </oc>
    <nc r="A225">
      <f>+A224+1</f>
    </nc>
  </rcc>
  <rcc rId="6487" sId="2">
    <oc r="A226">
      <f>+A225+1</f>
    </oc>
    <nc r="A226">
      <f>+A225+1</f>
    </nc>
  </rcc>
  <rcc rId="6488" sId="2">
    <oc r="A227">
      <f>+A226+1</f>
    </oc>
    <nc r="A227">
      <f>+A226+1</f>
    </nc>
  </rcc>
  <rcc rId="6489" sId="2">
    <oc r="A228">
      <f>+A227+1</f>
    </oc>
    <nc r="A228">
      <f>+A227+1</f>
    </nc>
  </rcc>
  <rcc rId="6490" sId="2">
    <oc r="A229">
      <f>+A228+1</f>
    </oc>
    <nc r="A229">
      <f>+A228+1</f>
    </nc>
  </rcc>
  <rcc rId="6491" sId="2">
    <oc r="A230">
      <f>+A229+1</f>
    </oc>
    <nc r="A230">
      <f>+A229+1</f>
    </nc>
  </rcc>
  <rcc rId="6492" sId="2">
    <oc r="A231">
      <f>+A230+1</f>
    </oc>
    <nc r="A231">
      <f>+A230+1</f>
    </nc>
  </rcc>
  <rcc rId="6493" sId="2">
    <oc r="A232">
      <f>+A231+1</f>
    </oc>
    <nc r="A232">
      <f>+A231+1</f>
    </nc>
  </rcc>
  <rcc rId="6494" sId="2">
    <oc r="A233">
      <f>+A232+1</f>
    </oc>
    <nc r="A233">
      <f>+A232+1</f>
    </nc>
  </rcc>
  <rcc rId="6495" sId="2">
    <oc r="A234">
      <f>+A233+1</f>
    </oc>
    <nc r="A234">
      <f>+A233+1</f>
    </nc>
  </rcc>
  <rcc rId="6496" sId="2">
    <oc r="A235">
      <f>+A234+1</f>
    </oc>
    <nc r="A235">
      <f>+A234+1</f>
    </nc>
  </rcc>
  <rcc rId="6497" sId="2">
    <oc r="A236">
      <f>+A235+1</f>
    </oc>
    <nc r="A236">
      <f>+A235+1</f>
    </nc>
  </rcc>
  <rcc rId="6498" sId="2">
    <oc r="A237">
      <f>+A236+1</f>
    </oc>
    <nc r="A237">
      <f>+A236+1</f>
    </nc>
  </rcc>
  <rcc rId="6499" sId="2">
    <oc r="A238">
      <f>+A237+1</f>
    </oc>
    <nc r="A238">
      <f>+A237+1</f>
    </nc>
  </rcc>
  <rcc rId="6500" sId="2">
    <oc r="A239">
      <f>+A238+1</f>
    </oc>
    <nc r="A239">
      <f>+A238+1</f>
    </nc>
  </rcc>
  <rcc rId="6501" sId="2">
    <oc r="A240">
      <f>+A239+1</f>
    </oc>
    <nc r="A240">
      <f>+A239+1</f>
    </nc>
  </rcc>
  <rcc rId="6502" sId="2">
    <oc r="A241">
      <f>+A240+1</f>
    </oc>
    <nc r="A241">
      <f>+A240+1</f>
    </nc>
  </rcc>
  <rcc rId="6503" sId="2">
    <oc r="A242">
      <f>+A241+1</f>
    </oc>
    <nc r="A242">
      <f>+A241+1</f>
    </nc>
  </rcc>
  <rcc rId="6504" sId="2">
    <oc r="A243">
      <f>+A242+1</f>
    </oc>
    <nc r="A243">
      <f>+A242+1</f>
    </nc>
  </rcc>
  <rcc rId="6505" sId="2">
    <oc r="A244">
      <f>+A243+1</f>
    </oc>
    <nc r="A244">
      <f>+A243+1</f>
    </nc>
  </rcc>
  <rcc rId="6506" sId="2">
    <oc r="A245">
      <f>+A244+1</f>
    </oc>
    <nc r="A245">
      <f>+A244+1</f>
    </nc>
  </rcc>
  <rcc rId="6507" sId="2">
    <oc r="A246">
      <f>+A245+1</f>
    </oc>
    <nc r="A246">
      <f>+A245+1</f>
    </nc>
  </rcc>
  <rcc rId="6508" sId="2">
    <oc r="A247">
      <f>+A246+1</f>
    </oc>
    <nc r="A247">
      <f>+A246+1</f>
    </nc>
  </rcc>
  <rcc rId="6509" sId="2">
    <oc r="A248">
      <f>+A247+1</f>
    </oc>
    <nc r="A248">
      <f>+A247+1</f>
    </nc>
  </rcc>
  <rcc rId="6510" sId="2">
    <oc r="A249">
      <f>+A248+1</f>
    </oc>
    <nc r="A249">
      <f>+A248+1</f>
    </nc>
  </rcc>
  <rcc rId="6511" sId="2">
    <oc r="A250">
      <f>+A249+1</f>
    </oc>
    <nc r="A250">
      <f>+A249+1</f>
    </nc>
  </rcc>
  <rcc rId="6512" sId="2">
    <oc r="A251">
      <f>+A250+1</f>
    </oc>
    <nc r="A251">
      <f>+A250+1</f>
    </nc>
  </rcc>
  <rcc rId="6513" sId="2">
    <oc r="A252">
      <f>+A251+1</f>
    </oc>
    <nc r="A252">
      <f>+A251+1</f>
    </nc>
  </rcc>
  <rcc rId="6514" sId="2">
    <oc r="A253">
      <f>+A252+1</f>
    </oc>
    <nc r="A253">
      <f>+A252+1</f>
    </nc>
  </rcc>
  <rcc rId="6515" sId="2">
    <oc r="A254">
      <f>+A253+1</f>
    </oc>
    <nc r="A254">
      <f>+A253+1</f>
    </nc>
  </rcc>
  <rcc rId="6516" sId="2">
    <oc r="A255">
      <f>+A254+1</f>
    </oc>
    <nc r="A255">
      <f>+A254+1</f>
    </nc>
  </rcc>
  <rcc rId="6517" sId="2">
    <oc r="A256">
      <f>+A255+1</f>
    </oc>
    <nc r="A256">
      <f>+A255+1</f>
    </nc>
  </rcc>
  <rcc rId="6518" sId="2">
    <oc r="A257">
      <f>+A256+1</f>
    </oc>
    <nc r="A257">
      <f>+A256+1</f>
    </nc>
  </rcc>
  <rcc rId="6519" sId="2">
    <oc r="A258">
      <f>+A257+1</f>
    </oc>
    <nc r="A258">
      <f>+A257+1</f>
    </nc>
  </rcc>
  <rcc rId="6520" sId="2">
    <oc r="A259">
      <f>+A258+1</f>
    </oc>
    <nc r="A259">
      <f>+A258+1</f>
    </nc>
  </rcc>
  <rcc rId="6521" sId="2">
    <oc r="A260">
      <f>+A259+1</f>
    </oc>
    <nc r="A260">
      <f>+A259+1</f>
    </nc>
  </rcc>
  <rcc rId="6522" sId="2">
    <oc r="A261">
      <f>+A260+1</f>
    </oc>
    <nc r="A261">
      <f>+A260+1</f>
    </nc>
  </rcc>
  <rcc rId="6523" sId="2">
    <oc r="A262">
      <f>+A261+1</f>
    </oc>
    <nc r="A262">
      <f>+A261+1</f>
    </nc>
  </rcc>
  <rcc rId="6524" sId="2">
    <oc r="A263">
      <f>+A262+1</f>
    </oc>
    <nc r="A263">
      <f>+A262+1</f>
    </nc>
  </rcc>
  <rcc rId="6525" sId="2">
    <oc r="A264">
      <f>+A263+1</f>
    </oc>
    <nc r="A264">
      <f>+A263+1</f>
    </nc>
  </rcc>
  <rcc rId="6526" sId="2">
    <oc r="A265">
      <f>+A264+1</f>
    </oc>
    <nc r="A265">
      <f>+A264+1</f>
    </nc>
  </rcc>
  <rcc rId="6527" sId="2">
    <oc r="A266">
      <f>+A265+1</f>
    </oc>
    <nc r="A266">
      <f>+A265+1</f>
    </nc>
  </rcc>
  <rcc rId="6528" sId="2">
    <oc r="A267">
      <f>+A266+1</f>
    </oc>
    <nc r="A267">
      <f>+A266+1</f>
    </nc>
  </rcc>
  <rcc rId="6529" sId="2">
    <oc r="A268">
      <f>+A267+1</f>
    </oc>
    <nc r="A268">
      <f>+A267+1</f>
    </nc>
  </rcc>
  <rcc rId="6530" sId="2">
    <oc r="A269">
      <f>+A268+1</f>
    </oc>
    <nc r="A269">
      <f>+A268+1</f>
    </nc>
  </rcc>
  <rcc rId="6531" sId="2">
    <oc r="A270">
      <f>+A269+1</f>
    </oc>
    <nc r="A270">
      <f>+A269+1</f>
    </nc>
  </rcc>
  <rcc rId="6532" sId="2">
    <oc r="A271">
      <f>+A270+1</f>
    </oc>
    <nc r="A271">
      <f>+A270+1</f>
    </nc>
  </rcc>
  <rcc rId="6533" sId="2">
    <oc r="A272">
      <f>+A271+1</f>
    </oc>
    <nc r="A272">
      <f>+A271+1</f>
    </nc>
  </rcc>
  <rcc rId="6534" sId="2">
    <oc r="A273">
      <f>+A272+1</f>
    </oc>
    <nc r="A273">
      <f>+A272+1</f>
    </nc>
  </rcc>
  <rcc rId="6535" sId="2">
    <oc r="A274">
      <f>+A273+1</f>
    </oc>
    <nc r="A274">
      <f>+A273+1</f>
    </nc>
  </rcc>
  <rcc rId="6536" sId="2">
    <oc r="A275">
      <f>+A274+1</f>
    </oc>
    <nc r="A275">
      <f>+A274+1</f>
    </nc>
  </rcc>
  <rcc rId="6537" sId="2">
    <oc r="A276">
      <f>+A275+1</f>
    </oc>
    <nc r="A276">
      <f>+A275+1</f>
    </nc>
  </rcc>
  <rcc rId="6538" sId="2">
    <oc r="A277">
      <f>+A276+1</f>
    </oc>
    <nc r="A277">
      <f>+A276+1</f>
    </nc>
  </rcc>
  <rcc rId="6539" sId="2">
    <oc r="A278">
      <f>+A277+1</f>
    </oc>
    <nc r="A278">
      <f>+A277+1</f>
    </nc>
  </rcc>
  <rcc rId="6540" sId="2">
    <oc r="A279">
      <f>+A278+1</f>
    </oc>
    <nc r="A279">
      <f>+A278+1</f>
    </nc>
  </rcc>
  <rcc rId="6541" sId="2">
    <oc r="A280">
      <f>+A279+1</f>
    </oc>
    <nc r="A280">
      <f>+A279+1</f>
    </nc>
  </rcc>
  <rcc rId="6542" sId="2">
    <oc r="A281">
      <f>+A280+1</f>
    </oc>
    <nc r="A281">
      <f>+A280+1</f>
    </nc>
  </rcc>
  <rcc rId="6543" sId="2">
    <oc r="A282">
      <f>+A281+1</f>
    </oc>
    <nc r="A282">
      <f>+A281+1</f>
    </nc>
  </rcc>
  <rcc rId="6544" sId="2">
    <oc r="A283">
      <f>+A282+1</f>
    </oc>
    <nc r="A283">
      <f>+A282+1</f>
    </nc>
  </rcc>
  <rcc rId="6545" sId="2">
    <oc r="A284">
      <f>+A283+1</f>
    </oc>
    <nc r="A284">
      <f>+A283+1</f>
    </nc>
  </rcc>
  <rcc rId="6546" sId="2">
    <oc r="A285">
      <f>+A284+1</f>
    </oc>
    <nc r="A285">
      <f>+A284+1</f>
    </nc>
  </rcc>
  <rcc rId="6547" sId="2">
    <oc r="A286">
      <f>+A285+1</f>
    </oc>
    <nc r="A286">
      <f>+A285+1</f>
    </nc>
  </rcc>
  <rcc rId="6548" sId="2">
    <oc r="A287">
      <f>+A286+1</f>
    </oc>
    <nc r="A287">
      <f>+A286+1</f>
    </nc>
  </rcc>
  <rcc rId="6549" sId="2">
    <oc r="A288">
      <f>+A287+1</f>
    </oc>
    <nc r="A288">
      <f>+A287+1</f>
    </nc>
  </rcc>
  <rcc rId="6550" sId="2">
    <oc r="A289">
      <f>+A288+1</f>
    </oc>
    <nc r="A289">
      <f>+A288+1</f>
    </nc>
  </rcc>
  <rcc rId="6551" sId="2">
    <oc r="A290">
      <f>+A289+1</f>
    </oc>
    <nc r="A290">
      <f>+A289+1</f>
    </nc>
  </rcc>
  <rcc rId="6552" sId="2">
    <oc r="A291">
      <f>+A290+1</f>
    </oc>
    <nc r="A291">
      <f>+A290+1</f>
    </nc>
  </rcc>
  <rcc rId="6553" sId="2">
    <oc r="A292">
      <f>+A291+1</f>
    </oc>
    <nc r="A292">
      <f>+A291+1</f>
    </nc>
  </rcc>
  <rcc rId="6554" sId="2">
    <oc r="A293">
      <f>+A292+1</f>
    </oc>
    <nc r="A293">
      <f>+A292+1</f>
    </nc>
  </rcc>
  <rcc rId="6555" sId="2">
    <oc r="A294">
      <f>+A293+1</f>
    </oc>
    <nc r="A294">
      <f>+A293+1</f>
    </nc>
  </rcc>
  <rcc rId="6556" sId="2">
    <oc r="A295">
      <f>+A294+1</f>
    </oc>
    <nc r="A295">
      <f>+A294+1</f>
    </nc>
  </rcc>
  <rcc rId="6557" sId="2">
    <oc r="A296">
      <f>+A295+1</f>
    </oc>
    <nc r="A296">
      <f>+A295+1</f>
    </nc>
  </rcc>
  <rcc rId="6558" sId="2">
    <oc r="A297">
      <f>+A296+1</f>
    </oc>
    <nc r="A297">
      <f>+A296+1</f>
    </nc>
  </rcc>
  <rcc rId="6559" sId="2">
    <oc r="A298">
      <f>+A297+1</f>
    </oc>
    <nc r="A298">
      <f>+A297+1</f>
    </nc>
  </rcc>
  <rcc rId="6560" sId="2">
    <oc r="A299">
      <f>+A298+1</f>
    </oc>
    <nc r="A299">
      <f>+A298+1</f>
    </nc>
  </rcc>
  <rcc rId="6561" sId="2">
    <oc r="A300">
      <f>+A299+1</f>
    </oc>
    <nc r="A300">
      <f>+A299+1</f>
    </nc>
  </rcc>
  <rcc rId="6562" sId="2">
    <oc r="A301">
      <f>+A300+1</f>
    </oc>
    <nc r="A301">
      <f>+A300+1</f>
    </nc>
  </rcc>
  <rcc rId="6563" sId="2">
    <oc r="A302">
      <f>+A301+1</f>
    </oc>
    <nc r="A302">
      <f>+A301+1</f>
    </nc>
  </rcc>
  <rcc rId="6564" sId="2">
    <oc r="A303">
      <f>+A302+1</f>
    </oc>
    <nc r="A303">
      <f>+A302+1</f>
    </nc>
  </rcc>
  <rcc rId="6565" sId="2">
    <oc r="A304">
      <f>+A303+1</f>
    </oc>
    <nc r="A304">
      <f>+A303+1</f>
    </nc>
  </rcc>
  <rcc rId="6566" sId="2">
    <oc r="A305">
      <f>+A304+1</f>
    </oc>
    <nc r="A305">
      <f>+A304+1</f>
    </nc>
  </rcc>
  <rcc rId="6567" sId="2">
    <oc r="A306">
      <f>+A305+1</f>
    </oc>
    <nc r="A306">
      <f>+A305+1</f>
    </nc>
  </rcc>
  <rcc rId="6568" sId="2">
    <oc r="A307">
      <f>+A306+1</f>
    </oc>
    <nc r="A307">
      <f>+A306+1</f>
    </nc>
  </rcc>
  <rcc rId="6569" sId="2">
    <oc r="A308">
      <f>+A307+1</f>
    </oc>
    <nc r="A308">
      <f>+A307+1</f>
    </nc>
  </rcc>
  <rcc rId="6570" sId="2">
    <oc r="A309">
      <f>+A308+1</f>
    </oc>
    <nc r="A309">
      <f>+A308+1</f>
    </nc>
  </rcc>
  <rcc rId="6571" sId="2">
    <oc r="A310">
      <f>+A309+1</f>
    </oc>
    <nc r="A310">
      <f>+A309+1</f>
    </nc>
  </rcc>
  <rcc rId="6572" sId="2">
    <oc r="A311">
      <f>+A310+1</f>
    </oc>
    <nc r="A311">
      <f>+A310+1</f>
    </nc>
  </rcc>
  <rcc rId="6573" sId="2">
    <oc r="A312">
      <f>+A311+1</f>
    </oc>
    <nc r="A312">
      <f>+A311+1</f>
    </nc>
  </rcc>
  <rcc rId="6574" sId="2">
    <oc r="A313">
      <f>+A312+1</f>
    </oc>
    <nc r="A313">
      <f>+A312+1</f>
    </nc>
  </rcc>
  <rcc rId="6575" sId="2">
    <oc r="A314">
      <f>+A313+1</f>
    </oc>
    <nc r="A314">
      <f>+A313+1</f>
    </nc>
  </rcc>
  <rcc rId="6576" sId="2">
    <oc r="A315">
      <f>+A314+1</f>
    </oc>
    <nc r="A315">
      <f>+A314+1</f>
    </nc>
  </rcc>
  <rcc rId="6577" sId="2">
    <oc r="A316">
      <f>+A315+1</f>
    </oc>
    <nc r="A316">
      <f>+A315+1</f>
    </nc>
  </rcc>
  <rcc rId="6578" sId="2">
    <oc r="A317">
      <f>+A316+1</f>
    </oc>
    <nc r="A317">
      <f>+A316+1</f>
    </nc>
  </rcc>
  <rcc rId="6579" sId="2">
    <oc r="A318">
      <f>+A317+1</f>
    </oc>
    <nc r="A318">
      <f>+A317+1</f>
    </nc>
  </rcc>
  <rcc rId="6580" sId="2">
    <oc r="A319">
      <f>+A318+1</f>
    </oc>
    <nc r="A319">
      <f>+A318+1</f>
    </nc>
  </rcc>
  <rcc rId="6581" sId="2">
    <oc r="A320">
      <f>+A319+1</f>
    </oc>
    <nc r="A320">
      <f>+A319+1</f>
    </nc>
  </rcc>
  <rcc rId="6582" sId="2">
    <oc r="A321">
      <f>+A320+1</f>
    </oc>
    <nc r="A321">
      <f>+A320+1</f>
    </nc>
  </rcc>
  <rcc rId="6583" sId="2">
    <oc r="A322">
      <f>+A321+1</f>
    </oc>
    <nc r="A322">
      <f>+A321+1</f>
    </nc>
  </rcc>
  <rcc rId="6584" sId="2">
    <oc r="A323">
      <f>+A322+1</f>
    </oc>
    <nc r="A323">
      <f>+A322+1</f>
    </nc>
  </rcc>
  <rcc rId="6585" sId="2">
    <oc r="A324">
      <f>+A323+1</f>
    </oc>
    <nc r="A324">
      <f>+A323+1</f>
    </nc>
  </rcc>
  <rcc rId="6586" sId="2">
    <oc r="A325">
      <f>+A324+1</f>
    </oc>
    <nc r="A325">
      <f>+A324+1</f>
    </nc>
  </rcc>
  <rcc rId="6587" sId="2">
    <oc r="A326">
      <f>+A325+1</f>
    </oc>
    <nc r="A326">
      <f>+A325+1</f>
    </nc>
  </rcc>
  <rcc rId="6588" sId="2">
    <oc r="A327">
      <f>+A326+1</f>
    </oc>
    <nc r="A327">
      <f>+A326+1</f>
    </nc>
  </rcc>
  <rcc rId="6589" sId="2">
    <oc r="A328">
      <f>+A327+1</f>
    </oc>
    <nc r="A328">
      <f>+A327+1</f>
    </nc>
  </rcc>
  <rcc rId="6590" sId="2">
    <oc r="A329">
      <f>+A328+1</f>
    </oc>
    <nc r="A329">
      <f>+A328+1</f>
    </nc>
  </rcc>
  <rcc rId="6591" sId="2">
    <oc r="A330">
      <f>+A329+1</f>
    </oc>
    <nc r="A330">
      <f>+A329+1</f>
    </nc>
  </rcc>
  <rcc rId="6592" sId="2">
    <oc r="A331">
      <f>+A330+1</f>
    </oc>
    <nc r="A331">
      <f>+A330+1</f>
    </nc>
  </rcc>
  <rcc rId="6593" sId="2">
    <oc r="A332">
      <f>+A331+1</f>
    </oc>
    <nc r="A332">
      <f>+A331+1</f>
    </nc>
  </rcc>
  <rcc rId="6594" sId="2">
    <oc r="A333">
      <f>+A332+1</f>
    </oc>
    <nc r="A333">
      <f>+A332+1</f>
    </nc>
  </rcc>
  <rcc rId="6595" sId="2">
    <oc r="A334">
      <f>+A333+1</f>
    </oc>
    <nc r="A334">
      <f>+A333+1</f>
    </nc>
  </rcc>
  <rcc rId="6596" sId="2">
    <oc r="A335">
      <f>+A334+1</f>
    </oc>
    <nc r="A335">
      <f>+A334+1</f>
    </nc>
  </rcc>
  <rcc rId="6597" sId="2">
    <oc r="A336">
      <f>+A335+1</f>
    </oc>
    <nc r="A336">
      <f>+A335+1</f>
    </nc>
  </rcc>
  <rcc rId="6598" sId="2">
    <oc r="A337">
      <f>+A336+1</f>
    </oc>
    <nc r="A337">
      <f>+A336+1</f>
    </nc>
  </rcc>
  <rcc rId="6599" sId="2">
    <oc r="A338">
      <f>+A337+1</f>
    </oc>
    <nc r="A338">
      <f>+A337+1</f>
    </nc>
  </rcc>
  <rcc rId="6600" sId="2">
    <oc r="A339">
      <f>+A338+1</f>
    </oc>
    <nc r="A339">
      <f>+A338+1</f>
    </nc>
  </rcc>
  <rcc rId="6601" sId="2">
    <oc r="A340">
      <f>+A339+1</f>
    </oc>
    <nc r="A340">
      <f>+A339+1</f>
    </nc>
  </rcc>
  <rcc rId="6602" sId="2">
    <oc r="A341">
      <f>+A340+1</f>
    </oc>
    <nc r="A341">
      <f>+A340+1</f>
    </nc>
  </rcc>
  <rcc rId="6603" sId="2">
    <oc r="A342">
      <f>+A341+1</f>
    </oc>
    <nc r="A342">
      <f>+A341+1</f>
    </nc>
  </rcc>
  <rcc rId="6604" sId="2">
    <oc r="A343">
      <f>+A342+1</f>
    </oc>
    <nc r="A343">
      <f>+A342+1</f>
    </nc>
  </rcc>
  <rcc rId="6605" sId="2">
    <oc r="A344">
      <f>+A343+1</f>
    </oc>
    <nc r="A344">
      <f>+A343+1</f>
    </nc>
  </rcc>
  <rcc rId="6606" sId="2">
    <oc r="A345">
      <f>+A344+1</f>
    </oc>
    <nc r="A345">
      <f>+A344+1</f>
    </nc>
  </rcc>
  <rcc rId="6607" sId="2">
    <oc r="A346">
      <f>+A345+1</f>
    </oc>
    <nc r="A346">
      <f>+A345+1</f>
    </nc>
  </rcc>
  <rcc rId="6608" sId="2">
    <oc r="A347">
      <f>+A346+1</f>
    </oc>
    <nc r="A347">
      <f>+A346+1</f>
    </nc>
  </rcc>
  <rcc rId="6609" sId="2">
    <oc r="A348">
      <f>+A347+1</f>
    </oc>
    <nc r="A348">
      <f>+A347+1</f>
    </nc>
  </rcc>
  <rcc rId="6610" sId="2">
    <oc r="A349">
      <f>+A348+1</f>
    </oc>
    <nc r="A349">
      <f>+A348+1</f>
    </nc>
  </rcc>
  <rcc rId="6611" sId="2">
    <oc r="A350">
      <f>+A349+1</f>
    </oc>
    <nc r="A350">
      <f>+A349+1</f>
    </nc>
  </rcc>
  <rcc rId="6612" sId="2">
    <oc r="A351">
      <f>+A350+1</f>
    </oc>
    <nc r="A351">
      <f>+A350+1</f>
    </nc>
  </rcc>
  <rcc rId="6613" sId="2">
    <oc r="A352">
      <f>+A351+1</f>
    </oc>
    <nc r="A352">
      <f>+A351+1</f>
    </nc>
  </rcc>
  <rcc rId="6614" sId="2">
    <oc r="A353">
      <f>+A352+1</f>
    </oc>
    <nc r="A353">
      <f>+A352+1</f>
    </nc>
  </rcc>
  <rcc rId="6615" sId="2">
    <oc r="A354">
      <f>+A353+1</f>
    </oc>
    <nc r="A354">
      <f>+A353+1</f>
    </nc>
  </rcc>
  <rcc rId="6616" sId="2">
    <oc r="A355">
      <f>+A354+1</f>
    </oc>
    <nc r="A355">
      <f>+A354+1</f>
    </nc>
  </rcc>
  <rcc rId="6617" sId="2">
    <oc r="A356">
      <f>+A355+1</f>
    </oc>
    <nc r="A356">
      <f>+A355+1</f>
    </nc>
  </rcc>
  <rcc rId="6618" sId="2">
    <oc r="A357">
      <f>+A356+1</f>
    </oc>
    <nc r="A357">
      <f>+A356+1</f>
    </nc>
  </rcc>
  <rcc rId="6619" sId="2">
    <oc r="A358">
      <f>+A357+1</f>
    </oc>
    <nc r="A358">
      <f>+A357+1</f>
    </nc>
  </rcc>
  <rcc rId="6620" sId="2">
    <oc r="A359">
      <f>+A358+1</f>
    </oc>
    <nc r="A359">
      <f>+A358+1</f>
    </nc>
  </rcc>
  <rcc rId="6621" sId="2">
    <oc r="A360">
      <f>+A359+1</f>
    </oc>
    <nc r="A360">
      <f>+A359+1</f>
    </nc>
  </rcc>
  <rcc rId="6622" sId="2">
    <oc r="A361">
      <f>+A360+1</f>
    </oc>
    <nc r="A361">
      <f>+A360+1</f>
    </nc>
  </rcc>
  <rcc rId="6623" sId="2">
    <oc r="A362">
      <f>+A361+1</f>
    </oc>
    <nc r="A362">
      <f>+A361+1</f>
    </nc>
  </rcc>
  <rcc rId="6624" sId="2">
    <oc r="A363">
      <f>+A362+1</f>
    </oc>
    <nc r="A363">
      <f>+A362+1</f>
    </nc>
  </rcc>
  <rcc rId="6625" sId="2">
    <oc r="A364">
      <f>+A363+1</f>
    </oc>
    <nc r="A364">
      <f>+A363+1</f>
    </nc>
  </rcc>
  <rcc rId="6626" sId="2">
    <oc r="A365">
      <f>+A364+1</f>
    </oc>
    <nc r="A365">
      <f>+A364+1</f>
    </nc>
  </rcc>
  <rcc rId="6627" sId="2">
    <oc r="A366">
      <f>+A365+1</f>
    </oc>
    <nc r="A366">
      <f>+A365+1</f>
    </nc>
  </rcc>
  <rcc rId="6628" sId="2">
    <oc r="A367">
      <f>+A366+1</f>
    </oc>
    <nc r="A367">
      <f>+A366+1</f>
    </nc>
  </rcc>
  <rcc rId="6629" sId="2">
    <oc r="A368">
      <f>+A367+1</f>
    </oc>
    <nc r="A368">
      <f>+A367+1</f>
    </nc>
  </rcc>
  <rcc rId="6630" sId="2">
    <oc r="A369">
      <f>+A368+1</f>
    </oc>
    <nc r="A369">
      <f>+A368+1</f>
    </nc>
  </rcc>
  <rcc rId="6631" sId="2">
    <oc r="A370">
      <f>+A369+1</f>
    </oc>
    <nc r="A370">
      <f>+A369+1</f>
    </nc>
  </rcc>
  <rcc rId="6632" sId="2">
    <oc r="A371">
      <f>+A370+1</f>
    </oc>
    <nc r="A371">
      <f>+A370+1</f>
    </nc>
  </rcc>
  <rcc rId="6633" sId="2">
    <oc r="A372">
      <f>+A371+1</f>
    </oc>
    <nc r="A372">
      <f>+A371+1</f>
    </nc>
  </rcc>
  <rcc rId="6634" sId="2">
    <oc r="A373">
      <f>+A372+1</f>
    </oc>
    <nc r="A373">
      <f>+A372+1</f>
    </nc>
  </rcc>
  <rcc rId="6635" sId="2">
    <oc r="A374">
      <f>+A373+1</f>
    </oc>
    <nc r="A374">
      <f>+A373+1</f>
    </nc>
  </rcc>
  <rcc rId="6636" sId="2">
    <oc r="A375">
      <f>+A374+1</f>
    </oc>
    <nc r="A375">
      <f>+A374+1</f>
    </nc>
  </rcc>
  <rcc rId="6637" sId="2">
    <oc r="A376">
      <f>+A375+1</f>
    </oc>
    <nc r="A376">
      <f>+A375+1</f>
    </nc>
  </rcc>
  <rcc rId="6638" sId="2">
    <oc r="A377">
      <f>+A376+1</f>
    </oc>
    <nc r="A377">
      <f>+A376+1</f>
    </nc>
  </rcc>
  <rcc rId="6639" sId="2">
    <oc r="A378">
      <f>+A377+1</f>
    </oc>
    <nc r="A378">
      <f>+A377+1</f>
    </nc>
  </rcc>
  <rcc rId="6640" sId="2">
    <oc r="A379">
      <f>+A378+1</f>
    </oc>
    <nc r="A379">
      <f>+A378+1</f>
    </nc>
  </rcc>
  <rcc rId="6641" sId="2">
    <oc r="A380">
      <f>+A379+1</f>
    </oc>
    <nc r="A380">
      <f>+A379+1</f>
    </nc>
  </rcc>
  <rcc rId="6642" sId="2">
    <oc r="A381">
      <f>+A380+1</f>
    </oc>
    <nc r="A381">
      <f>+A380+1</f>
    </nc>
  </rcc>
  <rcc rId="6643" sId="2">
    <oc r="A382">
      <f>+A381+1</f>
    </oc>
    <nc r="A382">
      <f>+A381+1</f>
    </nc>
  </rcc>
  <rcc rId="6644" sId="2">
    <oc r="A383">
      <f>+A382+1</f>
    </oc>
    <nc r="A383">
      <f>+A382+1</f>
    </nc>
  </rcc>
  <rcc rId="6645" sId="2">
    <oc r="A384">
      <f>+A383+1</f>
    </oc>
    <nc r="A384">
      <f>+A383+1</f>
    </nc>
  </rcc>
  <rcc rId="6646" sId="2">
    <oc r="A385">
      <f>+A384+1</f>
    </oc>
    <nc r="A385">
      <f>+A384+1</f>
    </nc>
  </rcc>
  <rcc rId="6647" sId="2">
    <oc r="A386">
      <f>+A385+1</f>
    </oc>
    <nc r="A386">
      <f>+A385+1</f>
    </nc>
  </rcc>
  <rcc rId="6648" sId="2">
    <oc r="A387">
      <f>+A386+1</f>
    </oc>
    <nc r="A387">
      <f>+A386+1</f>
    </nc>
  </rcc>
  <rcc rId="6649" sId="2">
    <oc r="A388">
      <f>+A387+1</f>
    </oc>
    <nc r="A388">
      <f>+A387+1</f>
    </nc>
  </rcc>
  <rcc rId="6650" sId="2">
    <oc r="A389">
      <f>+A388+1</f>
    </oc>
    <nc r="A389">
      <f>+A388+1</f>
    </nc>
  </rcc>
  <rcc rId="6651" sId="2">
    <oc r="A390">
      <f>+A389+1</f>
    </oc>
    <nc r="A390">
      <f>+A389+1</f>
    </nc>
  </rcc>
  <rcc rId="6652" sId="2">
    <oc r="A391">
      <f>+A390+1</f>
    </oc>
    <nc r="A391">
      <f>+A390+1</f>
    </nc>
  </rcc>
  <rcc rId="6653" sId="2">
    <oc r="A392">
      <f>+A391+1</f>
    </oc>
    <nc r="A392">
      <f>+A391+1</f>
    </nc>
  </rcc>
  <rcc rId="6654" sId="2">
    <oc r="A393">
      <f>+A392+1</f>
    </oc>
    <nc r="A393">
      <f>+A392+1</f>
    </nc>
  </rcc>
  <rcc rId="6655" sId="2">
    <oc r="A394">
      <f>+A393+1</f>
    </oc>
    <nc r="A394">
      <f>+A393+1</f>
    </nc>
  </rcc>
  <rcc rId="6656" sId="2">
    <oc r="A395">
      <f>+A394+1</f>
    </oc>
    <nc r="A395">
      <f>+A394+1</f>
    </nc>
  </rcc>
  <rcc rId="6657" sId="2">
    <oc r="A396">
      <f>+A395+1</f>
    </oc>
    <nc r="A396">
      <f>+A395+1</f>
    </nc>
  </rcc>
  <rcc rId="6658" sId="2">
    <oc r="A397">
      <f>+A396+1</f>
    </oc>
    <nc r="A397">
      <f>+A396+1</f>
    </nc>
  </rcc>
  <rcc rId="6659" sId="2">
    <oc r="A398">
      <f>+A397+1</f>
    </oc>
    <nc r="A398">
      <f>+A397+1</f>
    </nc>
  </rcc>
  <rcc rId="6660" sId="2">
    <oc r="A399">
      <f>+A398+1</f>
    </oc>
    <nc r="A399">
      <f>+A398+1</f>
    </nc>
  </rcc>
  <rcc rId="6661" sId="2">
    <oc r="A400">
      <f>+A399+1</f>
    </oc>
    <nc r="A400">
      <f>+A399+1</f>
    </nc>
  </rcc>
  <rcc rId="6662" sId="2">
    <oc r="A401">
      <f>+A400+1</f>
    </oc>
    <nc r="A401">
      <f>+A400+1</f>
    </nc>
  </rcc>
  <rcc rId="6663" sId="2">
    <oc r="A402">
      <f>+A401+1</f>
    </oc>
    <nc r="A402">
      <f>+A401+1</f>
    </nc>
  </rcc>
  <rcc rId="6664" sId="2">
    <oc r="A403">
      <f>+A402+1</f>
    </oc>
    <nc r="A403">
      <f>+A402+1</f>
    </nc>
  </rcc>
  <rcc rId="6665" sId="2">
    <oc r="A404">
      <f>+A403+1</f>
    </oc>
    <nc r="A404">
      <f>+A403+1</f>
    </nc>
  </rcc>
  <rcc rId="6666" sId="2">
    <oc r="A405">
      <f>+A404+1</f>
    </oc>
    <nc r="A405">
      <f>+A404+1</f>
    </nc>
  </rcc>
  <rcc rId="6667" sId="2">
    <oc r="A406">
      <f>+A405+1</f>
    </oc>
    <nc r="A406">
      <f>+A405+1</f>
    </nc>
  </rcc>
  <rcc rId="6668" sId="2">
    <oc r="A407">
      <f>+A406+1</f>
    </oc>
    <nc r="A407">
      <f>+A406+1</f>
    </nc>
  </rcc>
  <rcc rId="6669" sId="2">
    <oc r="A408">
      <f>+A407+1</f>
    </oc>
    <nc r="A408">
      <f>+A407+1</f>
    </nc>
  </rcc>
  <rcc rId="6670" sId="2">
    <oc r="A409">
      <f>+A408+1</f>
    </oc>
    <nc r="A409">
      <f>+A408+1</f>
    </nc>
  </rcc>
  <rcc rId="6671" sId="2">
    <oc r="A410">
      <f>+A409+1</f>
    </oc>
    <nc r="A410">
      <f>+A409+1</f>
    </nc>
  </rcc>
  <rcc rId="6672" sId="2">
    <oc r="A411">
      <f>+A410+1</f>
    </oc>
    <nc r="A411">
      <f>+A410+1</f>
    </nc>
  </rcc>
  <rcc rId="6673" sId="2">
    <oc r="A412">
      <f>+A411+1</f>
    </oc>
    <nc r="A412">
      <f>+A411+1</f>
    </nc>
  </rcc>
  <rcc rId="6674" sId="2">
    <oc r="A413">
      <f>+A412+1</f>
    </oc>
    <nc r="A413">
      <f>+A412+1</f>
    </nc>
  </rcc>
  <rcc rId="6675" sId="2">
    <oc r="A414">
      <f>+A413+1</f>
    </oc>
    <nc r="A414">
      <f>+A413+1</f>
    </nc>
  </rcc>
  <rcc rId="6676" sId="2">
    <oc r="A415">
      <f>+A414+1</f>
    </oc>
    <nc r="A415">
      <f>+A414+1</f>
    </nc>
  </rcc>
  <rcc rId="6677" sId="2">
    <oc r="A416">
      <f>+A415+1</f>
    </oc>
    <nc r="A416">
      <f>+A415+1</f>
    </nc>
  </rcc>
  <rcc rId="6678" sId="2">
    <oc r="A417">
      <f>+A416+1</f>
    </oc>
    <nc r="A417">
      <f>+A416+1</f>
    </nc>
  </rcc>
  <rcc rId="6679" sId="2">
    <oc r="A418">
      <f>+A417+1</f>
    </oc>
    <nc r="A418">
      <f>+A417+1</f>
    </nc>
  </rcc>
  <rcc rId="6680" sId="2">
    <oc r="A419">
      <f>+A418+1</f>
    </oc>
    <nc r="A419">
      <f>+A418+1</f>
    </nc>
  </rcc>
  <rcc rId="6681" sId="2">
    <oc r="A420">
      <f>+A419+1</f>
    </oc>
    <nc r="A420">
      <f>+A419+1</f>
    </nc>
  </rcc>
  <rcc rId="6682" sId="2">
    <oc r="A421">
      <f>+A420+1</f>
    </oc>
    <nc r="A421">
      <f>+A420+1</f>
    </nc>
  </rcc>
  <rcc rId="6683" sId="2">
    <oc r="A422">
      <f>+A421+1</f>
    </oc>
    <nc r="A422">
      <f>+A421+1</f>
    </nc>
  </rcc>
  <rcc rId="6684" sId="2">
    <oc r="A423">
      <f>+A422+1</f>
    </oc>
    <nc r="A423">
      <f>+A422+1</f>
    </nc>
  </rcc>
  <rcc rId="6685" sId="2">
    <oc r="A424">
      <f>+A423+1</f>
    </oc>
    <nc r="A424">
      <f>+A423+1</f>
    </nc>
  </rcc>
  <rcc rId="6686" sId="2">
    <oc r="A425">
      <f>+A424+1</f>
    </oc>
    <nc r="A425">
      <f>+A424+1</f>
    </nc>
  </rcc>
  <rcc rId="6687" sId="2">
    <oc r="A426">
      <f>+A425+1</f>
    </oc>
    <nc r="A426">
      <f>+A425+1</f>
    </nc>
  </rcc>
  <rcc rId="6688" sId="2">
    <oc r="A427">
      <f>+A426+1</f>
    </oc>
    <nc r="A427">
      <f>+A426+1</f>
    </nc>
  </rcc>
  <rcc rId="6689" sId="2">
    <oc r="A428">
      <f>+A427+1</f>
    </oc>
    <nc r="A428">
      <f>+A427+1</f>
    </nc>
  </rcc>
  <rcc rId="6690" sId="2">
    <oc r="A429">
      <f>+A428+1</f>
    </oc>
    <nc r="A429">
      <f>+A428+1</f>
    </nc>
  </rcc>
  <rcc rId="6691" sId="2">
    <oc r="A430">
      <f>+A429+1</f>
    </oc>
    <nc r="A430">
      <f>+A429+1</f>
    </nc>
  </rcc>
  <rcc rId="6692" sId="2">
    <oc r="A431">
      <f>+A430+1</f>
    </oc>
    <nc r="A431">
      <f>+A430+1</f>
    </nc>
  </rcc>
  <rcc rId="6693" sId="2">
    <oc r="A432">
      <f>+A431+1</f>
    </oc>
    <nc r="A432">
      <f>+A431+1</f>
    </nc>
  </rcc>
  <rcc rId="6694" sId="2">
    <oc r="A433">
      <f>+A432+1</f>
    </oc>
    <nc r="A433">
      <f>+A432+1</f>
    </nc>
  </rcc>
  <rcc rId="6695" sId="2">
    <oc r="A434">
      <f>+A433+1</f>
    </oc>
    <nc r="A434">
      <f>+A433+1</f>
    </nc>
  </rcc>
  <rcc rId="6696" sId="2">
    <oc r="A435">
      <f>+A434+1</f>
    </oc>
    <nc r="A435">
      <f>+A434+1</f>
    </nc>
  </rcc>
  <rcc rId="6697" sId="2">
    <oc r="A436">
      <f>+A435+1</f>
    </oc>
    <nc r="A436">
      <f>+A435+1</f>
    </nc>
  </rcc>
  <rcc rId="6698" sId="2">
    <oc r="A437">
      <f>+A436+1</f>
    </oc>
    <nc r="A437">
      <f>+A436+1</f>
    </nc>
  </rcc>
  <rcc rId="6699" sId="2">
    <oc r="A438">
      <f>+A437+1</f>
    </oc>
    <nc r="A438">
      <f>+A437+1</f>
    </nc>
  </rcc>
  <rcc rId="6700" sId="2">
    <oc r="A439">
      <f>+A438+1</f>
    </oc>
    <nc r="A439">
      <f>+A438+1</f>
    </nc>
  </rcc>
  <rcc rId="6701" sId="2">
    <oc r="A440">
      <f>+A439+1</f>
    </oc>
    <nc r="A440">
      <f>+A439+1</f>
    </nc>
  </rcc>
  <rcc rId="6702" sId="2">
    <oc r="A441">
      <f>+A440+1</f>
    </oc>
    <nc r="A441">
      <f>+A440+1</f>
    </nc>
  </rcc>
  <rcc rId="6703" sId="2">
    <oc r="A442">
      <f>+A441+1</f>
    </oc>
    <nc r="A442">
      <f>+A441+1</f>
    </nc>
  </rcc>
  <rcc rId="6704" sId="2">
    <oc r="A443">
      <f>+A442+1</f>
    </oc>
    <nc r="A443">
      <f>+A442+1</f>
    </nc>
  </rcc>
  <rcc rId="6705" sId="2">
    <oc r="A444">
      <f>+A443+1</f>
    </oc>
    <nc r="A444">
      <f>+A443+1</f>
    </nc>
  </rcc>
  <rcc rId="6706" sId="2">
    <oc r="A445">
      <f>+A444+1</f>
    </oc>
    <nc r="A445">
      <f>+A444+1</f>
    </nc>
  </rcc>
  <rcc rId="6707" sId="2">
    <oc r="A446">
      <f>+A445+1</f>
    </oc>
    <nc r="A446">
      <f>+A445+1</f>
    </nc>
  </rcc>
  <rcc rId="6708" sId="2">
    <oc r="A447">
      <f>+A446+1</f>
    </oc>
    <nc r="A447">
      <f>+A446+1</f>
    </nc>
  </rcc>
  <rcc rId="6709" sId="2">
    <oc r="A448">
      <f>+A447+1</f>
    </oc>
    <nc r="A448">
      <f>+A447+1</f>
    </nc>
  </rcc>
  <rcc rId="6710" sId="2">
    <oc r="A449">
      <f>+A448+1</f>
    </oc>
    <nc r="A449">
      <f>+A448+1</f>
    </nc>
  </rcc>
  <rcc rId="6711" sId="2">
    <oc r="A450">
      <f>+A449+1</f>
    </oc>
    <nc r="A450">
      <f>+A449+1</f>
    </nc>
  </rcc>
  <rcc rId="6712" sId="2">
    <oc r="A451">
      <f>+A450+1</f>
    </oc>
    <nc r="A451">
      <f>+A450+1</f>
    </nc>
  </rcc>
  <rcc rId="6713" sId="2">
    <oc r="A452">
      <f>+A451+1</f>
    </oc>
    <nc r="A452">
      <f>+A451+1</f>
    </nc>
  </rcc>
  <rcc rId="6714" sId="2">
    <oc r="A453">
      <f>+A452+1</f>
    </oc>
    <nc r="A453">
      <f>+A452+1</f>
    </nc>
  </rcc>
  <rcc rId="6715" sId="2">
    <oc r="A454">
      <f>+A453+1</f>
    </oc>
    <nc r="A454">
      <f>+A453+1</f>
    </nc>
  </rcc>
  <rcc rId="6716" sId="2">
    <oc r="A455">
      <f>+A454+1</f>
    </oc>
    <nc r="A455">
      <f>+A454+1</f>
    </nc>
  </rcc>
  <rcc rId="6717" sId="2">
    <oc r="A456">
      <f>+A455+1</f>
    </oc>
    <nc r="A456">
      <f>+A455+1</f>
    </nc>
  </rcc>
  <rcc rId="6718" sId="2">
    <oc r="A457">
      <f>+A456+1</f>
    </oc>
    <nc r="A457">
      <f>+A456+1</f>
    </nc>
  </rcc>
  <rcc rId="6719" sId="2">
    <oc r="A458">
      <f>+A457+1</f>
    </oc>
    <nc r="A458">
      <f>+A457+1</f>
    </nc>
  </rcc>
  <rcc rId="6720" sId="2">
    <oc r="A459">
      <f>+A458+1</f>
    </oc>
    <nc r="A459">
      <f>+A458+1</f>
    </nc>
  </rcc>
  <rcc rId="6721" sId="2">
    <oc r="A460">
      <f>+A459+1</f>
    </oc>
    <nc r="A460">
      <f>+A459+1</f>
    </nc>
  </rcc>
  <rcc rId="6722" sId="2">
    <oc r="A461">
      <f>+A460+1</f>
    </oc>
    <nc r="A461">
      <f>+A460+1</f>
    </nc>
  </rcc>
  <rcc rId="6723" sId="2">
    <oc r="A462">
      <f>+A461+1</f>
    </oc>
    <nc r="A462">
      <f>+A461+1</f>
    </nc>
  </rcc>
  <rcc rId="6724" sId="2">
    <oc r="A463">
      <f>+A462+1</f>
    </oc>
    <nc r="A463">
      <f>+A462+1</f>
    </nc>
  </rcc>
  <rcc rId="6725" sId="2">
    <oc r="A464">
      <f>+A463+1</f>
    </oc>
    <nc r="A464">
      <f>+A463+1</f>
    </nc>
  </rcc>
  <rcc rId="6726" sId="2">
    <oc r="A465">
      <f>+A464+1</f>
    </oc>
    <nc r="A465">
      <f>+A464+1</f>
    </nc>
  </rcc>
  <rcc rId="6727" sId="2">
    <oc r="A466">
      <f>+A465+1</f>
    </oc>
    <nc r="A466">
      <f>+A465+1</f>
    </nc>
  </rcc>
  <rcc rId="6728" sId="2">
    <oc r="A467">
      <f>+A466+1</f>
    </oc>
    <nc r="A467">
      <f>+A466+1</f>
    </nc>
  </rcc>
  <rcc rId="6729" sId="2">
    <oc r="A468">
      <f>+A467+1</f>
    </oc>
    <nc r="A468">
      <f>+A467+1</f>
    </nc>
  </rcc>
  <rcc rId="6730" sId="2">
    <oc r="A469">
      <f>+A468+1</f>
    </oc>
    <nc r="A469">
      <f>+A468+1</f>
    </nc>
  </rcc>
  <rcc rId="6731" sId="2">
    <oc r="A470">
      <f>+A469+1</f>
    </oc>
    <nc r="A470">
      <f>+A469+1</f>
    </nc>
  </rcc>
  <rcc rId="6732" sId="2">
    <oc r="A471">
      <f>+A470+1</f>
    </oc>
    <nc r="A471">
      <f>+A470+1</f>
    </nc>
  </rcc>
  <rcc rId="6733" sId="2">
    <oc r="A472">
      <f>+A471+1</f>
    </oc>
    <nc r="A472">
      <f>+A471+1</f>
    </nc>
  </rcc>
  <rcc rId="6734" sId="2">
    <oc r="A473">
      <f>+A472+1</f>
    </oc>
    <nc r="A473">
      <f>+A472+1</f>
    </nc>
  </rcc>
  <rcc rId="6735" sId="2">
    <oc r="A474">
      <f>+A473+1</f>
    </oc>
    <nc r="A474">
      <f>+A473+1</f>
    </nc>
  </rcc>
  <rcc rId="6736" sId="2">
    <oc r="A475">
      <f>+A474+1</f>
    </oc>
    <nc r="A475">
      <f>+A474+1</f>
    </nc>
  </rcc>
  <rcc rId="6737" sId="2">
    <oc r="A476">
      <f>+A475+1</f>
    </oc>
    <nc r="A476">
      <f>+A475+1</f>
    </nc>
  </rcc>
  <rcc rId="6738" sId="2">
    <oc r="A477">
      <f>+A476+1</f>
    </oc>
    <nc r="A477">
      <f>+A476+1</f>
    </nc>
  </rcc>
  <rcc rId="6739" sId="2">
    <oc r="A478">
      <f>+A477+1</f>
    </oc>
    <nc r="A478">
      <f>+A477+1</f>
    </nc>
  </rcc>
  <rcc rId="6740" sId="2">
    <oc r="A479">
      <f>+A478+1</f>
    </oc>
    <nc r="A479">
      <f>+A478+1</f>
    </nc>
  </rcc>
  <rcc rId="6741" sId="2">
    <oc r="A480">
      <f>+A479+1</f>
    </oc>
    <nc r="A480">
      <f>+A479+1</f>
    </nc>
  </rcc>
  <rcc rId="6742" sId="2">
    <oc r="A481">
      <f>+A480+1</f>
    </oc>
    <nc r="A481">
      <f>+A480+1</f>
    </nc>
  </rcc>
  <rcc rId="6743" sId="2">
    <oc r="A482">
      <f>+A481+1</f>
    </oc>
    <nc r="A482">
      <f>+A481+1</f>
    </nc>
  </rcc>
  <rcc rId="6744" sId="2">
    <oc r="A483">
      <f>+A482+1</f>
    </oc>
    <nc r="A483">
      <f>+A482+1</f>
    </nc>
  </rcc>
  <rcc rId="6745" sId="2">
    <oc r="A484">
      <f>+A483+1</f>
    </oc>
    <nc r="A484">
      <f>+A483+1</f>
    </nc>
  </rcc>
  <rcc rId="6746" sId="2">
    <oc r="A485">
      <f>+A484+1</f>
    </oc>
    <nc r="A485">
      <f>+A484+1</f>
    </nc>
  </rcc>
  <rcc rId="6747" sId="2">
    <oc r="A486">
      <f>+A485+1</f>
    </oc>
    <nc r="A486">
      <f>+A485+1</f>
    </nc>
  </rcc>
  <rcc rId="6748" sId="2">
    <oc r="A487">
      <f>+A486+1</f>
    </oc>
    <nc r="A487">
      <f>+A486+1</f>
    </nc>
  </rcc>
  <rcc rId="6749" sId="2">
    <oc r="A488">
      <f>+A487+1</f>
    </oc>
    <nc r="A488">
      <f>+A487+1</f>
    </nc>
  </rcc>
  <rcc rId="6750" sId="2">
    <oc r="A489">
      <f>+A488+1</f>
    </oc>
    <nc r="A489">
      <f>+A488+1</f>
    </nc>
  </rcc>
  <rcc rId="6751" sId="2">
    <oc r="A490">
      <f>+A489+1</f>
    </oc>
    <nc r="A490">
      <f>+A489+1</f>
    </nc>
  </rcc>
  <rcc rId="6752" sId="2">
    <oc r="A491">
      <f>+A490+1</f>
    </oc>
    <nc r="A491">
      <f>+A490+1</f>
    </nc>
  </rcc>
  <rcc rId="6753" sId="2">
    <oc r="A492">
      <f>+A491+1</f>
    </oc>
    <nc r="A492">
      <f>+A491+1</f>
    </nc>
  </rcc>
  <rcc rId="6754" sId="2">
    <oc r="A493">
      <f>+A492+1</f>
    </oc>
    <nc r="A493">
      <f>+A492+1</f>
    </nc>
  </rcc>
  <rcc rId="6755" sId="2">
    <oc r="A494">
      <f>+A493+1</f>
    </oc>
    <nc r="A494">
      <f>+A493+1</f>
    </nc>
  </rcc>
  <rcc rId="6756" sId="2">
    <oc r="A495">
      <f>+A494+1</f>
    </oc>
    <nc r="A495">
      <f>+A494+1</f>
    </nc>
  </rcc>
  <rcc rId="6757" sId="2">
    <oc r="A496">
      <f>+A495+1</f>
    </oc>
    <nc r="A496">
      <f>+A495+1</f>
    </nc>
  </rcc>
  <rcc rId="6758" sId="2">
    <oc r="A497">
      <f>+A496+1</f>
    </oc>
    <nc r="A497">
      <f>+A496+1</f>
    </nc>
  </rcc>
  <rcc rId="6759" sId="2">
    <oc r="A498">
      <f>+A497+1</f>
    </oc>
    <nc r="A498">
      <f>+A497+1</f>
    </nc>
  </rcc>
  <rcc rId="6760" sId="2">
    <oc r="A499">
      <f>+A498+1</f>
    </oc>
    <nc r="A499">
      <f>+A498+1</f>
    </nc>
  </rcc>
  <rcc rId="6761" sId="2">
    <oc r="A500">
      <f>+A499+1</f>
    </oc>
    <nc r="A500">
      <f>+A499+1</f>
    </nc>
  </rcc>
  <rcc rId="6762" sId="2">
    <oc r="A501">
      <f>+A500+1</f>
    </oc>
    <nc r="A501">
      <f>+A500+1</f>
    </nc>
  </rcc>
  <rcc rId="6763" sId="2">
    <oc r="A502">
      <f>+A501+1</f>
    </oc>
    <nc r="A502">
      <f>+A501+1</f>
    </nc>
  </rcc>
  <rcc rId="6764" sId="2">
    <oc r="A503">
      <f>+A502+1</f>
    </oc>
    <nc r="A503">
      <f>+A502+1</f>
    </nc>
  </rcc>
  <rcc rId="6765" sId="2">
    <oc r="A504">
      <f>+A503+1</f>
    </oc>
    <nc r="A504">
      <f>+A503+1</f>
    </nc>
  </rcc>
  <rcc rId="6766" sId="2">
    <oc r="A505">
      <f>+A504+1</f>
    </oc>
    <nc r="A505">
      <f>+A504+1</f>
    </nc>
  </rcc>
  <rcc rId="6767" sId="2">
    <oc r="A506">
      <f>+A505+1</f>
    </oc>
    <nc r="A506">
      <f>+A505+1</f>
    </nc>
  </rcc>
  <rcc rId="6768" sId="2">
    <oc r="A507">
      <f>+A506+1</f>
    </oc>
    <nc r="A507">
      <f>+A506+1</f>
    </nc>
  </rcc>
  <rcc rId="6769" sId="2">
    <oc r="A508">
      <f>+A507+1</f>
    </oc>
    <nc r="A508">
      <f>+A507+1</f>
    </nc>
  </rcc>
  <rcc rId="6770" sId="2">
    <oc r="A509">
      <f>+A508+1</f>
    </oc>
    <nc r="A509">
      <f>+A508+1</f>
    </nc>
  </rcc>
  <rcc rId="6771" sId="2">
    <oc r="A510">
      <f>+A509+1</f>
    </oc>
    <nc r="A510">
      <f>+A509+1</f>
    </nc>
  </rcc>
  <rcc rId="6772" sId="2">
    <oc r="A511">
      <f>+A510+1</f>
    </oc>
    <nc r="A511">
      <f>+A510+1</f>
    </nc>
  </rcc>
  <rcc rId="6773" sId="2">
    <oc r="A512">
      <f>+A511+1</f>
    </oc>
    <nc r="A512">
      <f>+A511+1</f>
    </nc>
  </rcc>
  <rcc rId="6774" sId="2">
    <oc r="A513">
      <f>+A512+1</f>
    </oc>
    <nc r="A513">
      <f>+A512+1</f>
    </nc>
  </rcc>
  <rcc rId="6775" sId="2">
    <oc r="A514">
      <f>+A513+1</f>
    </oc>
    <nc r="A514">
      <f>+A513+1</f>
    </nc>
  </rcc>
  <rcc rId="6776" sId="2">
    <oc r="A515">
      <f>+A514+1</f>
    </oc>
    <nc r="A515">
      <f>+A514+1</f>
    </nc>
  </rcc>
  <rcc rId="6777" sId="2">
    <oc r="A516">
      <f>+A515+1</f>
    </oc>
    <nc r="A516">
      <f>+A515+1</f>
    </nc>
  </rcc>
  <rcc rId="6778" sId="2">
    <oc r="A517">
      <f>+A516+1</f>
    </oc>
    <nc r="A517">
      <f>+A516+1</f>
    </nc>
  </rcc>
  <rcc rId="6779" sId="2">
    <oc r="A518">
      <f>+A517+1</f>
    </oc>
    <nc r="A518">
      <f>+A517+1</f>
    </nc>
  </rcc>
  <rcc rId="6780" sId="2">
    <oc r="A519">
      <f>+A518+1</f>
    </oc>
    <nc r="A519">
      <f>+A518+1</f>
    </nc>
  </rcc>
  <rcc rId="6781" sId="2">
    <oc r="A520">
      <f>+A519+1</f>
    </oc>
    <nc r="A520">
      <f>+A519+1</f>
    </nc>
  </rcc>
  <rcc rId="6782" sId="2">
    <oc r="A521">
      <f>+A520+1</f>
    </oc>
    <nc r="A521">
      <f>+A520+1</f>
    </nc>
  </rcc>
  <rcc rId="6783" sId="2">
    <oc r="A522">
      <f>+A521+1</f>
    </oc>
    <nc r="A522">
      <f>+A521+1</f>
    </nc>
  </rcc>
  <rcc rId="6784" sId="2">
    <oc r="A523">
      <f>+A522+1</f>
    </oc>
    <nc r="A523">
      <f>+A522+1</f>
    </nc>
  </rcc>
  <rcc rId="6785" sId="2">
    <oc r="A524">
      <f>+A523+1</f>
    </oc>
    <nc r="A524">
      <f>+A523+1</f>
    </nc>
  </rcc>
  <rcc rId="6786" sId="2">
    <oc r="A525">
      <f>+A524+1</f>
    </oc>
    <nc r="A525">
      <f>+A524+1</f>
    </nc>
  </rcc>
  <rcc rId="6787" sId="2">
    <oc r="A526">
      <f>+A525+1</f>
    </oc>
    <nc r="A526">
      <f>+A525+1</f>
    </nc>
  </rcc>
  <rcc rId="6788" sId="2">
    <oc r="A527">
      <f>+A526+1</f>
    </oc>
    <nc r="A527">
      <f>+A526+1</f>
    </nc>
  </rcc>
  <rcc rId="6789" sId="2">
    <oc r="A528">
      <f>+A527+1</f>
    </oc>
    <nc r="A528">
      <f>+A527+1</f>
    </nc>
  </rcc>
  <rcc rId="6790" sId="2">
    <oc r="A529">
      <f>+A528+1</f>
    </oc>
    <nc r="A529">
      <f>+A528+1</f>
    </nc>
  </rcc>
  <rcc rId="6791" sId="2">
    <oc r="A530">
      <f>+A529+1</f>
    </oc>
    <nc r="A530">
      <f>+A529+1</f>
    </nc>
  </rcc>
  <rcc rId="6792" sId="2">
    <oc r="A531">
      <f>+A530+1</f>
    </oc>
    <nc r="A531">
      <f>+A530+1</f>
    </nc>
  </rcc>
  <rcc rId="6793" sId="2">
    <oc r="A532">
      <f>+A531+1</f>
    </oc>
    <nc r="A532">
      <f>+A531+1</f>
    </nc>
  </rcc>
  <rcc rId="6794" sId="2">
    <oc r="A533">
      <f>+A532+1</f>
    </oc>
    <nc r="A533">
      <f>+A532+1</f>
    </nc>
  </rcc>
  <rcc rId="6795" sId="2">
    <oc r="A534">
      <f>+A533+1</f>
    </oc>
    <nc r="A534">
      <f>+A533+1</f>
    </nc>
  </rcc>
  <rcc rId="6796" sId="2">
    <oc r="A535">
      <f>+A534+1</f>
    </oc>
    <nc r="A535">
      <f>+A534+1</f>
    </nc>
  </rcc>
  <rcc rId="6797" sId="2">
    <oc r="A536">
      <f>+A535+1</f>
    </oc>
    <nc r="A536">
      <f>+A535+1</f>
    </nc>
  </rcc>
  <rcc rId="6798" sId="2">
    <oc r="A537">
      <f>+A536+1</f>
    </oc>
    <nc r="A537">
      <f>+A536+1</f>
    </nc>
  </rcc>
  <rcc rId="6799" sId="2">
    <oc r="A538">
      <f>+A537+1</f>
    </oc>
    <nc r="A538">
      <f>+A537+1</f>
    </nc>
  </rcc>
  <rcc rId="6800" sId="2">
    <oc r="A539">
      <f>+A538+1</f>
    </oc>
    <nc r="A539">
      <f>+A538+1</f>
    </nc>
  </rcc>
  <rcc rId="6801" sId="2">
    <oc r="A540">
      <f>+A539+1</f>
    </oc>
    <nc r="A540">
      <f>+A539+1</f>
    </nc>
  </rcc>
  <rcc rId="6802" sId="2">
    <oc r="A541">
      <f>+A540+1</f>
    </oc>
    <nc r="A541">
      <f>+A540+1</f>
    </nc>
  </rcc>
  <rcc rId="6803" sId="2">
    <oc r="A542">
      <f>+A541+1</f>
    </oc>
    <nc r="A542">
      <f>+A541+1</f>
    </nc>
  </rcc>
  <rcc rId="6804" sId="2">
    <oc r="A543">
      <f>+A542+1</f>
    </oc>
    <nc r="A543">
      <f>+A542+1</f>
    </nc>
  </rcc>
  <rcc rId="6805" sId="2">
    <oc r="A544">
      <f>+A543+1</f>
    </oc>
    <nc r="A544">
      <f>+A543+1</f>
    </nc>
  </rcc>
  <rcc rId="6806" sId="2">
    <oc r="A545">
      <f>+A544+1</f>
    </oc>
    <nc r="A545">
      <f>+A544+1</f>
    </nc>
  </rcc>
  <rcc rId="6807" sId="2">
    <oc r="A546">
      <f>+A545+1</f>
    </oc>
    <nc r="A546">
      <f>+A545+1</f>
    </nc>
  </rcc>
  <rcc rId="6808" sId="2">
    <oc r="A547">
      <f>+A546+1</f>
    </oc>
    <nc r="A547">
      <f>+A546+1</f>
    </nc>
  </rcc>
  <rcc rId="6809" sId="2">
    <oc r="A548">
      <f>+A547+1</f>
    </oc>
    <nc r="A548">
      <f>+A547+1</f>
    </nc>
  </rcc>
  <rcc rId="6810" sId="2">
    <oc r="A549">
      <f>+A548+1</f>
    </oc>
    <nc r="A549">
      <f>+A548+1</f>
    </nc>
  </rcc>
  <rcc rId="6811" sId="2">
    <oc r="A550">
      <f>+A549+1</f>
    </oc>
    <nc r="A550">
      <f>+A549+1</f>
    </nc>
  </rcc>
  <rcc rId="6812" sId="2">
    <oc r="A551">
      <f>+A550+1</f>
    </oc>
    <nc r="A551">
      <f>+A550+1</f>
    </nc>
  </rcc>
  <rcc rId="6813" sId="2">
    <oc r="A552">
      <f>+A551+1</f>
    </oc>
    <nc r="A552">
      <f>+A551+1</f>
    </nc>
  </rcc>
  <rcc rId="6814" sId="2">
    <oc r="A553">
      <f>+A552+1</f>
    </oc>
    <nc r="A553">
      <f>+A552+1</f>
    </nc>
  </rcc>
  <rcc rId="6815" sId="2">
    <oc r="A554">
      <f>+A553+1</f>
    </oc>
    <nc r="A554">
      <f>+A553+1</f>
    </nc>
  </rcc>
  <rcc rId="6816" sId="2">
    <oc r="A555">
      <f>+A554+1</f>
    </oc>
    <nc r="A555">
      <f>+A554+1</f>
    </nc>
  </rcc>
  <rcc rId="6817" sId="2">
    <oc r="A556">
      <f>+A555+1</f>
    </oc>
    <nc r="A556">
      <f>+A555+1</f>
    </nc>
  </rcc>
  <rcc rId="6818" sId="2">
    <oc r="A557">
      <f>+A556+1</f>
    </oc>
    <nc r="A557">
      <f>+A556+1</f>
    </nc>
  </rcc>
  <rcc rId="6819" sId="2">
    <oc r="A558">
      <f>+A557+1</f>
    </oc>
    <nc r="A558">
      <f>+A557+1</f>
    </nc>
  </rcc>
  <rcc rId="6820" sId="2">
    <oc r="A559">
      <f>+A558+1</f>
    </oc>
    <nc r="A559">
      <f>+A558+1</f>
    </nc>
  </rcc>
  <rcc rId="6821" sId="2">
    <oc r="A560">
      <f>+A559+1</f>
    </oc>
    <nc r="A560">
      <f>+A559+1</f>
    </nc>
  </rcc>
  <rcc rId="6822" sId="2">
    <oc r="A561">
      <f>+A560+1</f>
    </oc>
    <nc r="A561">
      <f>+A560+1</f>
    </nc>
  </rcc>
  <rcc rId="6823" sId="2">
    <oc r="A562">
      <f>+A561+1</f>
    </oc>
    <nc r="A562">
      <f>+A561+1</f>
    </nc>
  </rcc>
  <rcc rId="6824" sId="2">
    <oc r="A563">
      <f>+A562+1</f>
    </oc>
    <nc r="A563">
      <f>+A562+1</f>
    </nc>
  </rcc>
  <rcc rId="6825" sId="2">
    <oc r="A564">
      <f>+A563+1</f>
    </oc>
    <nc r="A564">
      <f>+A563+1</f>
    </nc>
  </rcc>
  <rcc rId="6826" sId="2">
    <oc r="A565">
      <f>+A564+1</f>
    </oc>
    <nc r="A565">
      <f>+A564+1</f>
    </nc>
  </rcc>
  <rcc rId="6827" sId="2">
    <oc r="A566">
      <f>+A565+1</f>
    </oc>
    <nc r="A566">
      <f>+A565+1</f>
    </nc>
  </rcc>
  <rcc rId="6828" sId="2">
    <oc r="A567">
      <f>+A566+1</f>
    </oc>
    <nc r="A567">
      <f>+A566+1</f>
    </nc>
  </rcc>
  <rcc rId="6829" sId="2">
    <oc r="A568">
      <f>+A567+1</f>
    </oc>
    <nc r="A568">
      <f>+A567+1</f>
    </nc>
  </rcc>
  <rcc rId="6830" sId="2">
    <oc r="A569">
      <f>+A568+1</f>
    </oc>
    <nc r="A569">
      <f>+A568+1</f>
    </nc>
  </rcc>
  <rcc rId="6831" sId="2">
    <oc r="A570">
      <f>+A569+1</f>
    </oc>
    <nc r="A570">
      <f>+A569+1</f>
    </nc>
  </rcc>
  <rcc rId="6832" sId="2">
    <oc r="A571">
      <f>+A570+1</f>
    </oc>
    <nc r="A571">
      <f>+A570+1</f>
    </nc>
  </rcc>
  <rcc rId="6833" sId="2">
    <oc r="A572">
      <f>+A571+1</f>
    </oc>
    <nc r="A572">
      <f>+A571+1</f>
    </nc>
  </rcc>
  <rcc rId="6834" sId="2">
    <oc r="A573">
      <f>+A572+1</f>
    </oc>
    <nc r="A573">
      <f>+A572+1</f>
    </nc>
  </rcc>
  <rcc rId="6835" sId="2">
    <oc r="A574">
      <f>+A573+1</f>
    </oc>
    <nc r="A574">
      <f>+A573+1</f>
    </nc>
  </rcc>
  <rcc rId="6836" sId="2">
    <oc r="A575">
      <f>+A574+1</f>
    </oc>
    <nc r="A575">
      <f>+A574+1</f>
    </nc>
  </rcc>
  <rcc rId="6837" sId="2">
    <oc r="A576">
      <f>+A575+1</f>
    </oc>
    <nc r="A576">
      <f>+A575+1</f>
    </nc>
  </rcc>
  <rcc rId="6838" sId="2">
    <oc r="A577">
      <f>+A576+1</f>
    </oc>
    <nc r="A577">
      <f>+A576+1</f>
    </nc>
  </rcc>
  <rcc rId="6839" sId="2">
    <oc r="A578">
      <f>+A577+1</f>
    </oc>
    <nc r="A578">
      <f>+A577+1</f>
    </nc>
  </rcc>
  <rcc rId="6840" sId="2">
    <oc r="A579">
      <f>+A578+1</f>
    </oc>
    <nc r="A579">
      <f>+A578+1</f>
    </nc>
  </rcc>
  <rcc rId="6841" sId="2">
    <oc r="A580">
      <f>+A579+1</f>
    </oc>
    <nc r="A580">
      <f>+A579+1</f>
    </nc>
  </rcc>
  <rcc rId="6842" sId="2">
    <oc r="A581">
      <f>+A580+1</f>
    </oc>
    <nc r="A581">
      <f>+A580+1</f>
    </nc>
  </rcc>
  <rcc rId="6843" sId="2">
    <oc r="A582">
      <f>+A581+1</f>
    </oc>
    <nc r="A582">
      <f>+A581+1</f>
    </nc>
  </rcc>
  <rcc rId="6844" sId="2">
    <oc r="A583">
      <f>+A582+1</f>
    </oc>
    <nc r="A583">
      <f>+A582+1</f>
    </nc>
  </rcc>
  <rcc rId="6845" sId="2">
    <oc r="A584">
      <f>+A583+1</f>
    </oc>
    <nc r="A584">
      <f>+A583+1</f>
    </nc>
  </rcc>
  <rcc rId="6846" sId="2">
    <oc r="A585">
      <f>+A584+1</f>
    </oc>
    <nc r="A585">
      <f>+A584+1</f>
    </nc>
  </rcc>
  <rcc rId="6847" sId="2">
    <oc r="A586">
      <f>+A585+1</f>
    </oc>
    <nc r="A586">
      <f>+A585+1</f>
    </nc>
  </rcc>
  <rcc rId="6848" sId="2">
    <oc r="A587">
      <f>+A586+1</f>
    </oc>
    <nc r="A587">
      <f>+A586+1</f>
    </nc>
  </rcc>
  <rcc rId="6849" sId="2">
    <oc r="A588">
      <f>+A587+1</f>
    </oc>
    <nc r="A588">
      <f>+A587+1</f>
    </nc>
  </rcc>
  <rcc rId="6850" sId="2">
    <oc r="A589">
      <f>+A588+1</f>
    </oc>
    <nc r="A589">
      <f>+A588+1</f>
    </nc>
  </rcc>
  <rcc rId="6851" sId="2">
    <oc r="A590">
      <f>+A589+1</f>
    </oc>
    <nc r="A590">
      <f>+A589+1</f>
    </nc>
  </rcc>
  <rcc rId="6852" sId="2">
    <oc r="A591">
      <f>+A590+1</f>
    </oc>
    <nc r="A591">
      <f>+A590+1</f>
    </nc>
  </rcc>
  <rcc rId="6853" sId="2">
    <oc r="A592">
      <f>+A591+1</f>
    </oc>
    <nc r="A592">
      <f>+A591+1</f>
    </nc>
  </rcc>
  <rcc rId="6854" sId="2">
    <oc r="A593">
      <f>+A592+1</f>
    </oc>
    <nc r="A593">
      <f>+A592+1</f>
    </nc>
  </rcc>
  <rcc rId="6855" sId="2">
    <oc r="A594">
      <f>+A593+1</f>
    </oc>
    <nc r="A594">
      <f>+A593+1</f>
    </nc>
  </rcc>
  <rcc rId="6856" sId="2">
    <oc r="A595">
      <f>+A594+1</f>
    </oc>
    <nc r="A595">
      <f>+A594+1</f>
    </nc>
  </rcc>
  <rcc rId="6857" sId="2">
    <oc r="A596">
      <f>+A595+1</f>
    </oc>
    <nc r="A596">
      <f>+A595+1</f>
    </nc>
  </rcc>
  <rcc rId="6858" sId="2">
    <oc r="A597">
      <f>+A596+1</f>
    </oc>
    <nc r="A597">
      <f>+A596+1</f>
    </nc>
  </rcc>
  <rcc rId="6859" sId="2">
    <oc r="A598">
      <f>+A597+1</f>
    </oc>
    <nc r="A598">
      <f>+A597+1</f>
    </nc>
  </rcc>
  <rcc rId="6860" sId="2">
    <oc r="A599">
      <f>+A598+1</f>
    </oc>
    <nc r="A599">
      <f>+A598+1</f>
    </nc>
  </rcc>
  <rcc rId="6861" sId="2">
    <oc r="A600">
      <f>+A599+1</f>
    </oc>
    <nc r="A600">
      <f>+A599+1</f>
    </nc>
  </rcc>
  <rcc rId="6862" sId="2">
    <oc r="A601">
      <f>+A600+1</f>
    </oc>
    <nc r="A601">
      <f>+A600+1</f>
    </nc>
  </rcc>
  <rcc rId="6863" sId="2">
    <oc r="A602">
      <f>+A601+1</f>
    </oc>
    <nc r="A602">
      <f>+A601+1</f>
    </nc>
  </rcc>
  <rcc rId="6864" sId="2">
    <oc r="A603">
      <f>+A602+1</f>
    </oc>
    <nc r="A603">
      <f>+A602+1</f>
    </nc>
  </rcc>
  <rcc rId="6865" sId="2">
    <oc r="A604">
      <f>+A603+1</f>
    </oc>
    <nc r="A604">
      <f>+A603+1</f>
    </nc>
  </rcc>
  <rcc rId="6866" sId="2">
    <oc r="A605">
      <f>+A604+1</f>
    </oc>
    <nc r="A605">
      <f>+A604+1</f>
    </nc>
  </rcc>
  <rcc rId="6867" sId="2">
    <oc r="A606">
      <f>+A605+1</f>
    </oc>
    <nc r="A606">
      <f>+A605+1</f>
    </nc>
  </rcc>
  <rcc rId="6868" sId="2">
    <oc r="A607">
      <f>+A606+1</f>
    </oc>
    <nc r="A607">
      <f>+A606+1</f>
    </nc>
  </rcc>
  <rcc rId="6869" sId="2">
    <oc r="A608">
      <f>+A607+1</f>
    </oc>
    <nc r="A608">
      <f>+A607+1</f>
    </nc>
  </rcc>
  <rcc rId="6870" sId="2">
    <oc r="A609">
      <f>+A608+1</f>
    </oc>
    <nc r="A609">
      <f>+A608+1</f>
    </nc>
  </rcc>
  <rcc rId="6871" sId="2">
    <oc r="A610">
      <f>+A609+1</f>
    </oc>
    <nc r="A610">
      <f>+A609+1</f>
    </nc>
  </rcc>
  <rcc rId="6872" sId="2">
    <oc r="A611">
      <f>+A610+1</f>
    </oc>
    <nc r="A611">
      <f>+A610+1</f>
    </nc>
  </rcc>
  <rcc rId="6873" sId="2">
    <oc r="A612">
      <f>+A611+1</f>
    </oc>
    <nc r="A612">
      <f>+A611+1</f>
    </nc>
  </rcc>
  <rcc rId="6874" sId="2">
    <oc r="A613">
      <f>+A612+1</f>
    </oc>
    <nc r="A613">
      <f>+A612+1</f>
    </nc>
  </rcc>
  <rcc rId="6875" sId="2">
    <oc r="A614">
      <f>+A613+1</f>
    </oc>
    <nc r="A614">
      <f>+A613+1</f>
    </nc>
  </rcc>
  <rcc rId="6876" sId="2">
    <oc r="A615">
      <f>+A614+1</f>
    </oc>
    <nc r="A615">
      <f>+A614+1</f>
    </nc>
  </rcc>
  <rcc rId="6877" sId="2">
    <oc r="A616">
      <f>+A615+1</f>
    </oc>
    <nc r="A616">
      <f>+A615+1</f>
    </nc>
  </rcc>
  <rcc rId="6878" sId="2">
    <oc r="A617">
      <f>+A616+1</f>
    </oc>
    <nc r="A617">
      <f>+A616+1</f>
    </nc>
  </rcc>
  <rcc rId="6879" sId="2">
    <oc r="A618">
      <f>+A617+1</f>
    </oc>
    <nc r="A618">
      <f>+A617+1</f>
    </nc>
  </rcc>
  <rcc rId="6880" sId="2">
    <oc r="A619">
      <f>+A618+1</f>
    </oc>
    <nc r="A619">
      <f>+A618+1</f>
    </nc>
  </rcc>
  <rcc rId="6881" sId="2">
    <oc r="A620">
      <f>+A619+1</f>
    </oc>
    <nc r="A620">
      <f>+A619+1</f>
    </nc>
  </rcc>
  <rcc rId="6882" sId="2">
    <oc r="A621">
      <f>+A620+1</f>
    </oc>
    <nc r="A621">
      <f>+A620+1</f>
    </nc>
  </rcc>
  <rcc rId="6883" sId="2">
    <oc r="A622">
      <f>+A621+1</f>
    </oc>
    <nc r="A622">
      <f>+A621+1</f>
    </nc>
  </rcc>
  <rcc rId="6884" sId="2">
    <oc r="A623">
      <f>+A622+1</f>
    </oc>
    <nc r="A623">
      <f>+A622+1</f>
    </nc>
  </rcc>
  <rcc rId="6885" sId="2">
    <oc r="A624">
      <f>+A623+1</f>
    </oc>
    <nc r="A624">
      <f>+A623+1</f>
    </nc>
  </rcc>
  <rcc rId="6886" sId="2">
    <oc r="A625">
      <f>+A624+1</f>
    </oc>
    <nc r="A625">
      <f>+A624+1</f>
    </nc>
  </rcc>
  <rcc rId="6887" sId="2">
    <oc r="A626">
      <f>+A625+1</f>
    </oc>
    <nc r="A626">
      <f>+A625+1</f>
    </nc>
  </rcc>
  <rcc rId="6888" sId="2">
    <oc r="A627">
      <f>+A626+1</f>
    </oc>
    <nc r="A627">
      <f>+A626+1</f>
    </nc>
  </rcc>
  <rcc rId="6889" sId="2">
    <oc r="A628">
      <f>+A627+1</f>
    </oc>
    <nc r="A628">
      <f>+A627+1</f>
    </nc>
  </rcc>
  <rcc rId="6890" sId="2">
    <oc r="A629">
      <f>+A628+1</f>
    </oc>
    <nc r="A629">
      <f>+A628+1</f>
    </nc>
  </rcc>
  <rcc rId="6891" sId="2">
    <oc r="A630">
      <f>+A629+1</f>
    </oc>
    <nc r="A630">
      <f>+A629+1</f>
    </nc>
  </rcc>
  <rcc rId="6892" sId="2">
    <oc r="A631">
      <f>+A630+1</f>
    </oc>
    <nc r="A631">
      <f>+A630+1</f>
    </nc>
  </rcc>
  <rcc rId="6893" sId="2">
    <oc r="A632">
      <f>+A631+1</f>
    </oc>
    <nc r="A632">
      <f>+A631+1</f>
    </nc>
  </rcc>
  <rcc rId="6894" sId="2">
    <oc r="A633">
      <f>+A632+1</f>
    </oc>
    <nc r="A633">
      <f>+A632+1</f>
    </nc>
  </rcc>
  <rcc rId="6895" sId="2">
    <oc r="A634">
      <f>+A633+1</f>
    </oc>
    <nc r="A634">
      <f>+A633+1</f>
    </nc>
  </rcc>
  <rcc rId="6896" sId="2">
    <oc r="A635">
      <f>+A634+1</f>
    </oc>
    <nc r="A635">
      <f>+A634+1</f>
    </nc>
  </rcc>
  <rcc rId="6897" sId="2">
    <oc r="A636">
      <f>+A635+1</f>
    </oc>
    <nc r="A636">
      <f>+A635+1</f>
    </nc>
  </rcc>
  <rcc rId="6898" sId="2">
    <oc r="A637">
      <f>+A636+1</f>
    </oc>
    <nc r="A637">
      <f>+A636+1</f>
    </nc>
  </rcc>
  <rcc rId="6899" sId="2">
    <oc r="A638">
      <f>+A637+1</f>
    </oc>
    <nc r="A638">
      <f>+A637+1</f>
    </nc>
  </rcc>
  <rcc rId="6900" sId="2">
    <oc r="A639">
      <f>+A638+1</f>
    </oc>
    <nc r="A639">
      <f>+A638+1</f>
    </nc>
  </rcc>
  <rcc rId="6901" sId="2">
    <oc r="A640">
      <f>+A639+1</f>
    </oc>
    <nc r="A640">
      <f>+A639+1</f>
    </nc>
  </rcc>
  <rcc rId="6902" sId="2">
    <oc r="A641">
      <f>+A640+1</f>
    </oc>
    <nc r="A641">
      <f>+A640+1</f>
    </nc>
  </rcc>
  <rcc rId="6903" sId="2">
    <oc r="A642">
      <f>+A641+1</f>
    </oc>
    <nc r="A642">
      <f>+A641+1</f>
    </nc>
  </rcc>
  <rcc rId="6904" sId="2">
    <oc r="A643">
      <f>+A642+1</f>
    </oc>
    <nc r="A643">
      <f>+A642+1</f>
    </nc>
  </rcc>
  <rcc rId="6905" sId="2">
    <oc r="A644">
      <f>+A643+1</f>
    </oc>
    <nc r="A644">
      <f>+A643+1</f>
    </nc>
  </rcc>
  <rcc rId="6906" sId="2">
    <oc r="A645">
      <f>+A644+1</f>
    </oc>
    <nc r="A645">
      <f>+A644+1</f>
    </nc>
  </rcc>
  <rcc rId="6907" sId="2">
    <oc r="A646">
      <f>+A645+1</f>
    </oc>
    <nc r="A646">
      <f>+A645+1</f>
    </nc>
  </rcc>
  <rcc rId="6908" sId="2">
    <oc r="A647">
      <f>+A646+1</f>
    </oc>
    <nc r="A647">
      <f>+A646+1</f>
    </nc>
  </rcc>
  <rcc rId="6909" sId="2">
    <oc r="A648">
      <f>+A647+1</f>
    </oc>
    <nc r="A648">
      <f>+A647+1</f>
    </nc>
  </rcc>
  <rcc rId="6910" sId="2">
    <oc r="A649">
      <f>+A648+1</f>
    </oc>
    <nc r="A649">
      <f>+A648+1</f>
    </nc>
  </rcc>
  <rcc rId="6911" sId="2">
    <oc r="A650">
      <f>+A649+1</f>
    </oc>
    <nc r="A650">
      <f>+A649+1</f>
    </nc>
  </rcc>
  <rcc rId="6912" sId="2">
    <oc r="A651">
      <f>+A650+1</f>
    </oc>
    <nc r="A651">
      <f>+A650+1</f>
    </nc>
  </rcc>
  <rcc rId="6913" sId="2">
    <oc r="A652">
      <f>+A651+1</f>
    </oc>
    <nc r="A652">
      <f>+A651+1</f>
    </nc>
  </rcc>
  <rcc rId="6914" sId="2">
    <oc r="A653">
      <f>+A652+1</f>
    </oc>
    <nc r="A653">
      <f>+A652+1</f>
    </nc>
  </rcc>
  <rcc rId="6915" sId="2">
    <oc r="A654">
      <f>+A653+1</f>
    </oc>
    <nc r="A654">
      <f>+A653+1</f>
    </nc>
  </rcc>
  <rcc rId="6916" sId="2">
    <oc r="A655">
      <f>+A654+1</f>
    </oc>
    <nc r="A655">
      <f>+A654+1</f>
    </nc>
  </rcc>
  <rcc rId="6917" sId="2">
    <oc r="A656">
      <f>+A655+1</f>
    </oc>
    <nc r="A656">
      <f>+A655+1</f>
    </nc>
  </rcc>
  <rcc rId="6918" sId="2">
    <oc r="A657">
      <f>+A656+1</f>
    </oc>
    <nc r="A657">
      <f>+A656+1</f>
    </nc>
  </rcc>
  <rcc rId="6919" sId="2">
    <oc r="A658">
      <f>+A657+1</f>
    </oc>
    <nc r="A658">
      <f>+A657+1</f>
    </nc>
  </rcc>
  <rcc rId="6920" sId="2">
    <oc r="A659">
      <f>+A658+1</f>
    </oc>
    <nc r="A659">
      <f>+A658+1</f>
    </nc>
  </rcc>
  <rcc rId="6921" sId="2">
    <oc r="A660">
      <f>+A659+1</f>
    </oc>
    <nc r="A660">
      <f>+A659+1</f>
    </nc>
  </rcc>
  <rcc rId="6922" sId="2">
    <oc r="A661">
      <f>+A660+1</f>
    </oc>
    <nc r="A661">
      <f>+A660+1</f>
    </nc>
  </rcc>
  <rcc rId="6923" sId="2">
    <oc r="A662">
      <f>+A661+1</f>
    </oc>
    <nc r="A662">
      <f>+A661+1</f>
    </nc>
  </rcc>
  <rcc rId="6924" sId="2">
    <oc r="A663">
      <f>+A662+1</f>
    </oc>
    <nc r="A663">
      <f>+A662+1</f>
    </nc>
  </rcc>
  <rcc rId="6925" sId="2">
    <oc r="A664">
      <f>+A663+1</f>
    </oc>
    <nc r="A664">
      <f>+A663+1</f>
    </nc>
  </rcc>
  <rcc rId="6926" sId="2">
    <oc r="A665">
      <f>+A664+1</f>
    </oc>
    <nc r="A665">
      <f>+A664+1</f>
    </nc>
  </rcc>
  <rcc rId="6927" sId="2">
    <oc r="A666">
      <f>+A665+1</f>
    </oc>
    <nc r="A666">
      <f>+A665+1</f>
    </nc>
  </rcc>
  <rcc rId="6928" sId="2">
    <oc r="A667">
      <f>+A666+1</f>
    </oc>
    <nc r="A667">
      <f>+A666+1</f>
    </nc>
  </rcc>
  <rcc rId="6929" sId="2">
    <oc r="A668">
      <f>+A667+1</f>
    </oc>
    <nc r="A668">
      <f>+A667+1</f>
    </nc>
  </rcc>
  <rcc rId="6930" sId="2">
    <oc r="A669">
      <f>+A668+1</f>
    </oc>
    <nc r="A669">
      <f>+A668+1</f>
    </nc>
  </rcc>
  <rcc rId="6931" sId="2">
    <oc r="A670">
      <f>+A669+1</f>
    </oc>
    <nc r="A670">
      <f>+A669+1</f>
    </nc>
  </rcc>
  <rcc rId="6932" sId="2">
    <oc r="A671">
      <f>+A670+1</f>
    </oc>
    <nc r="A671">
      <f>+A670+1</f>
    </nc>
  </rcc>
  <rcc rId="6933" sId="2">
    <oc r="A672">
      <f>+A671+1</f>
    </oc>
    <nc r="A672">
      <f>+A671+1</f>
    </nc>
  </rcc>
  <rcc rId="6934" sId="2">
    <oc r="A673">
      <f>+A672+1</f>
    </oc>
    <nc r="A673">
      <f>+A672+1</f>
    </nc>
  </rcc>
  <rcc rId="6935" sId="2">
    <oc r="A674">
      <f>+A673+1</f>
    </oc>
    <nc r="A674">
      <f>+A673+1</f>
    </nc>
  </rcc>
  <rcc rId="6936" sId="2">
    <oc r="A675">
      <f>+A674+1</f>
    </oc>
    <nc r="A675">
      <f>+A674+1</f>
    </nc>
  </rcc>
  <rcc rId="6937" sId="2">
    <oc r="A676">
      <f>+A675+1</f>
    </oc>
    <nc r="A676">
      <f>+A675+1</f>
    </nc>
  </rcc>
  <rcc rId="6938" sId="2">
    <oc r="A677">
      <f>+A676+1</f>
    </oc>
    <nc r="A677">
      <f>+A676+1</f>
    </nc>
  </rcc>
  <rcc rId="6939" sId="2">
    <oc r="A678">
      <f>+A677+1</f>
    </oc>
    <nc r="A678">
      <f>+A677+1</f>
    </nc>
  </rcc>
  <rcc rId="6940" sId="2">
    <oc r="A679">
      <f>+A678+1</f>
    </oc>
    <nc r="A679">
      <f>+A678+1</f>
    </nc>
  </rcc>
  <rcc rId="6941" sId="2">
    <oc r="A680">
      <f>+A679+1</f>
    </oc>
    <nc r="A680">
      <f>+A679+1</f>
    </nc>
  </rcc>
  <rcc rId="6942" sId="2">
    <oc r="A681">
      <f>+A680+1</f>
    </oc>
    <nc r="A681">
      <f>+A680+1</f>
    </nc>
  </rcc>
  <rcc rId="6943" sId="2">
    <oc r="A682">
      <f>+A681+1</f>
    </oc>
    <nc r="A682">
      <f>+A681+1</f>
    </nc>
  </rcc>
  <rcc rId="6944" sId="2">
    <oc r="A683">
      <f>+A682+1</f>
    </oc>
    <nc r="A683">
      <f>+A682+1</f>
    </nc>
  </rcc>
  <rcc rId="6945" sId="2">
    <oc r="A684">
      <f>+A683+1</f>
    </oc>
    <nc r="A684">
      <f>+A683+1</f>
    </nc>
  </rcc>
  <rcc rId="6946" sId="2">
    <oc r="A685">
      <f>+A684+1</f>
    </oc>
    <nc r="A685">
      <f>+A684+1</f>
    </nc>
  </rcc>
  <rcc rId="6947" sId="2">
    <oc r="A686">
      <f>+A685+1</f>
    </oc>
    <nc r="A686">
      <f>+A685+1</f>
    </nc>
  </rcc>
  <rcc rId="6948" sId="2">
    <oc r="A687">
      <f>+A686+1</f>
    </oc>
    <nc r="A687">
      <f>+A686+1</f>
    </nc>
  </rcc>
  <rcc rId="6949" sId="2">
    <oc r="A688">
      <f>+A687+1</f>
    </oc>
    <nc r="A688">
      <f>+A687+1</f>
    </nc>
  </rcc>
  <rcc rId="6950" sId="2">
    <oc r="A689">
      <f>+A688+1</f>
    </oc>
    <nc r="A689">
      <f>+A688+1</f>
    </nc>
  </rcc>
  <rcc rId="6951" sId="2">
    <oc r="A690">
      <f>+A689+1</f>
    </oc>
    <nc r="A690">
      <f>+A689+1</f>
    </nc>
  </rcc>
  <rcc rId="6952" sId="2">
    <oc r="A691">
      <f>+A690+1</f>
    </oc>
    <nc r="A691">
      <f>+A690+1</f>
    </nc>
  </rcc>
  <rcc rId="6953" sId="2">
    <oc r="A692">
      <f>+A691+1</f>
    </oc>
    <nc r="A692">
      <f>+A691+1</f>
    </nc>
  </rcc>
  <rcc rId="6954" sId="2">
    <oc r="A693">
      <f>+A692+1</f>
    </oc>
    <nc r="A693">
      <f>+A692+1</f>
    </nc>
  </rcc>
  <rcc rId="6955" sId="2">
    <oc r="A694">
      <f>+A693+1</f>
    </oc>
    <nc r="A694">
      <f>+A693+1</f>
    </nc>
  </rcc>
  <rcc rId="6956" sId="2">
    <oc r="A695">
      <f>+A694+1</f>
    </oc>
    <nc r="A695">
      <f>+A694+1</f>
    </nc>
  </rcc>
  <rcc rId="6957" sId="2">
    <oc r="A696">
      <f>+A695+1</f>
    </oc>
    <nc r="A696">
      <f>+A695+1</f>
    </nc>
  </rcc>
  <rcc rId="6958" sId="2">
    <oc r="A697">
      <f>+A696+1</f>
    </oc>
    <nc r="A697">
      <f>+A696+1</f>
    </nc>
  </rcc>
  <rcc rId="6959" sId="2">
    <oc r="A698">
      <f>+A697+1</f>
    </oc>
    <nc r="A698">
      <f>+A697+1</f>
    </nc>
  </rcc>
  <rcc rId="6960" sId="2">
    <oc r="A699">
      <f>+A698+1</f>
    </oc>
    <nc r="A699">
      <f>+A698+1</f>
    </nc>
  </rcc>
  <rcc rId="6961" sId="2">
    <oc r="A700">
      <f>+A699+1</f>
    </oc>
    <nc r="A700">
      <f>+A699+1</f>
    </nc>
  </rcc>
  <rcc rId="6962" sId="2">
    <oc r="A701">
      <f>+A700+1</f>
    </oc>
    <nc r="A701">
      <f>+A700+1</f>
    </nc>
  </rcc>
  <rcc rId="6963" sId="2">
    <oc r="A702">
      <f>+A701+1</f>
    </oc>
    <nc r="A702">
      <f>+A701+1</f>
    </nc>
  </rcc>
  <rcc rId="6964" sId="2">
    <oc r="A703">
      <f>+A702+1</f>
    </oc>
    <nc r="A703">
      <f>+A702+1</f>
    </nc>
  </rcc>
  <rcc rId="6965" sId="2">
    <oc r="A704">
      <f>+A703+1</f>
    </oc>
    <nc r="A704">
      <f>+A703+1</f>
    </nc>
  </rcc>
  <rcc rId="6966" sId="2">
    <oc r="A705">
      <f>+A704+1</f>
    </oc>
    <nc r="A705">
      <f>+A704+1</f>
    </nc>
  </rcc>
  <rcc rId="6967" sId="2">
    <oc r="A706">
      <f>+A705+1</f>
    </oc>
    <nc r="A706">
      <f>+A705+1</f>
    </nc>
  </rcc>
  <rcc rId="6968" sId="2">
    <oc r="A707">
      <f>+A706+1</f>
    </oc>
    <nc r="A707">
      <f>+A706+1</f>
    </nc>
  </rcc>
  <rcc rId="6969" sId="2">
    <oc r="A708">
      <f>+A707+1</f>
    </oc>
    <nc r="A708">
      <f>+A707+1</f>
    </nc>
  </rcc>
  <rcc rId="6970" sId="2">
    <oc r="A709">
      <f>+A708+1</f>
    </oc>
    <nc r="A709">
      <f>+A708+1</f>
    </nc>
  </rcc>
  <rcc rId="6971" sId="2">
    <oc r="A710">
      <f>+A709+1</f>
    </oc>
    <nc r="A710">
      <f>+A709+1</f>
    </nc>
  </rcc>
  <rcc rId="6972" sId="2">
    <oc r="A711">
      <f>+A710+1</f>
    </oc>
    <nc r="A711">
      <f>+A710+1</f>
    </nc>
  </rcc>
  <rcc rId="6973" sId="2">
    <oc r="A712">
      <f>+A711+1</f>
    </oc>
    <nc r="A712">
      <f>+A711+1</f>
    </nc>
  </rcc>
  <rcc rId="6974" sId="2">
    <oc r="A713">
      <f>+A712+1</f>
    </oc>
    <nc r="A713">
      <f>+A712+1</f>
    </nc>
  </rcc>
  <rcc rId="6975" sId="2">
    <oc r="A714">
      <f>+A713+1</f>
    </oc>
    <nc r="A714">
      <f>+A713+1</f>
    </nc>
  </rcc>
  <rcc rId="6976" sId="2">
    <oc r="A715">
      <f>+A714+1</f>
    </oc>
    <nc r="A715">
      <f>+A714+1</f>
    </nc>
  </rcc>
  <rcc rId="6977" sId="2">
    <oc r="A716">
      <f>+A715+1</f>
    </oc>
    <nc r="A716">
      <f>+A715+1</f>
    </nc>
  </rcc>
  <rcc rId="6978" sId="2">
    <oc r="A717">
      <f>+A716+1</f>
    </oc>
    <nc r="A717">
      <f>+A716+1</f>
    </nc>
  </rcc>
  <rcc rId="6979" sId="2">
    <oc r="A718">
      <f>+A717+1</f>
    </oc>
    <nc r="A718">
      <f>+A717+1</f>
    </nc>
  </rcc>
  <rcc rId="6980" sId="2">
    <oc r="A719">
      <f>+A718+1</f>
    </oc>
    <nc r="A719">
      <f>+A718+1</f>
    </nc>
  </rcc>
  <rcc rId="6981" sId="2">
    <oc r="A720">
      <f>+A719+1</f>
    </oc>
    <nc r="A720">
      <f>+A719+1</f>
    </nc>
  </rcc>
  <rcc rId="6982" sId="2">
    <oc r="A721">
      <f>+A720+1</f>
    </oc>
    <nc r="A721">
      <f>+A720+1</f>
    </nc>
  </rcc>
  <rcc rId="6983" sId="2">
    <oc r="A722">
      <f>+A721+1</f>
    </oc>
    <nc r="A722">
      <f>+A721+1</f>
    </nc>
  </rcc>
  <rcc rId="6984" sId="2">
    <oc r="A723">
      <f>+A722+1</f>
    </oc>
    <nc r="A723">
      <f>+A722+1</f>
    </nc>
  </rcc>
  <rcc rId="6985" sId="2">
    <oc r="A724">
      <f>+A723+1</f>
    </oc>
    <nc r="A724">
      <f>+A723+1</f>
    </nc>
  </rcc>
  <rcc rId="6986" sId="2">
    <oc r="A725">
      <f>+A724+1</f>
    </oc>
    <nc r="A725">
      <f>+A724+1</f>
    </nc>
  </rcc>
  <rcc rId="6987" sId="2">
    <oc r="A726">
      <f>+A725+1</f>
    </oc>
    <nc r="A726">
      <f>+A725+1</f>
    </nc>
  </rcc>
  <rcc rId="6988" sId="2">
    <oc r="A727">
      <f>+A726+1</f>
    </oc>
    <nc r="A727">
      <f>+A726+1</f>
    </nc>
  </rcc>
  <rcc rId="6989" sId="2">
    <oc r="A728">
      <f>+A727+1</f>
    </oc>
    <nc r="A728">
      <f>+A727+1</f>
    </nc>
  </rcc>
  <rcc rId="6990" sId="2">
    <oc r="A729">
      <f>+A728+1</f>
    </oc>
    <nc r="A729">
      <f>+A728+1</f>
    </nc>
  </rcc>
  <rcc rId="6991" sId="2">
    <oc r="A730">
      <f>+A729+1</f>
    </oc>
    <nc r="A730">
      <f>+A729+1</f>
    </nc>
  </rcc>
  <rcc rId="6992" sId="2">
    <oc r="A731">
      <f>+A730+1</f>
    </oc>
    <nc r="A731">
      <f>+A730+1</f>
    </nc>
  </rcc>
  <rcc rId="6993" sId="2">
    <oc r="A732">
      <f>+A731+1</f>
    </oc>
    <nc r="A732">
      <f>+A731+1</f>
    </nc>
  </rcc>
  <rcc rId="6994" sId="2">
    <oc r="A733">
      <f>+A732+1</f>
    </oc>
    <nc r="A733">
      <f>+A732+1</f>
    </nc>
  </rcc>
  <rcc rId="6995" sId="2">
    <oc r="A734">
      <f>+A733+1</f>
    </oc>
    <nc r="A734">
      <f>+A733+1</f>
    </nc>
  </rcc>
  <rcc rId="6996" sId="2">
    <oc r="A735">
      <f>+A734+1</f>
    </oc>
    <nc r="A735">
      <f>+A734+1</f>
    </nc>
  </rcc>
  <rcc rId="6997" sId="2">
    <oc r="A736">
      <f>+A735+1</f>
    </oc>
    <nc r="A736">
      <f>+A735+1</f>
    </nc>
  </rcc>
  <rcc rId="6998" sId="2">
    <oc r="A737">
      <f>+A736+1</f>
    </oc>
    <nc r="A737">
      <f>+A736+1</f>
    </nc>
  </rcc>
  <rcc rId="6999" sId="2">
    <oc r="A738">
      <f>+A737+1</f>
    </oc>
    <nc r="A738">
      <f>+A737+1</f>
    </nc>
  </rcc>
  <rcc rId="7000" sId="2">
    <oc r="A739">
      <f>+A738+1</f>
    </oc>
    <nc r="A739">
      <f>+A738+1</f>
    </nc>
  </rcc>
  <rcc rId="7001" sId="2">
    <oc r="A740">
      <f>+A739+1</f>
    </oc>
    <nc r="A740">
      <f>+A739+1</f>
    </nc>
  </rcc>
  <rcc rId="7002" sId="2">
    <oc r="A741">
      <f>+A740+1</f>
    </oc>
    <nc r="A741">
      <f>+A740+1</f>
    </nc>
  </rcc>
  <rcc rId="7003" sId="2">
    <oc r="A742">
      <f>+A741+1</f>
    </oc>
    <nc r="A742">
      <f>+A741+1</f>
    </nc>
  </rcc>
  <rcc rId="7004" sId="2">
    <oc r="A743">
      <f>+A742+1</f>
    </oc>
    <nc r="A743">
      <f>+A742+1</f>
    </nc>
  </rcc>
  <rcc rId="7005" sId="2">
    <oc r="A744">
      <f>+A743+1</f>
    </oc>
    <nc r="A744">
      <f>+A743+1</f>
    </nc>
  </rcc>
  <rcc rId="7006" sId="2">
    <oc r="A745">
      <f>+A744+1</f>
    </oc>
    <nc r="A745">
      <f>+A744+1</f>
    </nc>
  </rcc>
  <rcc rId="7007" sId="2">
    <oc r="A746">
      <f>+A745+1</f>
    </oc>
    <nc r="A746">
      <f>+A745+1</f>
    </nc>
  </rcc>
  <rcc rId="7008" sId="2">
    <oc r="A747">
      <f>+A746+1</f>
    </oc>
    <nc r="A747">
      <f>+A746+1</f>
    </nc>
  </rcc>
  <rcc rId="7009" sId="2">
    <oc r="A748">
      <f>+A747+1</f>
    </oc>
    <nc r="A748">
      <f>+A747+1</f>
    </nc>
  </rcc>
  <rcc rId="7010" sId="2">
    <oc r="A749">
      <f>+A748+1</f>
    </oc>
    <nc r="A749">
      <f>+A748+1</f>
    </nc>
  </rcc>
  <rcc rId="7011" sId="2">
    <oc r="A750">
      <f>+A749+1</f>
    </oc>
    <nc r="A750">
      <f>+A749+1</f>
    </nc>
  </rcc>
  <rcc rId="7012" sId="2">
    <oc r="A751">
      <f>+A750+1</f>
    </oc>
    <nc r="A751">
      <f>+A750+1</f>
    </nc>
  </rcc>
  <rcc rId="7013" sId="2">
    <oc r="A752">
      <f>+A751+1</f>
    </oc>
    <nc r="A752">
      <f>+A751+1</f>
    </nc>
  </rcc>
  <rcc rId="7014" sId="2">
    <oc r="A753">
      <f>+A752+1</f>
    </oc>
    <nc r="A753">
      <f>+A752+1</f>
    </nc>
  </rcc>
  <rcc rId="7015" sId="2">
    <oc r="A754">
      <f>+A753+1</f>
    </oc>
    <nc r="A754">
      <f>+A753+1</f>
    </nc>
  </rcc>
  <rcc rId="7016" sId="2">
    <oc r="A755">
      <f>+A754+1</f>
    </oc>
    <nc r="A755">
      <f>+A754+1</f>
    </nc>
  </rcc>
  <rcc rId="7017" sId="2">
    <oc r="A756">
      <f>+A755+1</f>
    </oc>
    <nc r="A756">
      <f>+A755+1</f>
    </nc>
  </rcc>
  <rcc rId="7018" sId="2">
    <oc r="A757">
      <f>+A756+1</f>
    </oc>
    <nc r="A757">
      <f>+A756+1</f>
    </nc>
  </rcc>
  <rcc rId="7019" sId="2">
    <oc r="A758">
      <f>+A757+1</f>
    </oc>
    <nc r="A758">
      <f>+A757+1</f>
    </nc>
  </rcc>
  <rcc rId="7020" sId="2">
    <oc r="A759">
      <f>+A758+1</f>
    </oc>
    <nc r="A759">
      <f>+A758+1</f>
    </nc>
  </rcc>
  <rcc rId="7021" sId="2">
    <oc r="A760">
      <f>+A759+1</f>
    </oc>
    <nc r="A760">
      <f>+A759+1</f>
    </nc>
  </rcc>
  <rcc rId="7022" sId="2">
    <oc r="A761">
      <f>+A760+1</f>
    </oc>
    <nc r="A761">
      <f>+A760+1</f>
    </nc>
  </rcc>
  <rcc rId="7023" sId="2">
    <oc r="A762">
      <f>+A761+1</f>
    </oc>
    <nc r="A762">
      <f>+A761+1</f>
    </nc>
  </rcc>
  <rcc rId="7024" sId="2">
    <oc r="A763">
      <f>+A762+1</f>
    </oc>
    <nc r="A763">
      <f>+A762+1</f>
    </nc>
  </rcc>
  <rcc rId="7025" sId="2">
    <oc r="A764">
      <f>+A763+1</f>
    </oc>
    <nc r="A764">
      <f>+A763+1</f>
    </nc>
  </rcc>
  <rcc rId="7026" sId="2">
    <oc r="A765">
      <f>+A764+1</f>
    </oc>
    <nc r="A765">
      <f>+A764+1</f>
    </nc>
  </rcc>
  <rcc rId="7027" sId="2">
    <oc r="A766">
      <f>+A765+1</f>
    </oc>
    <nc r="A766">
      <f>+A765+1</f>
    </nc>
  </rcc>
  <rcc rId="7028" sId="2">
    <oc r="A767">
      <f>+A766+1</f>
    </oc>
    <nc r="A767">
      <f>+A766+1</f>
    </nc>
  </rcc>
  <rcc rId="7029" sId="2">
    <oc r="A768">
      <f>+A767+1</f>
    </oc>
    <nc r="A768">
      <f>+A767+1</f>
    </nc>
  </rcc>
  <rcc rId="7030" sId="2">
    <oc r="A769">
      <f>+A768+1</f>
    </oc>
    <nc r="A769">
      <f>+A768+1</f>
    </nc>
  </rcc>
  <rcc rId="7031" sId="2">
    <oc r="A770">
      <f>+A769+1</f>
    </oc>
    <nc r="A770">
      <f>+A769+1</f>
    </nc>
  </rcc>
  <rcc rId="7032" sId="2">
    <oc r="A771">
      <f>+A770+1</f>
    </oc>
    <nc r="A771">
      <f>+A770+1</f>
    </nc>
  </rcc>
  <rcc rId="7033" sId="2">
    <oc r="A772">
      <f>+A771+1</f>
    </oc>
    <nc r="A772">
      <f>+A771+1</f>
    </nc>
  </rcc>
  <rcc rId="7034" sId="2">
    <oc r="A773">
      <f>+A772+1</f>
    </oc>
    <nc r="A773">
      <f>+A772+1</f>
    </nc>
  </rcc>
  <rcc rId="7035" sId="2">
    <oc r="A774">
      <f>+A773+1</f>
    </oc>
    <nc r="A774">
      <f>+A773+1</f>
    </nc>
  </rcc>
  <rcc rId="7036" sId="2">
    <oc r="A775">
      <f>+A774+1</f>
    </oc>
    <nc r="A775">
      <f>+A774+1</f>
    </nc>
  </rcc>
  <rcc rId="7037" sId="2">
    <oc r="A776">
      <f>+A775+1</f>
    </oc>
    <nc r="A776">
      <f>+A775+1</f>
    </nc>
  </rcc>
  <rcc rId="7038" sId="2">
    <oc r="A777">
      <f>+A776+1</f>
    </oc>
    <nc r="A777">
      <f>+A776+1</f>
    </nc>
  </rcc>
  <rcc rId="7039" sId="2">
    <oc r="A778">
      <f>+A777+1</f>
    </oc>
    <nc r="A778">
      <f>+A777+1</f>
    </nc>
  </rcc>
  <rcc rId="7040" sId="2">
    <oc r="A779">
      <f>+A778+1</f>
    </oc>
    <nc r="A779">
      <f>+A778+1</f>
    </nc>
  </rcc>
  <rcc rId="7041" sId="2">
    <oc r="A780">
      <f>+A779+1</f>
    </oc>
    <nc r="A780">
      <f>+A779+1</f>
    </nc>
  </rcc>
  <rcc rId="7042" sId="2">
    <oc r="A781">
      <f>+A780+1</f>
    </oc>
    <nc r="A781">
      <f>+A780+1</f>
    </nc>
  </rcc>
  <rcc rId="7043" sId="2">
    <oc r="A782">
      <f>+A781+1</f>
    </oc>
    <nc r="A782">
      <f>+A781+1</f>
    </nc>
  </rcc>
  <rcc rId="7044" sId="2">
    <oc r="A783">
      <f>+A782+1</f>
    </oc>
    <nc r="A783">
      <f>+A782+1</f>
    </nc>
  </rcc>
  <rcc rId="7045" sId="2">
    <oc r="A784">
      <f>+A783+1</f>
    </oc>
    <nc r="A784">
      <f>+A783+1</f>
    </nc>
  </rcc>
  <rcc rId="7046" sId="2">
    <oc r="A785">
      <f>+A784+1</f>
    </oc>
    <nc r="A785">
      <f>+A784+1</f>
    </nc>
  </rcc>
  <rcc rId="7047" sId="2">
    <oc r="A786">
      <f>+A785+1</f>
    </oc>
    <nc r="A786">
      <f>+A785+1</f>
    </nc>
  </rcc>
  <rcc rId="7048" sId="2">
    <oc r="A787">
      <f>+A786+1</f>
    </oc>
    <nc r="A787">
      <f>+A786+1</f>
    </nc>
  </rcc>
  <rcc rId="7049" sId="2">
    <oc r="A788">
      <f>+A787+1</f>
    </oc>
    <nc r="A788">
      <f>+A787+1</f>
    </nc>
  </rcc>
  <rcc rId="7050" sId="2">
    <oc r="A789">
      <f>+A788+1</f>
    </oc>
    <nc r="A789">
      <f>+A788+1</f>
    </nc>
  </rcc>
  <rcc rId="7051" sId="2">
    <oc r="A790">
      <f>+A789+1</f>
    </oc>
    <nc r="A790">
      <f>+A789+1</f>
    </nc>
  </rcc>
  <rcc rId="7052" sId="2">
    <oc r="A791">
      <f>+A790+1</f>
    </oc>
    <nc r="A791">
      <f>+A790+1</f>
    </nc>
  </rcc>
  <rcc rId="7053" sId="2">
    <oc r="A792">
      <f>+A791+1</f>
    </oc>
    <nc r="A792">
      <f>+A791+1</f>
    </nc>
  </rcc>
  <rcc rId="7054" sId="2">
    <oc r="A793">
      <f>+A792+1</f>
    </oc>
    <nc r="A793">
      <f>+A792+1</f>
    </nc>
  </rcc>
  <rcc rId="7055" sId="2">
    <oc r="A794">
      <f>+A793+1</f>
    </oc>
    <nc r="A794">
      <f>+A793+1</f>
    </nc>
  </rcc>
  <rcc rId="7056" sId="2">
    <oc r="A795">
      <f>+A794+1</f>
    </oc>
    <nc r="A795">
      <f>+A794+1</f>
    </nc>
  </rcc>
  <rcc rId="7057" sId="2">
    <oc r="A796">
      <f>+A795+1</f>
    </oc>
    <nc r="A796">
      <f>+A795+1</f>
    </nc>
  </rcc>
  <rcc rId="7058" sId="2">
    <oc r="A797">
      <f>+A796+1</f>
    </oc>
    <nc r="A797">
      <f>+A796+1</f>
    </nc>
  </rcc>
  <rcc rId="7059" sId="2">
    <oc r="A798">
      <f>+A797+1</f>
    </oc>
    <nc r="A798">
      <f>+A797+1</f>
    </nc>
  </rcc>
  <rcc rId="7060" sId="2">
    <oc r="A799">
      <f>+A798+1</f>
    </oc>
    <nc r="A799">
      <f>+A798+1</f>
    </nc>
  </rcc>
  <rcc rId="7061" sId="2">
    <oc r="A800">
      <f>+A799+1</f>
    </oc>
    <nc r="A800">
      <f>+A799+1</f>
    </nc>
  </rcc>
  <rcc rId="7062" sId="2">
    <oc r="A801">
      <f>+A800+1</f>
    </oc>
    <nc r="A801">
      <f>+A800+1</f>
    </nc>
  </rcc>
  <rcc rId="7063" sId="2">
    <oc r="A802">
      <f>+A801+1</f>
    </oc>
    <nc r="A802">
      <f>+A801+1</f>
    </nc>
  </rcc>
  <rcc rId="7064" sId="2">
    <oc r="A803">
      <f>+A802+1</f>
    </oc>
    <nc r="A803">
      <f>+A802+1</f>
    </nc>
  </rcc>
  <rcc rId="7065" sId="2">
    <oc r="A804">
      <f>+A803+1</f>
    </oc>
    <nc r="A804">
      <f>+A803+1</f>
    </nc>
  </rcc>
  <rcc rId="7066" sId="2">
    <oc r="A805">
      <f>+A804+1</f>
    </oc>
    <nc r="A805">
      <f>+A804+1</f>
    </nc>
  </rcc>
  <rcc rId="7067" sId="2">
    <oc r="A806">
      <f>+A805+1</f>
    </oc>
    <nc r="A806">
      <f>+A805+1</f>
    </nc>
  </rcc>
  <rcc rId="7068" sId="2">
    <oc r="A807">
      <f>+A806+1</f>
    </oc>
    <nc r="A807">
      <f>+A806+1</f>
    </nc>
  </rcc>
  <rcc rId="7069" sId="2">
    <oc r="A808">
      <f>+A807+1</f>
    </oc>
    <nc r="A808">
      <f>+A807+1</f>
    </nc>
  </rcc>
  <rcc rId="7070" sId="2">
    <oc r="A809">
      <f>+A808+1</f>
    </oc>
    <nc r="A809">
      <f>+A808+1</f>
    </nc>
  </rcc>
  <rcc rId="7071" sId="2">
    <oc r="A810">
      <f>+A809+1</f>
    </oc>
    <nc r="A810">
      <f>+A809+1</f>
    </nc>
  </rcc>
  <rcc rId="7072" sId="2">
    <oc r="A811">
      <f>+A810+1</f>
    </oc>
    <nc r="A811">
      <f>+A810+1</f>
    </nc>
  </rcc>
  <rcc rId="7073" sId="2">
    <oc r="A812">
      <f>+A811+1</f>
    </oc>
    <nc r="A812">
      <f>+A811+1</f>
    </nc>
  </rcc>
  <rcc rId="7074" sId="2">
    <oc r="A813">
      <f>+A812+1</f>
    </oc>
    <nc r="A813">
      <f>+A812+1</f>
    </nc>
  </rcc>
  <rcc rId="7075" sId="2">
    <oc r="A814">
      <f>+A813+1</f>
    </oc>
    <nc r="A814">
      <f>+A813+1</f>
    </nc>
  </rcc>
  <rcc rId="7076" sId="2">
    <oc r="A815">
      <f>+A814+1</f>
    </oc>
    <nc r="A815">
      <f>+A814+1</f>
    </nc>
  </rcc>
  <rcc rId="7077" sId="2">
    <oc r="A816">
      <f>+A815+1</f>
    </oc>
    <nc r="A816">
      <f>+A815+1</f>
    </nc>
  </rcc>
  <rcc rId="7078" sId="2">
    <oc r="A817">
      <f>+A816+1</f>
    </oc>
    <nc r="A817">
      <f>+A816+1</f>
    </nc>
  </rcc>
  <rcc rId="7079" sId="2">
    <oc r="A818">
      <f>+A817+1</f>
    </oc>
    <nc r="A818">
      <f>+A817+1</f>
    </nc>
  </rcc>
  <rcc rId="7080" sId="2">
    <oc r="A819">
      <f>+A818+1</f>
    </oc>
    <nc r="A819">
      <f>+A818+1</f>
    </nc>
  </rcc>
  <rcc rId="7081" sId="2">
    <oc r="A820">
      <f>+A819+1</f>
    </oc>
    <nc r="A820">
      <f>+A819+1</f>
    </nc>
  </rcc>
  <rcc rId="7082" sId="2">
    <oc r="A821">
      <f>+A820+1</f>
    </oc>
    <nc r="A821">
      <f>+A820+1</f>
    </nc>
  </rcc>
  <rcc rId="7083" sId="2">
    <oc r="A822">
      <f>+A821+1</f>
    </oc>
    <nc r="A822">
      <f>+A821+1</f>
    </nc>
  </rcc>
  <rcc rId="7084" sId="2">
    <oc r="A823">
      <f>+A822+1</f>
    </oc>
    <nc r="A823">
      <f>+A822+1</f>
    </nc>
  </rcc>
  <rcc rId="7085" sId="2">
    <oc r="A824">
      <f>+A823+1</f>
    </oc>
    <nc r="A824">
      <f>+A823+1</f>
    </nc>
  </rcc>
  <rcc rId="7086" sId="2">
    <oc r="A825">
      <f>+A824+1</f>
    </oc>
    <nc r="A825">
      <f>+A824+1</f>
    </nc>
  </rcc>
  <rcc rId="7087" sId="2">
    <oc r="A826">
      <f>+A825+1</f>
    </oc>
    <nc r="A826">
      <f>+A825+1</f>
    </nc>
  </rcc>
  <rcc rId="7088" sId="2">
    <oc r="A827">
      <f>+A826+1</f>
    </oc>
    <nc r="A827">
      <f>+A826+1</f>
    </nc>
  </rcc>
  <rcc rId="7089" sId="2">
    <oc r="A828">
      <f>+A827+1</f>
    </oc>
    <nc r="A828">
      <f>+A827+1</f>
    </nc>
  </rcc>
  <rcc rId="7090" sId="2">
    <oc r="A829">
      <f>+A828+1</f>
    </oc>
    <nc r="A829">
      <f>+A828+1</f>
    </nc>
  </rcc>
  <rcc rId="7091" sId="2">
    <oc r="A830">
      <f>+A829+1</f>
    </oc>
    <nc r="A830">
      <f>+A829+1</f>
    </nc>
  </rcc>
  <rcc rId="7092" sId="2">
    <oc r="A831">
      <f>+A830+1</f>
    </oc>
    <nc r="A831">
      <f>+A830+1</f>
    </nc>
  </rcc>
  <rcc rId="7093" sId="2">
    <oc r="A832">
      <f>+A831+1</f>
    </oc>
    <nc r="A832">
      <f>+A831+1</f>
    </nc>
  </rcc>
  <rcc rId="7094" sId="2">
    <oc r="A833">
      <f>+A832+1</f>
    </oc>
    <nc r="A833">
      <f>+A832+1</f>
    </nc>
  </rcc>
  <rcc rId="7095" sId="2">
    <oc r="A834">
      <f>+A833+1</f>
    </oc>
    <nc r="A834">
      <f>+A833+1</f>
    </nc>
  </rcc>
  <rcc rId="7096" sId="2">
    <oc r="A835">
      <f>+A834+1</f>
    </oc>
    <nc r="A835">
      <f>+A834+1</f>
    </nc>
  </rcc>
  <rcc rId="7097" sId="2">
    <oc r="A836">
      <f>+A835+1</f>
    </oc>
    <nc r="A836">
      <f>+A835+1</f>
    </nc>
  </rcc>
  <rcc rId="7098" sId="2">
    <oc r="A837">
      <f>+A836+1</f>
    </oc>
    <nc r="A837">
      <f>+A836+1</f>
    </nc>
  </rcc>
  <rcc rId="7099" sId="2">
    <oc r="A838">
      <f>+A837+1</f>
    </oc>
    <nc r="A838">
      <f>+A837+1</f>
    </nc>
  </rcc>
  <rcc rId="7100" sId="2">
    <oc r="A839">
      <f>+A838+1</f>
    </oc>
    <nc r="A839">
      <f>+A838+1</f>
    </nc>
  </rcc>
  <rcc rId="7101" sId="2">
    <oc r="A840">
      <f>+A839+1</f>
    </oc>
    <nc r="A840">
      <f>+A839+1</f>
    </nc>
  </rcc>
  <rcc rId="7102" sId="2">
    <oc r="A841">
      <f>+A840+1</f>
    </oc>
    <nc r="A841">
      <f>+A840+1</f>
    </nc>
  </rcc>
  <rcc rId="7103" sId="2">
    <oc r="A842">
      <f>+A841+1</f>
    </oc>
    <nc r="A842">
      <f>+A841+1</f>
    </nc>
  </rcc>
  <rcc rId="7104" sId="2">
    <oc r="A843">
      <f>+A842+1</f>
    </oc>
    <nc r="A843">
      <f>+A842+1</f>
    </nc>
  </rcc>
  <rcc rId="7105" sId="2">
    <oc r="A844">
      <f>+A843+1</f>
    </oc>
    <nc r="A844">
      <f>+A843+1</f>
    </nc>
  </rcc>
  <rcc rId="7106" sId="2">
    <oc r="A845">
      <f>+A844+1</f>
    </oc>
    <nc r="A845">
      <f>+A844+1</f>
    </nc>
  </rcc>
  <rcc rId="7107" sId="2">
    <oc r="A846">
      <f>+A845+1</f>
    </oc>
    <nc r="A846">
      <f>+A845+1</f>
    </nc>
  </rcc>
  <rcc rId="7108" sId="2">
    <oc r="A847">
      <f>+A846+1</f>
    </oc>
    <nc r="A847">
      <f>+A846+1</f>
    </nc>
  </rcc>
  <rcc rId="7109" sId="2">
    <oc r="A848">
      <f>+A847+1</f>
    </oc>
    <nc r="A848">
      <f>+A847+1</f>
    </nc>
  </rcc>
  <rcc rId="7110" sId="2">
    <oc r="A849">
      <f>+A848+1</f>
    </oc>
    <nc r="A849">
      <f>+A848+1</f>
    </nc>
  </rcc>
  <rcc rId="7111" sId="2">
    <oc r="A850">
      <f>+A849+1</f>
    </oc>
    <nc r="A850">
      <f>+A849+1</f>
    </nc>
  </rcc>
  <rcc rId="7112" sId="2">
    <oc r="A851">
      <f>+A850+1</f>
    </oc>
    <nc r="A851">
      <f>+A850+1</f>
    </nc>
  </rcc>
  <rcc rId="7113" sId="2">
    <oc r="A852">
      <f>+A851+1</f>
    </oc>
    <nc r="A852">
      <f>+A851+1</f>
    </nc>
  </rcc>
  <rcc rId="7114" sId="2">
    <oc r="A853">
      <f>+A852+1</f>
    </oc>
    <nc r="A853">
      <f>+A852+1</f>
    </nc>
  </rcc>
  <rcc rId="7115" sId="2">
    <oc r="A854">
      <f>+A853+1</f>
    </oc>
    <nc r="A854">
      <f>+A853+1</f>
    </nc>
  </rcc>
  <rcc rId="7116" sId="2">
    <oc r="A855">
      <f>+A854+1</f>
    </oc>
    <nc r="A855">
      <f>+A854+1</f>
    </nc>
  </rcc>
  <rcc rId="7117" sId="2">
    <oc r="A856">
      <f>+A855+1</f>
    </oc>
    <nc r="A856">
      <f>+A855+1</f>
    </nc>
  </rcc>
  <rcc rId="7118" sId="2">
    <oc r="A857">
      <f>+A856+1</f>
    </oc>
    <nc r="A857">
      <f>+A856+1</f>
    </nc>
  </rcc>
  <rcc rId="7119" sId="2">
    <oc r="A858">
      <f>+A857+1</f>
    </oc>
    <nc r="A858">
      <f>+A857+1</f>
    </nc>
  </rcc>
  <rcc rId="7120" sId="2">
    <oc r="A859">
      <f>+A858+1</f>
    </oc>
    <nc r="A859">
      <f>+A858+1</f>
    </nc>
  </rcc>
  <rcc rId="7121" sId="2">
    <oc r="A860">
      <f>+A859+1</f>
    </oc>
    <nc r="A860">
      <f>+A859+1</f>
    </nc>
  </rcc>
  <rcc rId="7122" sId="2">
    <oc r="A861">
      <f>+A860+1</f>
    </oc>
    <nc r="A861">
      <f>+A860+1</f>
    </nc>
  </rcc>
  <rcc rId="7123" sId="2">
    <oc r="A862">
      <f>+A861+1</f>
    </oc>
    <nc r="A862">
      <f>+A861+1</f>
    </nc>
  </rcc>
  <rcc rId="7124" sId="2">
    <oc r="A863">
      <f>+A862+1</f>
    </oc>
    <nc r="A863">
      <f>+A862+1</f>
    </nc>
  </rcc>
  <rcc rId="7125" sId="2">
    <oc r="A864">
      <f>+A863+1</f>
    </oc>
    <nc r="A864">
      <f>+A863+1</f>
    </nc>
  </rcc>
  <rcc rId="7126" sId="2">
    <oc r="A865">
      <f>+A864+1</f>
    </oc>
    <nc r="A865">
      <f>+A864+1</f>
    </nc>
  </rcc>
  <rcc rId="7127" sId="2">
    <oc r="A866">
      <f>+A865+1</f>
    </oc>
    <nc r="A866">
      <f>+A865+1</f>
    </nc>
  </rcc>
  <rcc rId="7128" sId="2">
    <oc r="A867">
      <f>+A866+1</f>
    </oc>
    <nc r="A867">
      <f>+A866+1</f>
    </nc>
  </rcc>
  <rcc rId="7129" sId="2">
    <oc r="A868">
      <f>+A867+1</f>
    </oc>
    <nc r="A868">
      <f>+A867+1</f>
    </nc>
  </rcc>
  <rcc rId="7130" sId="2">
    <oc r="A869">
      <f>+A868+1</f>
    </oc>
    <nc r="A869">
      <f>+A868+1</f>
    </nc>
  </rcc>
  <rcc rId="7131" sId="2">
    <oc r="A870">
      <f>+A869+1</f>
    </oc>
    <nc r="A870">
      <f>+A869+1</f>
    </nc>
  </rcc>
  <rcc rId="7132" sId="2">
    <oc r="A871">
      <f>+A870+1</f>
    </oc>
    <nc r="A871">
      <f>+A870+1</f>
    </nc>
  </rcc>
  <rcc rId="7133" sId="2">
    <oc r="A872">
      <f>+A871+1</f>
    </oc>
    <nc r="A872">
      <f>+A871+1</f>
    </nc>
  </rcc>
  <rcc rId="7134" sId="2">
    <oc r="A873">
      <f>+A872+1</f>
    </oc>
    <nc r="A873">
      <f>+A872+1</f>
    </nc>
  </rcc>
  <rcc rId="7135" sId="2">
    <oc r="A874">
      <f>+A873+1</f>
    </oc>
    <nc r="A874">
      <f>+A873+1</f>
    </nc>
  </rcc>
  <rcc rId="7136" sId="2">
    <oc r="A875">
      <f>+A874+1</f>
    </oc>
    <nc r="A875">
      <f>+A874+1</f>
    </nc>
  </rcc>
  <rcc rId="7137" sId="2">
    <oc r="A876">
      <f>+A875+1</f>
    </oc>
    <nc r="A876">
      <f>+A875+1</f>
    </nc>
  </rcc>
  <rcc rId="7138" sId="2">
    <oc r="A877">
      <f>+A876+1</f>
    </oc>
    <nc r="A877">
      <f>+A876+1</f>
    </nc>
  </rcc>
  <rcc rId="7139" sId="2">
    <oc r="A878">
      <f>+A877+1</f>
    </oc>
    <nc r="A878">
      <f>+A877+1</f>
    </nc>
  </rcc>
  <rcc rId="7140" sId="2">
    <oc r="A879">
      <f>+A878+1</f>
    </oc>
    <nc r="A879">
      <f>+A878+1</f>
    </nc>
  </rcc>
  <rcc rId="7141" sId="2">
    <oc r="A880">
      <f>+A879+1</f>
    </oc>
    <nc r="A880">
      <f>+A879+1</f>
    </nc>
  </rcc>
  <rcc rId="7142" sId="2">
    <oc r="A881">
      <f>+A880+1</f>
    </oc>
    <nc r="A881">
      <f>+A880+1</f>
    </nc>
  </rcc>
  <rcc rId="7143" sId="2">
    <oc r="A882">
      <f>+A881+1</f>
    </oc>
    <nc r="A882">
      <f>+A881+1</f>
    </nc>
  </rcc>
  <rcc rId="7144" sId="2">
    <oc r="A883">
      <f>+A882+1</f>
    </oc>
    <nc r="A883">
      <f>+A882+1</f>
    </nc>
  </rcc>
  <rcc rId="7145" sId="2">
    <oc r="A884">
      <f>+A883+1</f>
    </oc>
    <nc r="A884">
      <f>+A883+1</f>
    </nc>
  </rcc>
  <rcc rId="7146" sId="2">
    <oc r="A885">
      <f>+A884+1</f>
    </oc>
    <nc r="A885">
      <f>+A884+1</f>
    </nc>
  </rcc>
  <rcc rId="7147" sId="2">
    <oc r="A886">
      <f>+A885+1</f>
    </oc>
    <nc r="A886">
      <f>+A885+1</f>
    </nc>
  </rcc>
  <rcc rId="7148" sId="2">
    <oc r="A887">
      <f>+A886+1</f>
    </oc>
    <nc r="A887">
      <f>+A886+1</f>
    </nc>
  </rcc>
  <rcc rId="7149" sId="2">
    <oc r="A888">
      <f>+A887+1</f>
    </oc>
    <nc r="A888">
      <f>+A887+1</f>
    </nc>
  </rcc>
  <rcc rId="7150" sId="2">
    <oc r="A889">
      <f>+A888+1</f>
    </oc>
    <nc r="A889">
      <f>+A888+1</f>
    </nc>
  </rcc>
  <rcc rId="7151" sId="2">
    <oc r="A890">
      <f>+A889+1</f>
    </oc>
    <nc r="A890">
      <f>+A889+1</f>
    </nc>
  </rcc>
  <rcc rId="7152" sId="2">
    <oc r="A891">
      <f>+A890+1</f>
    </oc>
    <nc r="A891">
      <f>+A890+1</f>
    </nc>
  </rcc>
  <rcc rId="7153" sId="2">
    <oc r="A892">
      <f>+A891+1</f>
    </oc>
    <nc r="A892">
      <f>+A891+1</f>
    </nc>
  </rcc>
  <rcc rId="7154" sId="2">
    <oc r="A893">
      <f>+A892+1</f>
    </oc>
    <nc r="A893">
      <f>+A892+1</f>
    </nc>
  </rcc>
  <rcc rId="7155" sId="2">
    <oc r="A894">
      <f>+A893+1</f>
    </oc>
    <nc r="A894">
      <f>+A893+1</f>
    </nc>
  </rcc>
  <rcc rId="7156" sId="2">
    <oc r="A895">
      <f>+A894+1</f>
    </oc>
    <nc r="A895">
      <f>+A894+1</f>
    </nc>
  </rcc>
  <rcc rId="7157" sId="2">
    <oc r="A896">
      <f>+A895+1</f>
    </oc>
    <nc r="A896">
      <f>+A895+1</f>
    </nc>
  </rcc>
  <rcc rId="7158" sId="2">
    <oc r="A897">
      <f>+A896+1</f>
    </oc>
    <nc r="A897">
      <f>+A896+1</f>
    </nc>
  </rcc>
  <rcc rId="7159" sId="2">
    <oc r="A898">
      <f>+A897+1</f>
    </oc>
    <nc r="A898">
      <f>+A897+1</f>
    </nc>
  </rcc>
  <rcc rId="7160" sId="2">
    <oc r="A899">
      <f>+A898+1</f>
    </oc>
    <nc r="A899">
      <f>+A898+1</f>
    </nc>
  </rcc>
  <rcc rId="7161" sId="2">
    <oc r="A900">
      <f>+A899+1</f>
    </oc>
    <nc r="A900">
      <f>+A899+1</f>
    </nc>
  </rcc>
  <rcc rId="7162" sId="2">
    <oc r="A901">
      <f>+A900+1</f>
    </oc>
    <nc r="A901">
      <f>+A900+1</f>
    </nc>
  </rcc>
  <rcc rId="7163" sId="2">
    <oc r="A902">
      <f>+A901+1</f>
    </oc>
    <nc r="A902">
      <f>+A901+1</f>
    </nc>
  </rcc>
  <rcc rId="7164" sId="2">
    <oc r="A903">
      <f>+A902+1</f>
    </oc>
    <nc r="A903">
      <f>+A902+1</f>
    </nc>
  </rcc>
  <rcc rId="7165" sId="2">
    <oc r="A904">
      <f>+A903+1</f>
    </oc>
    <nc r="A904">
      <f>+A903+1</f>
    </nc>
  </rcc>
  <rcc rId="7166" sId="2">
    <oc r="A905">
      <f>+A904+1</f>
    </oc>
    <nc r="A905">
      <f>+A904+1</f>
    </nc>
  </rcc>
  <rcc rId="7167" sId="2">
    <oc r="A906">
      <f>+A905+1</f>
    </oc>
    <nc r="A906">
      <f>+A905+1</f>
    </nc>
  </rcc>
  <rcc rId="7168" sId="2">
    <oc r="A907">
      <f>+A906+1</f>
    </oc>
    <nc r="A907">
      <f>+A906+1</f>
    </nc>
  </rcc>
  <rcc rId="7169" sId="2">
    <oc r="A908">
      <f>+A907+1</f>
    </oc>
    <nc r="A908">
      <f>+A907+1</f>
    </nc>
  </rcc>
  <rcc rId="7170" sId="2">
    <oc r="A909">
      <f>+A908+1</f>
    </oc>
    <nc r="A909">
      <f>+A908+1</f>
    </nc>
  </rcc>
  <rcc rId="7171" sId="2">
    <oc r="A910">
      <f>+A909+1</f>
    </oc>
    <nc r="A910">
      <f>+A909+1</f>
    </nc>
  </rcc>
  <rcc rId="7172" sId="2">
    <oc r="A911">
      <f>+A910+1</f>
    </oc>
    <nc r="A911">
      <f>+A910+1</f>
    </nc>
  </rcc>
  <rcc rId="7173" sId="2">
    <oc r="A912">
      <f>+A911+1</f>
    </oc>
    <nc r="A912">
      <f>+A911+1</f>
    </nc>
  </rcc>
  <rcc rId="7174" sId="2">
    <oc r="A913">
      <f>+A912+1</f>
    </oc>
    <nc r="A913">
      <f>+A912+1</f>
    </nc>
  </rcc>
  <rcc rId="7175" sId="2">
    <oc r="A914">
      <f>+A913+1</f>
    </oc>
    <nc r="A914">
      <f>+A913+1</f>
    </nc>
  </rcc>
  <rcc rId="7176" sId="2">
    <oc r="A915">
      <f>+A914+1</f>
    </oc>
    <nc r="A915">
      <f>+A914+1</f>
    </nc>
  </rcc>
  <rcc rId="7177" sId="2">
    <oc r="A916">
      <f>+A915+1</f>
    </oc>
    <nc r="A916">
      <f>+A915+1</f>
    </nc>
  </rcc>
  <rcc rId="7178" sId="2">
    <oc r="A917">
      <f>+A916+1</f>
    </oc>
    <nc r="A917">
      <f>+A916+1</f>
    </nc>
  </rcc>
  <rcc rId="7179" sId="2">
    <oc r="A918">
      <f>+A917+1</f>
    </oc>
    <nc r="A918">
      <f>+A917+1</f>
    </nc>
  </rcc>
  <rcc rId="7180" sId="2">
    <oc r="A919">
      <f>+A918+1</f>
    </oc>
    <nc r="A919">
      <f>+A918+1</f>
    </nc>
  </rcc>
  <rcc rId="7181" sId="2">
    <oc r="A920">
      <f>+A919+1</f>
    </oc>
    <nc r="A920">
      <f>+A919+1</f>
    </nc>
  </rcc>
  <rcc rId="7182" sId="2">
    <oc r="A921">
      <f>+A920+1</f>
    </oc>
    <nc r="A921">
      <f>+A920+1</f>
    </nc>
  </rcc>
  <rcc rId="7183" sId="2">
    <oc r="A922">
      <f>+A921+1</f>
    </oc>
    <nc r="A922">
      <f>+A921+1</f>
    </nc>
  </rcc>
  <rcc rId="7184" sId="2">
    <oc r="A923">
      <f>+A922+1</f>
    </oc>
    <nc r="A923">
      <f>+A922+1</f>
    </nc>
  </rcc>
  <rcc rId="7185" sId="2">
    <oc r="A924">
      <f>+A923+1</f>
    </oc>
    <nc r="A924">
      <f>+A923+1</f>
    </nc>
  </rcc>
  <rcc rId="7186" sId="2">
    <oc r="A925">
      <f>+A924+1</f>
    </oc>
    <nc r="A925">
      <f>+A924+1</f>
    </nc>
  </rcc>
  <rcc rId="7187" sId="2">
    <oc r="A926">
      <f>+A925+1</f>
    </oc>
    <nc r="A926">
      <f>+A925+1</f>
    </nc>
  </rcc>
  <rcc rId="7188" sId="2">
    <oc r="A927">
      <f>+A926+1</f>
    </oc>
    <nc r="A927">
      <f>+A926+1</f>
    </nc>
  </rcc>
  <rcc rId="7189" sId="2">
    <oc r="A928">
      <f>+A927+1</f>
    </oc>
    <nc r="A928">
      <f>+A927+1</f>
    </nc>
  </rcc>
  <rcc rId="7190" sId="2">
    <oc r="A929">
      <f>+A928+1</f>
    </oc>
    <nc r="A929">
      <f>+A928+1</f>
    </nc>
  </rcc>
  <rcc rId="7191" sId="2">
    <oc r="A930">
      <f>+A929+1</f>
    </oc>
    <nc r="A930">
      <f>+A929+1</f>
    </nc>
  </rcc>
  <rcc rId="7192" sId="2">
    <oc r="A931">
      <f>+A930+1</f>
    </oc>
    <nc r="A931">
      <f>+A930+1</f>
    </nc>
  </rcc>
  <rcc rId="7193" sId="2">
    <oc r="A932">
      <f>+A931+1</f>
    </oc>
    <nc r="A932">
      <f>+A931+1</f>
    </nc>
  </rcc>
  <rcc rId="7194" sId="2">
    <oc r="A933">
      <f>+A932+1</f>
    </oc>
    <nc r="A933">
      <f>+A932+1</f>
    </nc>
  </rcc>
  <rcc rId="7195" sId="2">
    <oc r="A934">
      <f>+A933+1</f>
    </oc>
    <nc r="A934">
      <f>+A933+1</f>
    </nc>
  </rcc>
  <rcc rId="7196" sId="2">
    <oc r="A935">
      <f>+A934+1</f>
    </oc>
    <nc r="A935">
      <f>+A934+1</f>
    </nc>
  </rcc>
  <rcc rId="7197" sId="2">
    <oc r="A936">
      <f>+A935+1</f>
    </oc>
    <nc r="A936">
      <f>+A935+1</f>
    </nc>
  </rcc>
  <rcc rId="7198" sId="2">
    <oc r="A937">
      <f>+A936+1</f>
    </oc>
    <nc r="A937">
      <f>+A936+1</f>
    </nc>
  </rcc>
  <rcc rId="7199" sId="2">
    <oc r="A938">
      <f>+A937+1</f>
    </oc>
    <nc r="A938">
      <f>+A937+1</f>
    </nc>
  </rcc>
  <rcc rId="7200" sId="2">
    <oc r="A939">
      <f>+A938+1</f>
    </oc>
    <nc r="A939">
      <f>+A938+1</f>
    </nc>
  </rcc>
  <rcc rId="7201" sId="2">
    <oc r="A940">
      <f>+A939+1</f>
    </oc>
    <nc r="A940">
      <f>+A939+1</f>
    </nc>
  </rcc>
  <rcc rId="7202" sId="2">
    <oc r="A941">
      <f>+A940+1</f>
    </oc>
    <nc r="A941">
      <f>+A940+1</f>
    </nc>
  </rcc>
  <rcc rId="7203" sId="2">
    <oc r="A942">
      <f>+A941+1</f>
    </oc>
    <nc r="A942">
      <f>+A941+1</f>
    </nc>
  </rcc>
  <rcc rId="7204" sId="2">
    <oc r="A943">
      <f>+A942+1</f>
    </oc>
    <nc r="A943">
      <f>+A942+1</f>
    </nc>
  </rcc>
  <rcc rId="7205" sId="2">
    <oc r="A944">
      <f>+A943+1</f>
    </oc>
    <nc r="A944">
      <f>+A943+1</f>
    </nc>
  </rcc>
  <rcc rId="7206" sId="2">
    <oc r="A945">
      <f>+A944+1</f>
    </oc>
    <nc r="A945">
      <f>+A944+1</f>
    </nc>
  </rcc>
  <rcc rId="7207" sId="2">
    <oc r="A946">
      <f>+A945+1</f>
    </oc>
    <nc r="A946">
      <f>+A945+1</f>
    </nc>
  </rcc>
  <rcc rId="7208" sId="2">
    <oc r="A947">
      <f>+A946+1</f>
    </oc>
    <nc r="A947">
      <f>+A946+1</f>
    </nc>
  </rcc>
  <rcc rId="7209" sId="2">
    <oc r="A948">
      <f>+A947+1</f>
    </oc>
    <nc r="A948">
      <f>+A947+1</f>
    </nc>
  </rcc>
  <rcc rId="7210" sId="2">
    <oc r="A949">
      <f>+A948+1</f>
    </oc>
    <nc r="A949">
      <f>+A948+1</f>
    </nc>
  </rcc>
  <rcc rId="7211" sId="2">
    <oc r="A950">
      <f>+A949+1</f>
    </oc>
    <nc r="A950">
      <f>+A949+1</f>
    </nc>
  </rcc>
  <rcc rId="7212" sId="2">
    <oc r="A951">
      <f>+A950+1</f>
    </oc>
    <nc r="A951">
      <f>+A950+1</f>
    </nc>
  </rcc>
  <rcc rId="7213" sId="2">
    <oc r="A952">
      <f>+A951+1</f>
    </oc>
    <nc r="A952">
      <f>+A951+1</f>
    </nc>
  </rcc>
  <rcc rId="7214" sId="2">
    <oc r="A953">
      <f>+A952+1</f>
    </oc>
    <nc r="A953">
      <f>+A952+1</f>
    </nc>
  </rcc>
  <rcc rId="7215" sId="2">
    <oc r="A954">
      <f>+A953+1</f>
    </oc>
    <nc r="A954">
      <f>+A953+1</f>
    </nc>
  </rcc>
  <rcc rId="7216" sId="2">
    <oc r="A955">
      <f>+A954+1</f>
    </oc>
    <nc r="A955">
      <f>+A954+1</f>
    </nc>
  </rcc>
  <rcc rId="7217" sId="2">
    <oc r="A956">
      <f>+A955+1</f>
    </oc>
    <nc r="A956">
      <f>+A955+1</f>
    </nc>
  </rcc>
  <rcc rId="7218" sId="2">
    <oc r="A957">
      <f>+A956+1</f>
    </oc>
    <nc r="A957">
      <f>+A956+1</f>
    </nc>
  </rcc>
  <rcc rId="7219" sId="2">
    <oc r="A958">
      <f>+A957+1</f>
    </oc>
    <nc r="A958">
      <f>+A957+1</f>
    </nc>
  </rcc>
  <rcc rId="7220" sId="2">
    <oc r="A959">
      <f>+A958+1</f>
    </oc>
    <nc r="A959">
      <f>+A958+1</f>
    </nc>
  </rcc>
  <rcc rId="7221" sId="2">
    <oc r="A960">
      <f>+A959+1</f>
    </oc>
    <nc r="A960">
      <f>+A959+1</f>
    </nc>
  </rcc>
  <rcc rId="7222" sId="2">
    <oc r="A961">
      <f>+A960+1</f>
    </oc>
    <nc r="A961">
      <f>+A960+1</f>
    </nc>
  </rcc>
  <rcc rId="7223" sId="2">
    <oc r="A962">
      <f>+A961+1</f>
    </oc>
    <nc r="A962">
      <f>+A961+1</f>
    </nc>
  </rcc>
  <rcc rId="7224" sId="2">
    <oc r="A963">
      <f>+A962+1</f>
    </oc>
    <nc r="A963">
      <f>+A962+1</f>
    </nc>
  </rcc>
  <rcc rId="7225" sId="2">
    <oc r="A964">
      <f>+A963+1</f>
    </oc>
    <nc r="A964">
      <f>+A963+1</f>
    </nc>
  </rcc>
  <rcc rId="7226" sId="2">
    <oc r="A965">
      <f>+A964+1</f>
    </oc>
    <nc r="A965">
      <f>+A964+1</f>
    </nc>
  </rcc>
  <rcc rId="7227" sId="2">
    <oc r="A966">
      <f>+A965+1</f>
    </oc>
    <nc r="A966">
      <f>+A965+1</f>
    </nc>
  </rcc>
  <rcc rId="7228" sId="2">
    <oc r="A967">
      <f>+A966+1</f>
    </oc>
    <nc r="A967">
      <f>+A966+1</f>
    </nc>
  </rcc>
  <rcc rId="7229" sId="2">
    <oc r="A968">
      <f>+A967+1</f>
    </oc>
    <nc r="A968">
      <f>+A967+1</f>
    </nc>
  </rcc>
  <rcc rId="7230" sId="2">
    <oc r="A969">
      <f>+A968+1</f>
    </oc>
    <nc r="A969">
      <f>+A968+1</f>
    </nc>
  </rcc>
  <rcc rId="7231" sId="2">
    <oc r="A970">
      <f>+A969+1</f>
    </oc>
    <nc r="A970">
      <f>+A969+1</f>
    </nc>
  </rcc>
  <rcc rId="7232" sId="2">
    <oc r="A971">
      <f>+A970+1</f>
    </oc>
    <nc r="A971">
      <f>+A970+1</f>
    </nc>
  </rcc>
  <rcc rId="7233" sId="2">
    <oc r="A972">
      <f>+A971+1</f>
    </oc>
    <nc r="A972">
      <f>+A971+1</f>
    </nc>
  </rcc>
  <rcc rId="7234" sId="2">
    <oc r="A973">
      <f>+A972+1</f>
    </oc>
    <nc r="A973">
      <f>+A972+1</f>
    </nc>
  </rcc>
  <rcc rId="7235" sId="2">
    <oc r="A974">
      <f>+A973+1</f>
    </oc>
    <nc r="A974">
      <f>+A973+1</f>
    </nc>
  </rcc>
  <rcc rId="7236" sId="2">
    <oc r="A975">
      <f>+A974+1</f>
    </oc>
    <nc r="A975">
      <f>+A974+1</f>
    </nc>
  </rcc>
  <rcc rId="7237" sId="2">
    <oc r="A976">
      <f>+A975+1</f>
    </oc>
    <nc r="A976">
      <f>+A975+1</f>
    </nc>
  </rcc>
  <rcc rId="7238" sId="2">
    <oc r="A977">
      <f>+A976+1</f>
    </oc>
    <nc r="A977">
      <f>+A976+1</f>
    </nc>
  </rcc>
  <rcc rId="7239" sId="2">
    <oc r="A978">
      <f>+A977+1</f>
    </oc>
    <nc r="A978">
      <f>+A977+1</f>
    </nc>
  </rcc>
  <rcc rId="7240" sId="2">
    <oc r="A979">
      <f>+A978+1</f>
    </oc>
    <nc r="A979">
      <f>+A978+1</f>
    </nc>
  </rcc>
  <rcc rId="7241" sId="2">
    <oc r="A980">
      <f>+A979+1</f>
    </oc>
    <nc r="A980">
      <f>+A979+1</f>
    </nc>
  </rcc>
  <rcc rId="7242" sId="2">
    <oc r="A981">
      <f>+A980+1</f>
    </oc>
    <nc r="A981">
      <f>+A980+1</f>
    </nc>
  </rcc>
  <rcc rId="7243" sId="2">
    <oc r="A982">
      <f>+A981+1</f>
    </oc>
    <nc r="A982">
      <f>+A981+1</f>
    </nc>
  </rcc>
  <rcc rId="7244" sId="2">
    <oc r="A983">
      <f>+A982+1</f>
    </oc>
    <nc r="A983">
      <f>+A982+1</f>
    </nc>
  </rcc>
  <rcc rId="7245" sId="2">
    <oc r="A984">
      <f>+A983+1</f>
    </oc>
    <nc r="A984">
      <f>+A983+1</f>
    </nc>
  </rcc>
  <rcc rId="7246" sId="2">
    <oc r="A985">
      <f>+A984+1</f>
    </oc>
    <nc r="A985">
      <f>+A984+1</f>
    </nc>
  </rcc>
  <rcc rId="7247" sId="2">
    <oc r="A986">
      <f>+A985+1</f>
    </oc>
    <nc r="A986">
      <f>+A985+1</f>
    </nc>
  </rcc>
  <rcc rId="7248" sId="2">
    <oc r="A987">
      <f>+A986+1</f>
    </oc>
    <nc r="A987">
      <f>+A986+1</f>
    </nc>
  </rcc>
  <rcc rId="7249" sId="2">
    <oc r="A988">
      <f>+A987+1</f>
    </oc>
    <nc r="A988">
      <f>+A987+1</f>
    </nc>
  </rcc>
  <rcc rId="7250" sId="2">
    <oc r="A989">
      <f>+A988+1</f>
    </oc>
    <nc r="A989">
      <f>+A988+1</f>
    </nc>
  </rcc>
  <rcc rId="7251" sId="2">
    <oc r="A990">
      <f>+A989+1</f>
    </oc>
    <nc r="A990">
      <f>+A989+1</f>
    </nc>
  </rcc>
  <rcc rId="7252" sId="2">
    <oc r="A991">
      <f>+A990+1</f>
    </oc>
    <nc r="A991">
      <f>+A990+1</f>
    </nc>
  </rcc>
  <rcc rId="7253" sId="2">
    <oc r="A992">
      <f>+A991+1</f>
    </oc>
    <nc r="A992">
      <f>+A991+1</f>
    </nc>
  </rcc>
  <rcc rId="7254" sId="2">
    <oc r="A993">
      <f>+A992+1</f>
    </oc>
    <nc r="A993">
      <f>+A992+1</f>
    </nc>
  </rcc>
  <rcc rId="7255" sId="2">
    <oc r="A994">
      <f>+A993+1</f>
    </oc>
    <nc r="A994">
      <f>+A993+1</f>
    </nc>
  </rcc>
  <rcc rId="7256" sId="2">
    <oc r="A995">
      <f>+A994+1</f>
    </oc>
    <nc r="A995">
      <f>+A994+1</f>
    </nc>
  </rcc>
  <rcc rId="7257" sId="2">
    <oc r="A996">
      <f>+A995+1</f>
    </oc>
    <nc r="A996">
      <f>+A995+1</f>
    </nc>
  </rcc>
  <rcc rId="7258" sId="2">
    <oc r="A997">
      <f>+A996+1</f>
    </oc>
    <nc r="A997">
      <f>+A996+1</f>
    </nc>
  </rcc>
  <rcc rId="7259" sId="2">
    <oc r="A998">
      <f>+A997+1</f>
    </oc>
    <nc r="A998">
      <f>+A997+1</f>
    </nc>
  </rcc>
  <rcc rId="7260" sId="2">
    <oc r="A999">
      <f>+A998+1</f>
    </oc>
    <nc r="A999">
      <f>+A998+1</f>
    </nc>
  </rcc>
  <rcc rId="7261" sId="2">
    <oc r="A1000">
      <f>+A999+1</f>
    </oc>
    <nc r="A1000">
      <f>+A999+1</f>
    </nc>
  </rcc>
  <rcc rId="7262" sId="2">
    <oc r="A1001">
      <f>+A1000+1</f>
    </oc>
    <nc r="A1001">
      <f>+A1000+1</f>
    </nc>
  </rcc>
  <rcc rId="7263" sId="2">
    <oc r="A1002">
      <f>+A1001+1</f>
    </oc>
    <nc r="A1002">
      <f>+A1001+1</f>
    </nc>
  </rcc>
  <rcc rId="7264" sId="2">
    <oc r="A1003">
      <f>+A1002+1</f>
    </oc>
    <nc r="A1003">
      <f>+A1002+1</f>
    </nc>
  </rcc>
  <rcc rId="7265" sId="2">
    <oc r="A1004">
      <f>+A1003+1</f>
    </oc>
    <nc r="A1004">
      <f>+A1003+1</f>
    </nc>
  </rcc>
  <rcc rId="7266" sId="2">
    <oc r="A1005">
      <f>+A1004+1</f>
    </oc>
    <nc r="A1005">
      <f>+A1004+1</f>
    </nc>
  </rcc>
  <rcc rId="7267" sId="2">
    <oc r="A1006">
      <f>+A1005+1</f>
    </oc>
    <nc r="A1006">
      <f>+A1005+1</f>
    </nc>
  </rcc>
  <rcc rId="7268" sId="2">
    <oc r="A1007">
      <f>+A1006+1</f>
    </oc>
    <nc r="A1007">
      <f>+A1006+1</f>
    </nc>
  </rcc>
  <rcc rId="7269" sId="2" odxf="1" dxf="1">
    <nc r="G1" t="inlineStr">
      <is>
        <t>Comments</t>
      </is>
    </nc>
    <ndxf>
      <alignment wrapText="1" readingOrder="0"/>
    </ndxf>
  </rcc>
  <rfmt sheetId="2" sqref="C84" start="0" length="0">
    <dxf>
      <font>
        <sz val="11"/>
        <color theme="1"/>
        <name val="Calibri"/>
        <scheme val="minor"/>
      </font>
      <border outline="0">
        <right/>
        <top/>
        <bottom/>
      </border>
    </dxf>
  </rfmt>
  <rfmt sheetId="2" sqref="D84" start="0" length="0">
    <dxf>
      <font>
        <b val="0"/>
        <i/>
        <sz val="12"/>
        <color rgb="FF222222"/>
        <name val="Times"/>
        <scheme val="none"/>
      </font>
      <fill>
        <patternFill patternType="none">
          <bgColor indexed="65"/>
        </patternFill>
      </fill>
      <alignment horizontal="general" vertical="bottom" wrapText="0" readingOrder="0"/>
      <border outline="0">
        <left/>
        <right/>
        <top/>
        <bottom/>
      </border>
    </dxf>
  </rfmt>
  <rfmt sheetId="2" sqref="E84" start="0" length="0">
    <dxf>
      <border outline="0">
        <right/>
        <top/>
        <bottom/>
      </border>
    </dxf>
  </rfmt>
  <rfmt sheetId="2" sqref="C85" start="0" length="0">
    <dxf>
      <font>
        <sz val="11"/>
        <color theme="1"/>
        <name val="Calibri"/>
        <scheme val="minor"/>
      </font>
      <border outline="0">
        <right/>
        <top/>
        <bottom/>
      </border>
    </dxf>
  </rfmt>
  <rfmt sheetId="2" sqref="D85" start="0" length="0">
    <dxf>
      <font>
        <b val="0"/>
        <i/>
        <sz val="12"/>
        <color rgb="FF222222"/>
        <name val="Times"/>
        <scheme val="none"/>
      </font>
      <fill>
        <patternFill patternType="none">
          <bgColor indexed="65"/>
        </patternFill>
      </fill>
      <alignment horizontal="general" vertical="bottom" wrapText="0" readingOrder="0"/>
      <border outline="0">
        <left/>
        <right/>
        <top/>
        <bottom/>
      </border>
    </dxf>
  </rfmt>
  <rfmt sheetId="2" sqref="E85" start="0" length="0">
    <dxf>
      <border outline="0">
        <right/>
        <top/>
        <bottom/>
      </border>
    </dxf>
  </rfmt>
  <rfmt sheetId="2" sqref="C86" start="0" length="0">
    <dxf>
      <font>
        <sz val="11"/>
        <color theme="1"/>
        <name val="Calibri"/>
        <scheme val="minor"/>
      </font>
      <border outline="0">
        <right/>
        <top/>
        <bottom/>
      </border>
    </dxf>
  </rfmt>
  <rfmt sheetId="2" sqref="D86" start="0" length="0">
    <dxf>
      <font>
        <b val="0"/>
        <i/>
        <sz val="12"/>
        <color rgb="FF222222"/>
        <name val="Times"/>
        <scheme val="none"/>
      </font>
      <fill>
        <patternFill patternType="none">
          <bgColor indexed="65"/>
        </patternFill>
      </fill>
      <alignment horizontal="general" vertical="bottom" wrapText="0" readingOrder="0"/>
      <border outline="0">
        <left/>
        <right/>
        <top/>
        <bottom/>
      </border>
    </dxf>
  </rfmt>
  <rfmt sheetId="2" sqref="E86" start="0" length="0">
    <dxf>
      <border outline="0">
        <right/>
        <top/>
        <bottom/>
      </border>
    </dxf>
  </rfmt>
  <rfmt sheetId="2" sqref="C87" start="0" length="0">
    <dxf>
      <font>
        <sz val="11"/>
        <color theme="1"/>
        <name val="Calibri"/>
        <scheme val="minor"/>
      </font>
      <border outline="0">
        <right/>
        <top/>
        <bottom/>
      </border>
    </dxf>
  </rfmt>
  <rfmt sheetId="2" sqref="D87" start="0" length="0">
    <dxf>
      <font>
        <b val="0"/>
        <i/>
        <sz val="12"/>
        <color rgb="FF222222"/>
        <name val="Times"/>
        <scheme val="none"/>
      </font>
      <fill>
        <patternFill patternType="none">
          <bgColor indexed="65"/>
        </patternFill>
      </fill>
      <alignment horizontal="general" vertical="bottom" wrapText="0" readingOrder="0"/>
      <border outline="0">
        <left/>
        <right/>
        <top/>
        <bottom/>
      </border>
    </dxf>
  </rfmt>
  <rfmt sheetId="2" sqref="E87" start="0" length="0">
    <dxf>
      <border outline="0">
        <right/>
        <top/>
        <bottom/>
      </border>
    </dxf>
  </rfmt>
  <rfmt sheetId="2" sqref="C88" start="0" length="0">
    <dxf>
      <font>
        <sz val="11"/>
        <color theme="1"/>
        <name val="Calibri"/>
        <scheme val="minor"/>
      </font>
      <border outline="0">
        <right/>
        <top/>
        <bottom/>
      </border>
    </dxf>
  </rfmt>
  <rfmt sheetId="2" sqref="D88" start="0" length="0">
    <dxf>
      <font>
        <b val="0"/>
        <i/>
        <sz val="12"/>
        <color rgb="FF222222"/>
        <name val="Times"/>
        <scheme val="none"/>
      </font>
      <fill>
        <patternFill patternType="none">
          <bgColor indexed="65"/>
        </patternFill>
      </fill>
      <alignment horizontal="general" vertical="bottom" wrapText="0" readingOrder="0"/>
      <border outline="0">
        <left/>
        <right/>
        <top/>
        <bottom/>
      </border>
    </dxf>
  </rfmt>
  <rfmt sheetId="2" sqref="E88" start="0" length="0">
    <dxf>
      <border outline="0">
        <right/>
        <top/>
        <bottom/>
      </border>
    </dxf>
  </rfmt>
  <rfmt sheetId="2" sqref="C89" start="0" length="0">
    <dxf>
      <font>
        <sz val="11"/>
        <color theme="1"/>
        <name val="Calibri"/>
        <scheme val="minor"/>
      </font>
      <border outline="0">
        <right/>
        <top/>
        <bottom/>
      </border>
    </dxf>
  </rfmt>
  <rfmt sheetId="2" sqref="D89" start="0" length="0">
    <dxf>
      <font>
        <b val="0"/>
        <i/>
        <sz val="12"/>
        <color rgb="FF222222"/>
        <name val="Times"/>
        <scheme val="none"/>
      </font>
      <fill>
        <patternFill patternType="none">
          <bgColor indexed="65"/>
        </patternFill>
      </fill>
      <alignment horizontal="general" vertical="bottom" wrapText="0" readingOrder="0"/>
      <border outline="0">
        <left/>
        <right/>
        <top/>
        <bottom/>
      </border>
    </dxf>
  </rfmt>
  <rfmt sheetId="2" sqref="E89" start="0" length="0">
    <dxf>
      <border outline="0">
        <right/>
        <top/>
        <bottom/>
      </border>
    </dxf>
  </rfmt>
  <rfmt sheetId="2" sqref="C90" start="0" length="0">
    <dxf>
      <font>
        <sz val="11"/>
        <color theme="1"/>
        <name val="Calibri"/>
        <scheme val="minor"/>
      </font>
      <border outline="0">
        <right/>
        <top/>
        <bottom/>
      </border>
    </dxf>
  </rfmt>
  <rfmt sheetId="2" sqref="D90" start="0" length="0">
    <dxf>
      <font>
        <b val="0"/>
        <i/>
        <sz val="12"/>
        <color rgb="FF222222"/>
        <name val="Times"/>
        <scheme val="none"/>
      </font>
      <fill>
        <patternFill patternType="none">
          <bgColor indexed="65"/>
        </patternFill>
      </fill>
      <alignment horizontal="general" vertical="bottom" wrapText="0" readingOrder="0"/>
      <border outline="0">
        <left/>
        <right/>
        <top/>
        <bottom/>
      </border>
    </dxf>
  </rfmt>
  <rfmt sheetId="2" sqref="E90" start="0" length="0">
    <dxf>
      <border outline="0">
        <right/>
        <top/>
        <bottom/>
      </border>
    </dxf>
  </rfmt>
  <rfmt sheetId="2" sqref="C91"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D91" start="0" length="0">
    <dxf>
      <font>
        <b val="0"/>
        <i/>
        <sz val="12"/>
        <color rgb="FF222222"/>
        <name val="Times"/>
        <scheme val="none"/>
      </font>
      <fill>
        <patternFill patternType="none">
          <bgColor indexed="65"/>
        </patternFill>
      </fill>
      <alignment horizontal="general" vertical="bottom" wrapText="0" readingOrder="0"/>
      <border outline="0">
        <left/>
        <right/>
        <top/>
        <bottom/>
      </border>
    </dxf>
  </rfmt>
  <rfmt sheetId="2" sqref="E91" start="0" length="0">
    <dxf>
      <border outline="0">
        <right/>
        <top/>
        <bottom/>
      </border>
    </dxf>
  </rfmt>
  <rfmt sheetId="2" sqref="C92"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D92" start="0" length="0">
    <dxf>
      <font>
        <b val="0"/>
        <i/>
        <sz val="12"/>
        <color rgb="FF222222"/>
        <name val="Times"/>
        <scheme val="none"/>
      </font>
      <fill>
        <patternFill patternType="none">
          <bgColor indexed="65"/>
        </patternFill>
      </fill>
      <alignment horizontal="general" vertical="bottom" wrapText="0" readingOrder="0"/>
      <border outline="0">
        <left/>
        <right/>
        <top/>
        <bottom/>
      </border>
    </dxf>
  </rfmt>
  <rfmt sheetId="2" sqref="E92" start="0" length="0">
    <dxf>
      <border outline="0">
        <right/>
        <top/>
        <bottom/>
      </border>
    </dxf>
  </rfmt>
  <rfmt sheetId="2" sqref="C93"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D93" start="0" length="0">
    <dxf>
      <font>
        <b val="0"/>
        <i/>
        <sz val="12"/>
        <color rgb="FF222222"/>
        <name val="Times"/>
        <scheme val="none"/>
      </font>
      <fill>
        <patternFill patternType="none">
          <bgColor indexed="65"/>
        </patternFill>
      </fill>
      <alignment horizontal="general" vertical="bottom" wrapText="0" readingOrder="0"/>
      <border outline="0">
        <left/>
        <right/>
        <top/>
        <bottom/>
      </border>
    </dxf>
  </rfmt>
  <rfmt sheetId="2" sqref="E93" start="0" length="0">
    <dxf>
      <border outline="0">
        <right/>
        <top/>
        <bottom/>
      </border>
    </dxf>
  </rfmt>
  <rfmt sheetId="2" sqref="C94"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D94" start="0" length="0">
    <dxf>
      <font>
        <b val="0"/>
        <i/>
        <sz val="12"/>
        <color rgb="FF222222"/>
        <name val="Times"/>
        <scheme val="none"/>
      </font>
      <fill>
        <patternFill patternType="none">
          <bgColor indexed="65"/>
        </patternFill>
      </fill>
      <alignment horizontal="general" vertical="bottom" wrapText="0" readingOrder="0"/>
      <border outline="0">
        <left/>
        <right/>
        <top/>
        <bottom/>
      </border>
    </dxf>
  </rfmt>
  <rfmt sheetId="2" sqref="E94" start="0" length="0">
    <dxf>
      <border outline="0">
        <right/>
        <top/>
        <bottom/>
      </border>
    </dxf>
  </rfmt>
  <rfmt sheetId="2" sqref="C95"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D95" start="0" length="0">
    <dxf>
      <font>
        <b val="0"/>
        <i/>
        <sz val="12"/>
        <color rgb="FF222222"/>
        <name val="Times"/>
        <scheme val="none"/>
      </font>
      <fill>
        <patternFill patternType="none">
          <bgColor indexed="65"/>
        </patternFill>
      </fill>
      <alignment horizontal="general" vertical="bottom" wrapText="0" readingOrder="0"/>
      <border outline="0">
        <left/>
        <right/>
        <top/>
        <bottom/>
      </border>
    </dxf>
  </rfmt>
  <rfmt sheetId="2" sqref="E95" start="0" length="0">
    <dxf>
      <border outline="0">
        <right/>
        <top/>
        <bottom/>
      </border>
    </dxf>
  </rfmt>
  <rfmt sheetId="2" sqref="C96"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D96" start="0" length="0">
    <dxf>
      <font>
        <b val="0"/>
        <i/>
        <sz val="12"/>
        <color rgb="FF222222"/>
        <name val="Times"/>
        <scheme val="none"/>
      </font>
      <fill>
        <patternFill patternType="none">
          <bgColor indexed="65"/>
        </patternFill>
      </fill>
      <alignment horizontal="general" vertical="bottom" wrapText="0" readingOrder="0"/>
      <border outline="0">
        <left/>
        <right/>
        <top/>
        <bottom/>
      </border>
    </dxf>
  </rfmt>
  <rfmt sheetId="2" sqref="E96" start="0" length="0">
    <dxf>
      <border outline="0">
        <right/>
        <top/>
        <bottom/>
      </border>
    </dxf>
  </rfmt>
  <rfmt sheetId="2" sqref="C97"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D97" start="0" length="0">
    <dxf>
      <font>
        <b val="0"/>
        <i/>
        <sz val="12"/>
        <color rgb="FF222222"/>
        <name val="Times"/>
        <scheme val="none"/>
      </font>
      <fill>
        <patternFill patternType="none">
          <bgColor indexed="65"/>
        </patternFill>
      </fill>
      <alignment horizontal="general" vertical="bottom" wrapText="0" readingOrder="0"/>
      <border outline="0">
        <left/>
        <right/>
        <top/>
        <bottom/>
      </border>
    </dxf>
  </rfmt>
  <rfmt sheetId="2" sqref="E97" start="0" length="0">
    <dxf>
      <border outline="0">
        <right/>
        <top/>
        <bottom/>
      </border>
    </dxf>
  </rfmt>
  <rfmt sheetId="2" sqref="C98"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D98" start="0" length="0">
    <dxf>
      <font>
        <b val="0"/>
        <i/>
        <sz val="12"/>
        <color rgb="FF222222"/>
        <name val="Times"/>
        <scheme val="none"/>
      </font>
      <fill>
        <patternFill patternType="none">
          <bgColor indexed="65"/>
        </patternFill>
      </fill>
      <alignment horizontal="general" vertical="bottom" wrapText="0" readingOrder="0"/>
      <border outline="0">
        <left/>
        <right/>
        <top/>
        <bottom/>
      </border>
    </dxf>
  </rfmt>
  <rfmt sheetId="2" sqref="E98" start="0" length="0">
    <dxf>
      <border outline="0">
        <right/>
        <top/>
        <bottom/>
      </border>
    </dxf>
  </rfmt>
  <rfmt sheetId="2" sqref="C99"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D99" start="0" length="0">
    <dxf>
      <font>
        <b val="0"/>
        <i/>
        <sz val="12"/>
        <color rgb="FF222222"/>
        <name val="Times"/>
        <scheme val="none"/>
      </font>
      <fill>
        <patternFill patternType="none">
          <bgColor indexed="65"/>
        </patternFill>
      </fill>
      <alignment horizontal="general" vertical="bottom" wrapText="0" readingOrder="0"/>
      <border outline="0">
        <left/>
        <right/>
        <top/>
        <bottom/>
      </border>
    </dxf>
  </rfmt>
  <rfmt sheetId="2" sqref="E99" start="0" length="0">
    <dxf>
      <border outline="0">
        <right/>
        <top/>
        <bottom/>
      </border>
    </dxf>
  </rfmt>
  <rfmt sheetId="2" sqref="C100"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D100" start="0" length="0">
    <dxf>
      <font>
        <b val="0"/>
        <i/>
        <sz val="12"/>
        <color rgb="FF222222"/>
        <name val="Times"/>
        <scheme val="none"/>
      </font>
      <fill>
        <patternFill patternType="none">
          <bgColor indexed="65"/>
        </patternFill>
      </fill>
      <alignment horizontal="general" vertical="bottom" wrapText="0" readingOrder="0"/>
      <border outline="0">
        <left/>
        <right/>
        <top/>
        <bottom/>
      </border>
    </dxf>
  </rfmt>
  <rfmt sheetId="2" sqref="E100" start="0" length="0">
    <dxf>
      <border outline="0">
        <right/>
        <top/>
        <bottom/>
      </border>
    </dxf>
  </rfmt>
  <rfmt sheetId="2" sqref="C101"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D101" start="0" length="0">
    <dxf>
      <font>
        <b val="0"/>
        <i/>
        <sz val="12"/>
        <color rgb="FF222222"/>
        <name val="Times"/>
        <scheme val="none"/>
      </font>
      <fill>
        <patternFill patternType="none">
          <bgColor indexed="65"/>
        </patternFill>
      </fill>
      <alignment horizontal="general" vertical="bottom" wrapText="0" readingOrder="0"/>
      <border outline="0">
        <left/>
        <right/>
        <top/>
        <bottom/>
      </border>
    </dxf>
  </rfmt>
  <rfmt sheetId="2" sqref="E101" start="0" length="0">
    <dxf>
      <border outline="0">
        <right/>
        <top/>
        <bottom/>
      </border>
    </dxf>
  </rfmt>
  <rfmt sheetId="2" sqref="C102"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D102" start="0" length="0">
    <dxf>
      <font>
        <b val="0"/>
        <i/>
        <sz val="12"/>
        <color rgb="FF222222"/>
        <name val="Times"/>
        <scheme val="none"/>
      </font>
      <fill>
        <patternFill patternType="none">
          <bgColor indexed="65"/>
        </patternFill>
      </fill>
      <alignment horizontal="general" vertical="bottom" wrapText="0" readingOrder="0"/>
      <border outline="0">
        <left/>
        <right/>
        <top/>
        <bottom/>
      </border>
    </dxf>
  </rfmt>
  <rfmt sheetId="2" sqref="E102" start="0" length="0">
    <dxf>
      <border outline="0">
        <right/>
        <top/>
        <bottom/>
      </border>
    </dxf>
  </rfmt>
  <rfmt sheetId="2" sqref="C103"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D103" start="0" length="0">
    <dxf>
      <font>
        <b val="0"/>
        <i/>
        <sz val="12"/>
        <color rgb="FF222222"/>
        <name val="Times"/>
        <scheme val="none"/>
      </font>
      <fill>
        <patternFill patternType="none">
          <bgColor indexed="65"/>
        </patternFill>
      </fill>
      <alignment horizontal="general" vertical="bottom" wrapText="0" readingOrder="0"/>
      <border outline="0">
        <left/>
        <right/>
        <top/>
        <bottom/>
      </border>
    </dxf>
  </rfmt>
  <rfmt sheetId="2" sqref="E103" start="0" length="0">
    <dxf>
      <border outline="0">
        <right/>
        <top/>
        <bottom/>
      </border>
    </dxf>
  </rfmt>
  <rfmt sheetId="2" sqref="C104"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D104" start="0" length="0">
    <dxf>
      <font>
        <b val="0"/>
        <i/>
        <sz val="12"/>
        <color rgb="FF222222"/>
        <name val="Times"/>
        <scheme val="none"/>
      </font>
      <fill>
        <patternFill patternType="none">
          <bgColor indexed="65"/>
        </patternFill>
      </fill>
      <alignment horizontal="general" vertical="bottom" wrapText="0" readingOrder="0"/>
      <border outline="0">
        <left/>
        <right/>
        <top/>
        <bottom/>
      </border>
    </dxf>
  </rfmt>
  <rfmt sheetId="2" sqref="E104" start="0" length="0">
    <dxf>
      <border outline="0">
        <right/>
        <top/>
        <bottom/>
      </border>
    </dxf>
  </rfmt>
  <rfmt sheetId="2" sqref="C105"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D105" start="0" length="0">
    <dxf>
      <font>
        <b val="0"/>
        <i/>
        <sz val="12"/>
        <color rgb="FF222222"/>
        <name val="Times"/>
        <scheme val="none"/>
      </font>
      <fill>
        <patternFill patternType="none">
          <bgColor indexed="65"/>
        </patternFill>
      </fill>
      <alignment horizontal="general" vertical="bottom" wrapText="0" readingOrder="0"/>
      <border outline="0">
        <left/>
        <right/>
        <top/>
        <bottom/>
      </border>
    </dxf>
  </rfmt>
  <rfmt sheetId="2" sqref="E105" start="0" length="0">
    <dxf>
      <border outline="0">
        <right/>
        <top/>
        <bottom/>
      </border>
    </dxf>
  </rfmt>
  <rfmt sheetId="2" sqref="C106"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D106" start="0" length="0">
    <dxf>
      <font>
        <b val="0"/>
        <i/>
        <sz val="12"/>
        <color rgb="FF222222"/>
        <name val="Times"/>
        <scheme val="none"/>
      </font>
      <fill>
        <patternFill patternType="none">
          <bgColor indexed="65"/>
        </patternFill>
      </fill>
      <alignment horizontal="general" vertical="bottom" wrapText="0" readingOrder="0"/>
      <border outline="0">
        <left/>
        <right/>
        <top/>
        <bottom/>
      </border>
    </dxf>
  </rfmt>
  <rfmt sheetId="2" sqref="E106" start="0" length="0">
    <dxf>
      <border outline="0">
        <right/>
        <top/>
        <bottom/>
      </border>
    </dxf>
  </rfmt>
  <rfmt sheetId="2" sqref="C107"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D107" start="0" length="0">
    <dxf>
      <font>
        <b val="0"/>
        <i/>
        <sz val="12"/>
        <color rgb="FF222222"/>
        <name val="Times"/>
        <scheme val="none"/>
      </font>
      <fill>
        <patternFill patternType="none">
          <bgColor indexed="65"/>
        </patternFill>
      </fill>
      <alignment horizontal="general" vertical="bottom" wrapText="0" readingOrder="0"/>
      <border outline="0">
        <left/>
        <right/>
        <top/>
        <bottom/>
      </border>
    </dxf>
  </rfmt>
  <rfmt sheetId="2" sqref="E107" start="0" length="0">
    <dxf>
      <border outline="0">
        <right/>
        <top/>
        <bottom/>
      </border>
    </dxf>
  </rfmt>
  <rfmt sheetId="2" sqref="C108"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08" start="0" length="0">
    <dxf>
      <font>
        <b val="0"/>
        <sz val="12"/>
        <color theme="1"/>
        <name val="Times"/>
        <scheme val="none"/>
      </font>
      <border outline="0">
        <left/>
        <right/>
        <top/>
        <bottom/>
      </border>
    </dxf>
  </rfmt>
  <rfmt sheetId="2" sqref="E108" start="0" length="0">
    <dxf>
      <border outline="0">
        <right/>
        <top/>
        <bottom/>
      </border>
    </dxf>
  </rfmt>
  <rfmt sheetId="2" sqref="C109"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09" start="0" length="0">
    <dxf>
      <font>
        <b val="0"/>
        <sz val="12"/>
        <color theme="1"/>
        <name val="Times"/>
        <scheme val="none"/>
      </font>
      <border outline="0">
        <left/>
        <right/>
        <top/>
        <bottom/>
      </border>
    </dxf>
  </rfmt>
  <rfmt sheetId="2" sqref="E109" start="0" length="0">
    <dxf>
      <border outline="0">
        <right/>
        <top/>
        <bottom/>
      </border>
    </dxf>
  </rfmt>
  <rfmt sheetId="2" sqref="C110"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10" start="0" length="0">
    <dxf>
      <font>
        <b val="0"/>
        <sz val="12"/>
        <color theme="1"/>
        <name val="Times"/>
        <scheme val="none"/>
      </font>
      <border outline="0">
        <left/>
        <right/>
        <top/>
        <bottom/>
      </border>
    </dxf>
  </rfmt>
  <rfmt sheetId="2" sqref="E110" start="0" length="0">
    <dxf>
      <border outline="0">
        <right/>
        <top/>
        <bottom/>
      </border>
    </dxf>
  </rfmt>
  <rfmt sheetId="2" sqref="C111"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11" start="0" length="0">
    <dxf>
      <font>
        <b val="0"/>
        <sz val="12"/>
        <color theme="1"/>
        <name val="Times"/>
        <scheme val="none"/>
      </font>
      <border outline="0">
        <left/>
        <right/>
        <top/>
        <bottom/>
      </border>
    </dxf>
  </rfmt>
  <rfmt sheetId="2" sqref="E111" start="0" length="0">
    <dxf>
      <border outline="0">
        <right/>
        <top/>
        <bottom/>
      </border>
    </dxf>
  </rfmt>
  <rfmt sheetId="2" sqref="C112"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12" start="0" length="0">
    <dxf>
      <font>
        <b val="0"/>
        <sz val="12"/>
        <color theme="1"/>
        <name val="Times"/>
        <scheme val="none"/>
      </font>
      <border outline="0">
        <left/>
        <right/>
        <top/>
        <bottom/>
      </border>
    </dxf>
  </rfmt>
  <rfmt sheetId="2" sqref="E112" start="0" length="0">
    <dxf>
      <border outline="0">
        <right/>
        <top/>
        <bottom/>
      </border>
    </dxf>
  </rfmt>
  <rfmt sheetId="2" sqref="C113"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13" start="0" length="0">
    <dxf>
      <font>
        <b val="0"/>
        <sz val="12"/>
        <color theme="1"/>
        <name val="Times"/>
        <scheme val="none"/>
      </font>
      <border outline="0">
        <left/>
        <right/>
        <top/>
        <bottom/>
      </border>
    </dxf>
  </rfmt>
  <rfmt sheetId="2" sqref="E113" start="0" length="0">
    <dxf>
      <border outline="0">
        <right/>
        <top/>
        <bottom/>
      </border>
    </dxf>
  </rfmt>
  <rfmt sheetId="2" sqref="C114"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14" start="0" length="0">
    <dxf>
      <font>
        <b val="0"/>
        <sz val="12"/>
        <color theme="1"/>
        <name val="Times"/>
        <scheme val="none"/>
      </font>
      <border outline="0">
        <left/>
        <right/>
        <top/>
        <bottom/>
      </border>
    </dxf>
  </rfmt>
  <rfmt sheetId="2" sqref="E114" start="0" length="0">
    <dxf>
      <border outline="0">
        <right/>
        <top/>
        <bottom/>
      </border>
    </dxf>
  </rfmt>
  <rfmt sheetId="2" sqref="C115"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15" start="0" length="0">
    <dxf>
      <font>
        <b val="0"/>
        <sz val="12"/>
        <color theme="1"/>
        <name val="Times"/>
        <scheme val="none"/>
      </font>
      <border outline="0">
        <left/>
        <right/>
        <top/>
        <bottom/>
      </border>
    </dxf>
  </rfmt>
  <rfmt sheetId="2" sqref="E115" start="0" length="0">
    <dxf>
      <border outline="0">
        <right/>
        <top/>
        <bottom/>
      </border>
    </dxf>
  </rfmt>
  <rfmt sheetId="2" sqref="C116"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16" start="0" length="0">
    <dxf>
      <font>
        <b val="0"/>
        <sz val="12"/>
        <color theme="1"/>
        <name val="Times"/>
        <scheme val="none"/>
      </font>
      <border outline="0">
        <left/>
        <right/>
        <top/>
        <bottom/>
      </border>
    </dxf>
  </rfmt>
  <rfmt sheetId="2" sqref="E116" start="0" length="0">
    <dxf>
      <border outline="0">
        <right/>
        <top/>
        <bottom/>
      </border>
    </dxf>
  </rfmt>
  <rfmt sheetId="2" sqref="C117"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17" start="0" length="0">
    <dxf>
      <font>
        <b val="0"/>
        <sz val="12"/>
        <color theme="1"/>
        <name val="Times"/>
        <scheme val="none"/>
      </font>
      <border outline="0">
        <left/>
        <right/>
        <top/>
        <bottom/>
      </border>
    </dxf>
  </rfmt>
  <rfmt sheetId="2" sqref="E117" start="0" length="0">
    <dxf>
      <border outline="0">
        <right/>
        <top/>
        <bottom/>
      </border>
    </dxf>
  </rfmt>
  <rfmt sheetId="2" sqref="C118"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18" start="0" length="0">
    <dxf>
      <font>
        <b val="0"/>
        <sz val="12"/>
        <color theme="1"/>
        <name val="Times"/>
        <scheme val="none"/>
      </font>
      <border outline="0">
        <left/>
        <right/>
        <top/>
        <bottom/>
      </border>
    </dxf>
  </rfmt>
  <rfmt sheetId="2" sqref="E118" start="0" length="0">
    <dxf>
      <border outline="0">
        <right/>
        <top/>
        <bottom/>
      </border>
    </dxf>
  </rfmt>
  <rfmt sheetId="2" sqref="C119"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19" start="0" length="0">
    <dxf>
      <font>
        <b val="0"/>
        <sz val="12"/>
        <color theme="1"/>
        <name val="Times"/>
        <scheme val="none"/>
      </font>
      <border outline="0">
        <left/>
        <right/>
        <top/>
        <bottom/>
      </border>
    </dxf>
  </rfmt>
  <rfmt sheetId="2" sqref="E119" start="0" length="0">
    <dxf>
      <border outline="0">
        <right/>
        <top/>
        <bottom/>
      </border>
    </dxf>
  </rfmt>
  <rfmt sheetId="2" sqref="C120"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20" start="0" length="0">
    <dxf>
      <font>
        <b val="0"/>
        <sz val="12"/>
        <color theme="1"/>
        <name val="Times"/>
        <scheme val="none"/>
      </font>
      <border outline="0">
        <left/>
        <right/>
        <top/>
        <bottom/>
      </border>
    </dxf>
  </rfmt>
  <rfmt sheetId="2" sqref="E120" start="0" length="0">
    <dxf>
      <border outline="0">
        <right/>
        <top/>
        <bottom/>
      </border>
    </dxf>
  </rfmt>
  <rfmt sheetId="2" sqref="C121"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21" start="0" length="0">
    <dxf>
      <font>
        <b val="0"/>
        <sz val="12"/>
        <color theme="1"/>
        <name val="Times"/>
        <scheme val="none"/>
      </font>
      <border outline="0">
        <left/>
        <right/>
        <top/>
        <bottom/>
      </border>
    </dxf>
  </rfmt>
  <rfmt sheetId="2" sqref="E121" start="0" length="0">
    <dxf>
      <border outline="0">
        <right/>
        <top/>
        <bottom/>
      </border>
    </dxf>
  </rfmt>
  <rfmt sheetId="2" sqref="C122"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22" start="0" length="0">
    <dxf>
      <font>
        <b val="0"/>
        <sz val="12"/>
        <color theme="1"/>
        <name val="Times"/>
        <scheme val="none"/>
      </font>
      <border outline="0">
        <left/>
        <right/>
        <top/>
        <bottom/>
      </border>
    </dxf>
  </rfmt>
  <rfmt sheetId="2" sqref="E122" start="0" length="0">
    <dxf>
      <border outline="0">
        <right/>
        <top/>
        <bottom/>
      </border>
    </dxf>
  </rfmt>
  <rfmt sheetId="2" sqref="C123"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23" start="0" length="0">
    <dxf>
      <font>
        <b val="0"/>
        <sz val="12"/>
        <color theme="1"/>
        <name val="Times"/>
        <scheme val="none"/>
      </font>
      <border outline="0">
        <left/>
        <right/>
        <top/>
        <bottom/>
      </border>
    </dxf>
  </rfmt>
  <rfmt sheetId="2" sqref="E123" start="0" length="0">
    <dxf>
      <border outline="0">
        <right/>
        <top/>
        <bottom/>
      </border>
    </dxf>
  </rfmt>
  <rfmt sheetId="2" sqref="C124"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24" start="0" length="0">
    <dxf>
      <font>
        <b val="0"/>
        <sz val="12"/>
        <color theme="1"/>
        <name val="Times"/>
        <scheme val="none"/>
      </font>
      <border outline="0">
        <left/>
        <right/>
        <top/>
        <bottom/>
      </border>
    </dxf>
  </rfmt>
  <rfmt sheetId="2" sqref="E124" start="0" length="0">
    <dxf>
      <border outline="0">
        <right/>
        <top/>
        <bottom/>
      </border>
    </dxf>
  </rfmt>
  <rfmt sheetId="2" sqref="C125"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25" start="0" length="0">
    <dxf>
      <font>
        <b val="0"/>
        <sz val="12"/>
        <color theme="1"/>
        <name val="Times"/>
        <scheme val="none"/>
      </font>
      <border outline="0">
        <left/>
        <right/>
        <top/>
        <bottom/>
      </border>
    </dxf>
  </rfmt>
  <rfmt sheetId="2" sqref="E125" start="0" length="0">
    <dxf>
      <border outline="0">
        <right/>
        <top/>
        <bottom/>
      </border>
    </dxf>
  </rfmt>
  <rfmt sheetId="2" sqref="C126"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26" start="0" length="0">
    <dxf>
      <font>
        <b val="0"/>
        <sz val="12"/>
        <color theme="1"/>
        <name val="Times"/>
        <scheme val="none"/>
      </font>
      <border outline="0">
        <left/>
        <right/>
        <top/>
        <bottom/>
      </border>
    </dxf>
  </rfmt>
  <rfmt sheetId="2" sqref="E126" start="0" length="0">
    <dxf>
      <border outline="0">
        <right/>
        <top/>
        <bottom/>
      </border>
    </dxf>
  </rfmt>
  <rfmt sheetId="2" sqref="C127"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27" start="0" length="0">
    <dxf>
      <font>
        <b val="0"/>
        <sz val="12"/>
        <color theme="1"/>
        <name val="Times"/>
        <scheme val="none"/>
      </font>
      <border outline="0">
        <left/>
        <right/>
        <top/>
        <bottom/>
      </border>
    </dxf>
  </rfmt>
  <rfmt sheetId="2" sqref="E127" start="0" length="0">
    <dxf>
      <border outline="0">
        <right/>
        <top/>
        <bottom/>
      </border>
    </dxf>
  </rfmt>
  <rfmt sheetId="2" sqref="C128"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28" start="0" length="0">
    <dxf>
      <font>
        <b val="0"/>
        <sz val="12"/>
        <color theme="1"/>
        <name val="Times"/>
        <scheme val="none"/>
      </font>
      <border outline="0">
        <left/>
        <right/>
        <top/>
        <bottom/>
      </border>
    </dxf>
  </rfmt>
  <rfmt sheetId="2" sqref="E128" start="0" length="0">
    <dxf>
      <border outline="0">
        <right/>
        <top/>
        <bottom/>
      </border>
    </dxf>
  </rfmt>
  <rfmt sheetId="2" sqref="C129"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29" start="0" length="0">
    <dxf>
      <font>
        <b val="0"/>
        <sz val="12"/>
        <color theme="1"/>
        <name val="Times"/>
        <scheme val="none"/>
      </font>
      <border outline="0">
        <left/>
        <right/>
        <top/>
        <bottom/>
      </border>
    </dxf>
  </rfmt>
  <rfmt sheetId="2" sqref="E129" start="0" length="0">
    <dxf>
      <border outline="0">
        <right/>
        <top/>
        <bottom/>
      </border>
    </dxf>
  </rfmt>
  <rfmt sheetId="2" sqref="C130"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30" start="0" length="0">
    <dxf>
      <font>
        <b val="0"/>
        <sz val="12"/>
        <color theme="1"/>
        <name val="Times"/>
        <scheme val="none"/>
      </font>
      <border outline="0">
        <left/>
        <right/>
        <top/>
        <bottom/>
      </border>
    </dxf>
  </rfmt>
  <rfmt sheetId="2" sqref="E130" start="0" length="0">
    <dxf>
      <border outline="0">
        <right/>
        <top/>
        <bottom/>
      </border>
    </dxf>
  </rfmt>
  <rfmt sheetId="2" sqref="C131"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31" start="0" length="0">
    <dxf>
      <font>
        <b val="0"/>
        <sz val="12"/>
        <color theme="1"/>
        <name val="Times"/>
        <scheme val="none"/>
      </font>
      <border outline="0">
        <left/>
        <right/>
        <top/>
        <bottom/>
      </border>
    </dxf>
  </rfmt>
  <rfmt sheetId="2" sqref="E131" start="0" length="0">
    <dxf>
      <border outline="0">
        <right/>
        <top/>
        <bottom/>
      </border>
    </dxf>
  </rfmt>
  <rfmt sheetId="2" sqref="C132"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32" start="0" length="0">
    <dxf>
      <font>
        <b val="0"/>
        <sz val="12"/>
        <color theme="1"/>
        <name val="Times"/>
        <scheme val="none"/>
      </font>
      <border outline="0">
        <left/>
        <right/>
        <top/>
        <bottom/>
      </border>
    </dxf>
  </rfmt>
  <rfmt sheetId="2" sqref="E132" start="0" length="0">
    <dxf>
      <border outline="0">
        <right/>
        <top/>
        <bottom/>
      </border>
    </dxf>
  </rfmt>
  <rfmt sheetId="2" sqref="C133"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33" start="0" length="0">
    <dxf>
      <font>
        <b val="0"/>
        <sz val="12"/>
        <color theme="1"/>
        <name val="Times"/>
        <scheme val="none"/>
      </font>
      <border outline="0">
        <left/>
        <right/>
        <top/>
        <bottom/>
      </border>
    </dxf>
  </rfmt>
  <rfmt sheetId="2" sqref="E133" start="0" length="0">
    <dxf>
      <border outline="0">
        <right/>
        <top/>
        <bottom/>
      </border>
    </dxf>
  </rfmt>
  <rfmt sheetId="2" sqref="C134"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34" start="0" length="0">
    <dxf>
      <font>
        <b val="0"/>
        <sz val="12"/>
        <color theme="1"/>
        <name val="Times"/>
        <scheme val="none"/>
      </font>
      <border outline="0">
        <left/>
        <right/>
        <top/>
        <bottom/>
      </border>
    </dxf>
  </rfmt>
  <rfmt sheetId="2" sqref="E134" start="0" length="0">
    <dxf>
      <border outline="0">
        <right/>
        <top/>
        <bottom/>
      </border>
    </dxf>
  </rfmt>
  <rfmt sheetId="2" sqref="C135"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35" start="0" length="0">
    <dxf>
      <font>
        <b val="0"/>
        <sz val="12"/>
        <color theme="1"/>
        <name val="Times"/>
        <scheme val="none"/>
      </font>
      <border outline="0">
        <left/>
        <right/>
        <top/>
        <bottom/>
      </border>
    </dxf>
  </rfmt>
  <rfmt sheetId="2" sqref="E135" start="0" length="0">
    <dxf>
      <border outline="0">
        <right/>
        <top/>
        <bottom/>
      </border>
    </dxf>
  </rfmt>
  <rfmt sheetId="2" sqref="C136"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36" start="0" length="0">
    <dxf>
      <font>
        <b val="0"/>
        <sz val="12"/>
        <color theme="1"/>
        <name val="Times"/>
        <scheme val="none"/>
      </font>
      <border outline="0">
        <left/>
        <right/>
        <top/>
        <bottom/>
      </border>
    </dxf>
  </rfmt>
  <rfmt sheetId="2" sqref="E136" start="0" length="0">
    <dxf>
      <border outline="0">
        <right/>
        <top/>
        <bottom/>
      </border>
    </dxf>
  </rfmt>
  <rfmt sheetId="2" sqref="C137"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37" start="0" length="0">
    <dxf>
      <font>
        <b val="0"/>
        <sz val="12"/>
        <color theme="1"/>
        <name val="Times"/>
        <scheme val="none"/>
      </font>
      <border outline="0">
        <left/>
        <right/>
        <top/>
        <bottom/>
      </border>
    </dxf>
  </rfmt>
  <rfmt sheetId="2" sqref="E137" start="0" length="0">
    <dxf>
      <border outline="0">
        <right/>
        <top/>
        <bottom/>
      </border>
    </dxf>
  </rfmt>
  <rfmt sheetId="2" sqref="C138"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38" start="0" length="0">
    <dxf>
      <font>
        <b val="0"/>
        <sz val="12"/>
        <color theme="1"/>
        <name val="Times"/>
        <scheme val="none"/>
      </font>
      <border outline="0">
        <left/>
        <right/>
        <top/>
        <bottom/>
      </border>
    </dxf>
  </rfmt>
  <rfmt sheetId="2" sqref="E138" start="0" length="0">
    <dxf>
      <border outline="0">
        <right/>
        <top/>
        <bottom/>
      </border>
    </dxf>
  </rfmt>
  <rfmt sheetId="2" sqref="C139"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39" start="0" length="0">
    <dxf>
      <font>
        <b val="0"/>
        <sz val="12"/>
        <color theme="1"/>
        <name val="Times"/>
        <scheme val="none"/>
      </font>
      <border outline="0">
        <left/>
        <right/>
        <top/>
        <bottom/>
      </border>
    </dxf>
  </rfmt>
  <rfmt sheetId="2" sqref="E139" start="0" length="0">
    <dxf>
      <border outline="0">
        <right/>
        <top/>
        <bottom/>
      </border>
    </dxf>
  </rfmt>
  <rfmt sheetId="2" sqref="C140"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40" start="0" length="0">
    <dxf>
      <font>
        <b val="0"/>
        <sz val="12"/>
        <color theme="1"/>
        <name val="Times"/>
        <scheme val="none"/>
      </font>
      <border outline="0">
        <left/>
        <right/>
        <top/>
        <bottom/>
      </border>
    </dxf>
  </rfmt>
  <rfmt sheetId="2" sqref="E140" start="0" length="0">
    <dxf>
      <border outline="0">
        <right/>
        <top/>
        <bottom/>
      </border>
    </dxf>
  </rfmt>
  <rfmt sheetId="2" sqref="C141"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41" start="0" length="0">
    <dxf>
      <font>
        <b val="0"/>
        <sz val="12"/>
        <color theme="1"/>
        <name val="Times"/>
        <scheme val="none"/>
      </font>
      <border outline="0">
        <left/>
        <right/>
        <top/>
        <bottom/>
      </border>
    </dxf>
  </rfmt>
  <rfmt sheetId="2" sqref="E141" start="0" length="0">
    <dxf>
      <border outline="0">
        <right/>
        <top/>
        <bottom/>
      </border>
    </dxf>
  </rfmt>
  <rfmt sheetId="2" sqref="C142"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42" start="0" length="0">
    <dxf>
      <font>
        <b val="0"/>
        <sz val="12"/>
        <color theme="1"/>
        <name val="Times"/>
        <scheme val="none"/>
      </font>
      <border outline="0">
        <left/>
        <right/>
        <top/>
        <bottom/>
      </border>
    </dxf>
  </rfmt>
  <rfmt sheetId="2" sqref="E142" start="0" length="0">
    <dxf>
      <border outline="0">
        <right/>
        <top/>
        <bottom/>
      </border>
    </dxf>
  </rfmt>
  <rfmt sheetId="2" sqref="C143"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43" start="0" length="0">
    <dxf>
      <font>
        <b val="0"/>
        <sz val="12"/>
        <color theme="1"/>
        <name val="Times"/>
        <scheme val="none"/>
      </font>
      <border outline="0">
        <left/>
        <right/>
        <top/>
        <bottom/>
      </border>
    </dxf>
  </rfmt>
  <rfmt sheetId="2" sqref="E143" start="0" length="0">
    <dxf>
      <border outline="0">
        <right/>
        <top/>
        <bottom/>
      </border>
    </dxf>
  </rfmt>
  <rfmt sheetId="2" sqref="C144"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44" start="0" length="0">
    <dxf>
      <font>
        <b val="0"/>
        <sz val="12"/>
        <color theme="1"/>
        <name val="Times"/>
        <scheme val="none"/>
      </font>
      <border outline="0">
        <left/>
        <right/>
        <top/>
        <bottom/>
      </border>
    </dxf>
  </rfmt>
  <rfmt sheetId="2" sqref="E144" start="0" length="0">
    <dxf>
      <border outline="0">
        <right/>
        <top/>
        <bottom/>
      </border>
    </dxf>
  </rfmt>
  <rfmt sheetId="2" sqref="C145"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45" start="0" length="0">
    <dxf>
      <font>
        <b val="0"/>
        <sz val="12"/>
        <color theme="1"/>
        <name val="Times"/>
        <scheme val="none"/>
      </font>
      <border outline="0">
        <left/>
        <right/>
        <top/>
        <bottom/>
      </border>
    </dxf>
  </rfmt>
  <rfmt sheetId="2" sqref="E145" start="0" length="0">
    <dxf>
      <border outline="0">
        <right/>
        <top/>
        <bottom/>
      </border>
    </dxf>
  </rfmt>
  <rfmt sheetId="2" sqref="C146"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46" start="0" length="0">
    <dxf>
      <font>
        <b val="0"/>
        <sz val="12"/>
        <color theme="1"/>
        <name val="Times"/>
        <scheme val="none"/>
      </font>
      <border outline="0">
        <left/>
        <right/>
        <top/>
        <bottom/>
      </border>
    </dxf>
  </rfmt>
  <rfmt sheetId="2" sqref="E146" start="0" length="0">
    <dxf>
      <border outline="0">
        <right/>
        <top/>
        <bottom/>
      </border>
    </dxf>
  </rfmt>
  <rfmt sheetId="2" sqref="C147"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47" start="0" length="0">
    <dxf>
      <font>
        <b val="0"/>
        <sz val="12"/>
        <color theme="1"/>
        <name val="Times"/>
        <scheme val="none"/>
      </font>
      <border outline="0">
        <left/>
        <right/>
        <top/>
        <bottom/>
      </border>
    </dxf>
  </rfmt>
  <rfmt sheetId="2" sqref="E147" start="0" length="0">
    <dxf>
      <border outline="0">
        <right/>
        <top/>
        <bottom/>
      </border>
    </dxf>
  </rfmt>
  <rfmt sheetId="2" sqref="C148"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48" start="0" length="0">
    <dxf>
      <font>
        <b val="0"/>
        <sz val="12"/>
        <color theme="1"/>
        <name val="Times"/>
        <scheme val="none"/>
      </font>
      <border outline="0">
        <left/>
        <right/>
        <top/>
        <bottom/>
      </border>
    </dxf>
  </rfmt>
  <rfmt sheetId="2" sqref="E148" start="0" length="0">
    <dxf>
      <border outline="0">
        <right/>
        <top/>
        <bottom/>
      </border>
    </dxf>
  </rfmt>
  <rfmt sheetId="2" sqref="C149"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49" start="0" length="0">
    <dxf>
      <font>
        <b val="0"/>
        <sz val="12"/>
        <color theme="1"/>
        <name val="Times"/>
        <scheme val="none"/>
      </font>
      <border outline="0">
        <left/>
        <right/>
        <top/>
        <bottom/>
      </border>
    </dxf>
  </rfmt>
  <rfmt sheetId="2" sqref="E149" start="0" length="0">
    <dxf>
      <border outline="0">
        <right/>
        <top/>
        <bottom/>
      </border>
    </dxf>
  </rfmt>
  <rfmt sheetId="2" sqref="C150"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50" start="0" length="0">
    <dxf>
      <font>
        <b val="0"/>
        <sz val="12"/>
        <color theme="1"/>
        <name val="Times"/>
        <scheme val="none"/>
      </font>
      <border outline="0">
        <left/>
        <right/>
        <top/>
        <bottom/>
      </border>
    </dxf>
  </rfmt>
  <rfmt sheetId="2" sqref="E150" start="0" length="0">
    <dxf>
      <border outline="0">
        <right/>
        <top/>
        <bottom/>
      </border>
    </dxf>
  </rfmt>
  <rfmt sheetId="2" sqref="C151"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51" start="0" length="0">
    <dxf>
      <font>
        <b val="0"/>
        <sz val="12"/>
        <color theme="1"/>
        <name val="Times"/>
        <scheme val="none"/>
      </font>
      <border outline="0">
        <left/>
        <right/>
        <top/>
        <bottom/>
      </border>
    </dxf>
  </rfmt>
  <rfmt sheetId="2" sqref="E151" start="0" length="0">
    <dxf>
      <border outline="0">
        <right/>
        <top/>
        <bottom/>
      </border>
    </dxf>
  </rfmt>
  <rfmt sheetId="2" sqref="C152"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52" start="0" length="0">
    <dxf>
      <font>
        <b val="0"/>
        <sz val="12"/>
        <color theme="1"/>
        <name val="Times"/>
        <scheme val="none"/>
      </font>
      <border outline="0">
        <left/>
        <right/>
        <top/>
        <bottom/>
      </border>
    </dxf>
  </rfmt>
  <rfmt sheetId="2" sqref="E152" start="0" length="0">
    <dxf>
      <border outline="0">
        <right/>
        <top/>
        <bottom/>
      </border>
    </dxf>
  </rfmt>
  <rfmt sheetId="2" sqref="C153"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53" start="0" length="0">
    <dxf>
      <font>
        <b val="0"/>
        <sz val="12"/>
        <color theme="1"/>
        <name val="Times"/>
        <scheme val="none"/>
      </font>
      <border outline="0">
        <left/>
        <right/>
        <top/>
        <bottom/>
      </border>
    </dxf>
  </rfmt>
  <rfmt sheetId="2" sqref="E153" start="0" length="0">
    <dxf>
      <border outline="0">
        <right/>
        <top/>
        <bottom/>
      </border>
    </dxf>
  </rfmt>
  <rfmt sheetId="2" sqref="C154"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54" start="0" length="0">
    <dxf>
      <font>
        <b val="0"/>
        <sz val="12"/>
        <color theme="1"/>
        <name val="Times"/>
        <scheme val="none"/>
      </font>
      <border outline="0">
        <left/>
        <right/>
        <top/>
        <bottom/>
      </border>
    </dxf>
  </rfmt>
  <rfmt sheetId="2" sqref="E154" start="0" length="0">
    <dxf>
      <border outline="0">
        <right/>
        <top/>
        <bottom/>
      </border>
    </dxf>
  </rfmt>
  <rfmt sheetId="2" sqref="C155"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55" start="0" length="0">
    <dxf>
      <font>
        <b val="0"/>
        <sz val="12"/>
        <color theme="1"/>
        <name val="Times"/>
        <scheme val="none"/>
      </font>
      <border outline="0">
        <left/>
        <right/>
        <top/>
        <bottom/>
      </border>
    </dxf>
  </rfmt>
  <rfmt sheetId="2" sqref="E155" start="0" length="0">
    <dxf>
      <border outline="0">
        <right/>
        <top/>
        <bottom/>
      </border>
    </dxf>
  </rfmt>
  <rfmt sheetId="2" sqref="C156"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56" start="0" length="0">
    <dxf>
      <font>
        <b val="0"/>
        <sz val="12"/>
        <color theme="1"/>
        <name val="Times"/>
        <scheme val="none"/>
      </font>
      <border outline="0">
        <left/>
        <right/>
        <top/>
        <bottom/>
      </border>
    </dxf>
  </rfmt>
  <rfmt sheetId="2" sqref="E156" start="0" length="0">
    <dxf>
      <border outline="0">
        <right/>
        <top/>
        <bottom/>
      </border>
    </dxf>
  </rfmt>
  <rfmt sheetId="2" sqref="C157"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57" start="0" length="0">
    <dxf>
      <font>
        <b val="0"/>
        <sz val="12"/>
        <color theme="1"/>
        <name val="Times"/>
        <scheme val="none"/>
      </font>
      <border outline="0">
        <left/>
        <right/>
        <top/>
        <bottom/>
      </border>
    </dxf>
  </rfmt>
  <rfmt sheetId="2" sqref="E157" start="0" length="0">
    <dxf>
      <border outline="0">
        <right/>
        <top/>
        <bottom/>
      </border>
    </dxf>
  </rfmt>
  <rfmt sheetId="2" sqref="C158"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58" start="0" length="0">
    <dxf>
      <font>
        <b val="0"/>
        <sz val="12"/>
        <color theme="1"/>
        <name val="Times"/>
        <scheme val="none"/>
      </font>
      <border outline="0">
        <left/>
        <right/>
        <top/>
        <bottom/>
      </border>
    </dxf>
  </rfmt>
  <rfmt sheetId="2" sqref="E158" start="0" length="0">
    <dxf>
      <border outline="0">
        <right/>
        <top/>
        <bottom/>
      </border>
    </dxf>
  </rfmt>
  <rfmt sheetId="2" sqref="C159"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59" start="0" length="0">
    <dxf>
      <font>
        <b val="0"/>
        <sz val="12"/>
        <color theme="1"/>
        <name val="Times"/>
        <scheme val="none"/>
      </font>
      <border outline="0">
        <left/>
        <right/>
        <top/>
        <bottom/>
      </border>
    </dxf>
  </rfmt>
  <rfmt sheetId="2" sqref="E159" start="0" length="0">
    <dxf>
      <border outline="0">
        <right/>
        <top/>
        <bottom/>
      </border>
    </dxf>
  </rfmt>
  <rfmt sheetId="2" sqref="C160"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60" start="0" length="0">
    <dxf>
      <font>
        <b val="0"/>
        <sz val="12"/>
        <color theme="1"/>
        <name val="Times"/>
        <scheme val="none"/>
      </font>
      <border outline="0">
        <left/>
        <right/>
        <top/>
        <bottom/>
      </border>
    </dxf>
  </rfmt>
  <rfmt sheetId="2" sqref="E160" start="0" length="0">
    <dxf>
      <border outline="0">
        <right/>
        <top/>
        <bottom/>
      </border>
    </dxf>
  </rfmt>
  <rfmt sheetId="2" sqref="C161"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61" start="0" length="0">
    <dxf>
      <font>
        <b val="0"/>
        <sz val="12"/>
        <color theme="1"/>
        <name val="Times"/>
        <scheme val="none"/>
      </font>
      <border outline="0">
        <left/>
        <right/>
        <top/>
        <bottom/>
      </border>
    </dxf>
  </rfmt>
  <rfmt sheetId="2" sqref="E161" start="0" length="0">
    <dxf>
      <border outline="0">
        <right/>
        <top/>
        <bottom/>
      </border>
    </dxf>
  </rfmt>
  <rfmt sheetId="2" sqref="C162"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62" start="0" length="0">
    <dxf>
      <font>
        <b val="0"/>
        <sz val="12"/>
        <color theme="1"/>
        <name val="Times"/>
        <scheme val="none"/>
      </font>
      <border outline="0">
        <left/>
        <right/>
        <top/>
        <bottom/>
      </border>
    </dxf>
  </rfmt>
  <rfmt sheetId="2" sqref="E162" start="0" length="0">
    <dxf>
      <border outline="0">
        <right/>
        <top/>
        <bottom/>
      </border>
    </dxf>
  </rfmt>
  <rfmt sheetId="2" sqref="C163"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63" start="0" length="0">
    <dxf>
      <font>
        <b val="0"/>
        <sz val="12"/>
        <color theme="1"/>
        <name val="Times"/>
        <scheme val="none"/>
      </font>
      <border outline="0">
        <left/>
        <right/>
        <top/>
        <bottom/>
      </border>
    </dxf>
  </rfmt>
  <rfmt sheetId="2" sqref="E163" start="0" length="0">
    <dxf>
      <border outline="0">
        <right/>
        <top/>
        <bottom/>
      </border>
    </dxf>
  </rfmt>
  <rfmt sheetId="2" sqref="C164" start="0" length="0">
    <dxf>
      <font>
        <sz val="12"/>
        <color rgb="FF000000"/>
        <name val="Times"/>
        <scheme val="none"/>
      </font>
      <fill>
        <patternFill patternType="none">
          <bgColor indexed="65"/>
        </patternFill>
      </fill>
      <alignment horizontal="general" vertical="bottom" wrapText="0" readingOrder="0"/>
      <border outline="0">
        <left/>
        <right/>
        <top/>
        <bottom/>
      </border>
    </dxf>
  </rfmt>
  <rfmt sheetId="2" s="1" sqref="D164" start="0" length="0">
    <dxf>
      <font>
        <b val="0"/>
        <sz val="12"/>
        <color theme="1"/>
        <name val="Times"/>
        <scheme val="none"/>
      </font>
      <border outline="0">
        <left/>
        <right/>
        <top/>
        <bottom/>
      </border>
    </dxf>
  </rfmt>
  <rfmt sheetId="2" sqref="E164" start="0" length="0">
    <dxf>
      <border outline="0">
        <right/>
        <top/>
        <bottom/>
      </border>
    </dxf>
  </rfmt>
  <rfmt sheetId="2" sqref="C165"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65" start="0" length="0">
    <dxf>
      <font>
        <b val="0"/>
        <sz val="12"/>
        <color theme="1"/>
        <name val="Times"/>
        <scheme val="none"/>
      </font>
      <border outline="0">
        <left/>
        <right/>
        <top/>
        <bottom/>
      </border>
    </dxf>
  </rfmt>
  <rfmt sheetId="2" sqref="E165" start="0" length="0">
    <dxf>
      <border outline="0">
        <right/>
        <top/>
        <bottom/>
      </border>
    </dxf>
  </rfmt>
  <rfmt sheetId="2" sqref="C166"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66" start="0" length="0">
    <dxf>
      <font>
        <b val="0"/>
        <sz val="12"/>
        <color theme="1"/>
        <name val="Times"/>
        <scheme val="none"/>
      </font>
      <border outline="0">
        <left/>
        <right/>
        <top/>
        <bottom/>
      </border>
    </dxf>
  </rfmt>
  <rfmt sheetId="2" sqref="E166" start="0" length="0">
    <dxf>
      <border outline="0">
        <right/>
        <top/>
        <bottom/>
      </border>
    </dxf>
  </rfmt>
  <rfmt sheetId="2" sqref="C167"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67" start="0" length="0">
    <dxf>
      <font>
        <b val="0"/>
        <sz val="12"/>
        <color theme="1"/>
        <name val="Times"/>
        <scheme val="none"/>
      </font>
      <border outline="0">
        <left/>
        <right/>
        <top/>
        <bottom/>
      </border>
    </dxf>
  </rfmt>
  <rfmt sheetId="2" sqref="E167" start="0" length="0">
    <dxf>
      <border outline="0">
        <right/>
        <top/>
        <bottom/>
      </border>
    </dxf>
  </rfmt>
  <rfmt sheetId="2" sqref="C168"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1" sqref="D168" start="0" length="0">
    <dxf>
      <font>
        <b val="0"/>
        <sz val="12"/>
        <color theme="1"/>
        <name val="Times"/>
        <scheme val="none"/>
      </font>
      <border outline="0">
        <left/>
        <right/>
        <top/>
        <bottom/>
      </border>
    </dxf>
  </rfmt>
  <rfmt sheetId="2" sqref="E168" start="0" length="0">
    <dxf>
      <border outline="0">
        <right/>
        <top/>
        <bottom/>
      </border>
    </dxf>
  </rfmt>
  <rfmt sheetId="2" sqref="D1:D1048576" start="0" length="2147483647">
    <dxf>
      <font>
        <i/>
      </font>
    </dxf>
  </rfmt>
  <rfmt sheetId="2" sqref="D1" start="0" length="2147483647">
    <dxf>
      <font>
        <i val="0"/>
      </font>
    </dxf>
  </rfmt>
  <rcc rId="7270" sId="2" odxf="1" dxf="1">
    <oc r="C84" t="inlineStr">
      <is>
        <t>Gray Catbird</t>
      </is>
    </oc>
    <nc r="C84" t="inlineStr">
      <is>
        <t>Canada Goose</t>
      </is>
    </nc>
    <ndxf>
      <font>
        <sz val="10"/>
        <color auto="1"/>
        <name val="Arial"/>
        <scheme val="none"/>
      </font>
      <border outline="0">
        <right style="thin">
          <color indexed="64"/>
        </right>
        <top style="thin">
          <color indexed="64"/>
        </top>
        <bottom style="thin">
          <color indexed="64"/>
        </bottom>
      </border>
    </ndxf>
  </rcc>
  <rcc rId="7271" sId="2" odxf="1" dxf="1">
    <nc r="D84" t="inlineStr">
      <is>
        <t>Branta canadensis</t>
      </is>
    </nc>
    <ndxf>
      <font>
        <sz val="12"/>
        <name val="Times"/>
        <scheme val="minor"/>
      </font>
      <border outline="0">
        <left style="thin">
          <color indexed="64"/>
        </left>
        <right style="thin">
          <color indexed="64"/>
        </right>
        <top style="thin">
          <color indexed="64"/>
        </top>
        <bottom style="thin">
          <color indexed="64"/>
        </bottom>
      </border>
    </ndxf>
  </rcc>
  <rcc rId="7272" sId="2" odxf="1" dxf="1">
    <nc r="E84" t="inlineStr">
      <is>
        <t>Mahl's Pond</t>
      </is>
    </nc>
    <ndxf>
      <border outline="0">
        <left style="thin">
          <color indexed="64"/>
        </left>
        <right style="thin">
          <color indexed="64"/>
        </right>
        <top style="thin">
          <color indexed="64"/>
        </top>
        <bottom style="thin">
          <color indexed="64"/>
        </bottom>
      </border>
    </ndxf>
  </rcc>
  <rcc rId="7273" sId="2" odxf="1" dxf="1">
    <oc r="C85" t="inlineStr">
      <is>
        <t>European Starling</t>
      </is>
    </oc>
    <nc r="C85" t="inlineStr">
      <is>
        <t>Wood Duck</t>
      </is>
    </nc>
    <ndxf>
      <font>
        <sz val="10"/>
        <color auto="1"/>
        <name val="Arial"/>
        <scheme val="none"/>
      </font>
      <border outline="0">
        <right style="thin">
          <color indexed="64"/>
        </right>
        <top style="thin">
          <color indexed="64"/>
        </top>
        <bottom style="thin">
          <color indexed="64"/>
        </bottom>
      </border>
    </ndxf>
  </rcc>
  <rcc rId="7274" sId="2" odxf="1" dxf="1">
    <nc r="D85" t="inlineStr">
      <is>
        <t>Aix sponsa</t>
      </is>
    </nc>
    <ndxf>
      <font>
        <sz val="12"/>
        <name val="Times"/>
        <scheme val="minor"/>
      </font>
      <border outline="0">
        <left style="thin">
          <color indexed="64"/>
        </left>
        <right style="thin">
          <color indexed="64"/>
        </right>
        <top style="thin">
          <color indexed="64"/>
        </top>
        <bottom style="thin">
          <color indexed="64"/>
        </bottom>
      </border>
    </ndxf>
  </rcc>
  <rcc rId="7275" sId="2" odxf="1" dxf="1">
    <nc r="E85" t="inlineStr">
      <is>
        <t>Mahl's Pond</t>
      </is>
    </nc>
    <ndxf>
      <border outline="0">
        <left style="thin">
          <color indexed="64"/>
        </left>
        <right style="thin">
          <color indexed="64"/>
        </right>
        <top style="thin">
          <color indexed="64"/>
        </top>
        <bottom style="thin">
          <color indexed="64"/>
        </bottom>
      </border>
    </ndxf>
  </rcc>
  <rcc rId="7276" sId="2" odxf="1" dxf="1">
    <oc r="C86" t="inlineStr">
      <is>
        <t>Cedar Waxwing</t>
      </is>
    </oc>
    <nc r="C86" t="inlineStr">
      <is>
        <t>Common Merganser</t>
      </is>
    </nc>
    <ndxf>
      <font>
        <sz val="10"/>
        <color auto="1"/>
        <name val="Arial"/>
        <scheme val="none"/>
      </font>
      <border outline="0">
        <right style="thin">
          <color indexed="64"/>
        </right>
        <top style="thin">
          <color indexed="64"/>
        </top>
        <bottom style="thin">
          <color indexed="64"/>
        </bottom>
      </border>
    </ndxf>
  </rcc>
  <rcc rId="7277" sId="2" odxf="1" dxf="1">
    <nc r="D86" t="inlineStr">
      <is>
        <t>Mergus merganser</t>
      </is>
    </nc>
    <ndxf>
      <font>
        <sz val="12"/>
        <name val="Times"/>
        <scheme val="minor"/>
      </font>
      <border outline="0">
        <left style="thin">
          <color indexed="64"/>
        </left>
        <right style="thin">
          <color indexed="64"/>
        </right>
        <top style="thin">
          <color indexed="64"/>
        </top>
        <bottom style="thin">
          <color indexed="64"/>
        </bottom>
      </border>
    </ndxf>
  </rcc>
  <rcc rId="7278" sId="2" odxf="1" dxf="1">
    <nc r="E86" t="inlineStr">
      <is>
        <t>Ten Mile Access</t>
      </is>
    </nc>
    <ndxf>
      <border outline="0">
        <left style="thin">
          <color indexed="64"/>
        </left>
        <right style="thin">
          <color indexed="64"/>
        </right>
        <top style="thin">
          <color indexed="64"/>
        </top>
        <bottom style="thin">
          <color indexed="64"/>
        </bottom>
      </border>
    </ndxf>
  </rcc>
  <rcc rId="7279" sId="2" odxf="1" dxf="1">
    <oc r="C87" t="inlineStr">
      <is>
        <t>Ovenbird</t>
      </is>
    </oc>
    <nc r="C87" t="inlineStr">
      <is>
        <t>Ruffed Grouse</t>
      </is>
    </nc>
    <ndxf>
      <font>
        <sz val="10"/>
        <color auto="1"/>
        <name val="Arial"/>
        <scheme val="none"/>
      </font>
      <border outline="0">
        <right style="thin">
          <color indexed="64"/>
        </right>
        <top style="thin">
          <color indexed="64"/>
        </top>
        <bottom style="thin">
          <color indexed="64"/>
        </bottom>
      </border>
    </ndxf>
  </rcc>
  <rcc rId="7280" sId="2" odxf="1" dxf="1">
    <nc r="D87" t="inlineStr">
      <is>
        <t>Bonasa umbellus</t>
      </is>
    </nc>
    <ndxf>
      <font>
        <sz val="12"/>
        <name val="Times"/>
        <scheme val="minor"/>
      </font>
      <border outline="0">
        <left style="thin">
          <color indexed="64"/>
        </left>
        <right style="thin">
          <color indexed="64"/>
        </right>
        <top style="thin">
          <color indexed="64"/>
        </top>
        <bottom style="thin">
          <color indexed="64"/>
        </bottom>
      </border>
    </ndxf>
  </rcc>
  <rcc rId="7281" sId="2" odxf="1" dxf="1">
    <nc r="E87" t="inlineStr">
      <is>
        <t>Rock Lake</t>
      </is>
    </nc>
    <ndxf>
      <border outline="0">
        <left style="thin">
          <color indexed="64"/>
        </left>
        <right style="thin">
          <color indexed="64"/>
        </right>
        <top style="thin">
          <color indexed="64"/>
        </top>
        <bottom style="thin">
          <color indexed="64"/>
        </bottom>
      </border>
    </ndxf>
  </rcc>
  <rcc rId="7282" sId="2" odxf="1" dxf="1">
    <oc r="C88" t="inlineStr">
      <is>
        <t>Northern Waterthrush</t>
      </is>
    </oc>
    <nc r="C88" t="inlineStr">
      <is>
        <t>Wild Turkey</t>
      </is>
    </nc>
    <ndxf>
      <font>
        <sz val="10"/>
        <color auto="1"/>
        <name val="Arial"/>
        <scheme val="none"/>
      </font>
      <border outline="0">
        <right style="thin">
          <color indexed="64"/>
        </right>
        <top style="thin">
          <color indexed="64"/>
        </top>
        <bottom style="thin">
          <color indexed="64"/>
        </bottom>
      </border>
    </ndxf>
  </rcc>
  <rcc rId="7283" sId="2" odxf="1" dxf="1">
    <nc r="D88" t="inlineStr">
      <is>
        <t>Meleagris gallopavo</t>
      </is>
    </nc>
    <ndxf>
      <font>
        <sz val="12"/>
        <name val="Times"/>
        <scheme val="minor"/>
      </font>
      <border outline="0">
        <left style="thin">
          <color indexed="64"/>
        </left>
        <right style="thin">
          <color indexed="64"/>
        </right>
        <top style="thin">
          <color indexed="64"/>
        </top>
        <bottom style="thin">
          <color indexed="64"/>
        </bottom>
      </border>
    </ndxf>
  </rcc>
  <rcc rId="7284" sId="2" odxf="1" dxf="1">
    <nc r="E88" t="inlineStr">
      <is>
        <t>Rock Lake</t>
      </is>
    </nc>
    <ndxf>
      <border outline="0">
        <left style="thin">
          <color indexed="64"/>
        </left>
        <right style="thin">
          <color indexed="64"/>
        </right>
        <top style="thin">
          <color indexed="64"/>
        </top>
        <bottom style="thin">
          <color indexed="64"/>
        </bottom>
      </border>
    </ndxf>
  </rcc>
  <rcc rId="7285" sId="2" odxf="1" dxf="1">
    <oc r="C89" t="inlineStr">
      <is>
        <t>Black-and-white Warbler</t>
      </is>
    </oc>
    <nc r="C89" t="inlineStr">
      <is>
        <t>Pied-billed Grebe</t>
      </is>
    </nc>
    <ndxf>
      <font>
        <sz val="10"/>
        <color auto="1"/>
        <name val="Arial"/>
        <scheme val="none"/>
      </font>
      <border outline="0">
        <right style="thin">
          <color indexed="64"/>
        </right>
        <top style="thin">
          <color indexed="64"/>
        </top>
        <bottom style="thin">
          <color indexed="64"/>
        </bottom>
      </border>
    </ndxf>
  </rcc>
  <rcc rId="7286" sId="2" odxf="1" dxf="1">
    <nc r="D89" t="inlineStr">
      <is>
        <t>Podilymbus podiceps</t>
      </is>
    </nc>
    <ndxf>
      <font>
        <sz val="12"/>
        <name val="Times"/>
        <scheme val="minor"/>
      </font>
      <border outline="0">
        <left style="thin">
          <color indexed="64"/>
        </left>
        <right style="thin">
          <color indexed="64"/>
        </right>
        <top style="thin">
          <color indexed="64"/>
        </top>
        <bottom style="thin">
          <color indexed="64"/>
        </bottom>
      </border>
    </ndxf>
  </rcc>
  <rcc rId="7287" sId="2" odxf="1" dxf="1">
    <nc r="E89" t="inlineStr">
      <is>
        <t>Mahl's Pond</t>
      </is>
    </nc>
    <ndxf>
      <border outline="0">
        <left style="thin">
          <color indexed="64"/>
        </left>
        <right style="thin">
          <color indexed="64"/>
        </right>
        <top style="thin">
          <color indexed="64"/>
        </top>
        <bottom style="thin">
          <color indexed="64"/>
        </bottom>
      </border>
    </ndxf>
  </rcc>
  <rcc rId="7288" sId="2" odxf="1" dxf="1">
    <oc r="C90" t="inlineStr">
      <is>
        <t>Common Yellowthroat</t>
      </is>
    </oc>
    <nc r="C90" t="inlineStr">
      <is>
        <t>Great Blue Heron</t>
      </is>
    </nc>
    <ndxf>
      <font>
        <sz val="10"/>
        <color auto="1"/>
        <name val="Arial"/>
        <scheme val="none"/>
      </font>
      <border outline="0">
        <right style="thin">
          <color indexed="64"/>
        </right>
        <top style="thin">
          <color indexed="64"/>
        </top>
        <bottom style="thin">
          <color indexed="64"/>
        </bottom>
      </border>
    </ndxf>
  </rcc>
  <rcc rId="7289" sId="2" odxf="1" dxf="1">
    <nc r="D90" t="inlineStr">
      <is>
        <t>Ardea herodias</t>
      </is>
    </nc>
    <ndxf>
      <font>
        <sz val="12"/>
        <name val="Times"/>
        <scheme val="minor"/>
      </font>
      <border outline="0">
        <left style="thin">
          <color indexed="64"/>
        </left>
        <right style="thin">
          <color indexed="64"/>
        </right>
        <top style="thin">
          <color indexed="64"/>
        </top>
        <bottom style="thin">
          <color indexed="64"/>
        </bottom>
      </border>
    </ndxf>
  </rcc>
  <rcc rId="7290" sId="2" odxf="1" dxf="1">
    <nc r="E90" t="inlineStr">
      <is>
        <t>Mahl's Pond</t>
      </is>
    </nc>
    <ndxf>
      <border outline="0">
        <left style="thin">
          <color indexed="64"/>
        </left>
        <right style="thin">
          <color indexed="64"/>
        </right>
        <top style="thin">
          <color indexed="64"/>
        </top>
        <bottom style="thin">
          <color indexed="64"/>
        </bottom>
      </border>
    </ndxf>
  </rcc>
  <rcc rId="7291" sId="2" odxf="1" dxf="1">
    <oc r="C91" t="inlineStr">
      <is>
        <t>Cerulean Warbler</t>
      </is>
    </oc>
    <nc r="C91" t="inlineStr">
      <is>
        <t>Green Heron</t>
      </is>
    </nc>
    <ndxf>
      <font>
        <sz val="10"/>
        <color auto="1"/>
        <name val="Arial"/>
        <scheme val="none"/>
      </font>
      <border outline="0">
        <right style="thin">
          <color indexed="64"/>
        </right>
        <top style="thin">
          <color indexed="64"/>
        </top>
        <bottom style="thin">
          <color indexed="64"/>
        </bottom>
      </border>
    </ndxf>
  </rcc>
  <rcc rId="7292" sId="2" odxf="1" dxf="1">
    <nc r="D91" t="inlineStr">
      <is>
        <t>Butorides virescens</t>
      </is>
    </nc>
    <ndxf>
      <font>
        <sz val="12"/>
        <name val="Times"/>
        <scheme val="minor"/>
      </font>
      <border outline="0">
        <left style="thin">
          <color indexed="64"/>
        </left>
        <right style="thin">
          <color indexed="64"/>
        </right>
        <top style="thin">
          <color indexed="64"/>
        </top>
        <bottom style="thin">
          <color indexed="64"/>
        </bottom>
      </border>
    </ndxf>
  </rcc>
  <rcc rId="7293" sId="2" odxf="1" dxf="1">
    <nc r="E91" t="inlineStr">
      <is>
        <t>Mahl's Pond</t>
      </is>
    </nc>
    <ndxf>
      <border outline="0">
        <left style="thin">
          <color indexed="64"/>
        </left>
        <right style="thin">
          <color indexed="64"/>
        </right>
        <top style="thin">
          <color indexed="64"/>
        </top>
        <bottom style="thin">
          <color indexed="64"/>
        </bottom>
      </border>
    </ndxf>
  </rcc>
  <rcc rId="7294" sId="2" odxf="1" dxf="1">
    <oc r="C92" t="inlineStr">
      <is>
        <t>Magnolia Warbler</t>
      </is>
    </oc>
    <nc r="C92" t="inlineStr">
      <is>
        <t>Turkey Vulture</t>
      </is>
    </nc>
    <ndxf>
      <font>
        <sz val="10"/>
        <color auto="1"/>
        <name val="Arial"/>
        <scheme val="none"/>
      </font>
      <border outline="0">
        <right style="thin">
          <color indexed="64"/>
        </right>
        <top style="thin">
          <color indexed="64"/>
        </top>
        <bottom style="thin">
          <color indexed="64"/>
        </bottom>
      </border>
    </ndxf>
  </rcc>
  <rcc rId="7295" sId="2" odxf="1" dxf="1">
    <nc r="D92" t="inlineStr">
      <is>
        <t>Cathartes aura</t>
      </is>
    </nc>
    <ndxf>
      <font>
        <sz val="12"/>
        <name val="Times"/>
        <scheme val="minor"/>
      </font>
      <border outline="0">
        <left style="thin">
          <color indexed="64"/>
        </left>
        <right style="thin">
          <color indexed="64"/>
        </right>
        <top style="thin">
          <color indexed="64"/>
        </top>
        <bottom style="thin">
          <color indexed="64"/>
        </bottom>
      </border>
    </ndxf>
  </rcc>
  <rcc rId="7296" sId="2" odxf="1" dxf="1">
    <nc r="E92" t="inlineStr">
      <is>
        <t>Mahl's Pond</t>
      </is>
    </nc>
    <ndxf>
      <border outline="0">
        <left style="thin">
          <color indexed="64"/>
        </left>
        <right style="thin">
          <color indexed="64"/>
        </right>
        <top style="thin">
          <color indexed="64"/>
        </top>
        <bottom style="thin">
          <color indexed="64"/>
        </bottom>
      </border>
    </ndxf>
  </rcc>
  <rcc rId="7297" sId="2" odxf="1" dxf="1">
    <oc r="C93" t="inlineStr">
      <is>
        <t>Yellow Warbler</t>
      </is>
    </oc>
    <nc r="C93" t="inlineStr">
      <is>
        <t>Bald Eagle</t>
      </is>
    </nc>
    <ndxf>
      <font>
        <sz val="10"/>
        <color auto="1"/>
        <name val="Arial"/>
        <scheme val="none"/>
      </font>
      <border outline="0">
        <right style="thin">
          <color indexed="64"/>
        </right>
        <top style="thin">
          <color indexed="64"/>
        </top>
        <bottom style="thin">
          <color indexed="64"/>
        </bottom>
      </border>
    </ndxf>
  </rcc>
  <rcc rId="7298" sId="2" odxf="1" dxf="1">
    <nc r="D93" t="inlineStr">
      <is>
        <t>Haliaeetus leucocephalus</t>
      </is>
    </nc>
    <ndxf>
      <font>
        <sz val="12"/>
        <name val="Times"/>
        <scheme val="minor"/>
      </font>
      <border outline="0">
        <left style="thin">
          <color indexed="64"/>
        </left>
        <right style="thin">
          <color indexed="64"/>
        </right>
        <top style="thin">
          <color indexed="64"/>
        </top>
        <bottom style="thin">
          <color indexed="64"/>
        </bottom>
      </border>
    </ndxf>
  </rcc>
  <rcc rId="7299" sId="2" odxf="1" dxf="1">
    <nc r="E93" t="inlineStr">
      <is>
        <t>Ten Mile Access</t>
      </is>
    </nc>
    <ndxf>
      <border outline="0">
        <left style="thin">
          <color indexed="64"/>
        </left>
        <right style="thin">
          <color indexed="64"/>
        </right>
        <top style="thin">
          <color indexed="64"/>
        </top>
        <bottom style="thin">
          <color indexed="64"/>
        </bottom>
      </border>
    </ndxf>
  </rcc>
  <rcc rId="7300" sId="2" odxf="1" dxf="1">
    <oc r="C94" t="inlineStr">
      <is>
        <t>Chestnut-sided Warbler</t>
      </is>
    </oc>
    <nc r="C94" t="inlineStr">
      <is>
        <t>Broad-winged Hawk</t>
      </is>
    </nc>
    <ndxf>
      <font>
        <sz val="10"/>
        <color auto="1"/>
        <name val="Arial"/>
        <scheme val="none"/>
      </font>
      <border outline="0">
        <right style="thin">
          <color indexed="64"/>
        </right>
        <top style="thin">
          <color indexed="64"/>
        </top>
        <bottom style="thin">
          <color indexed="64"/>
        </bottom>
      </border>
    </ndxf>
  </rcc>
  <rcc rId="7301" sId="2" odxf="1" dxf="1">
    <nc r="D94" t="inlineStr">
      <is>
        <t>Buteo platypterus</t>
      </is>
    </nc>
    <ndxf>
      <font>
        <sz val="12"/>
        <name val="Times"/>
        <scheme val="minor"/>
      </font>
      <border outline="0">
        <left style="thin">
          <color indexed="64"/>
        </left>
        <right style="thin">
          <color indexed="64"/>
        </right>
        <top style="thin">
          <color indexed="64"/>
        </top>
        <bottom style="thin">
          <color indexed="64"/>
        </bottom>
      </border>
    </ndxf>
  </rcc>
  <rcc rId="7302" sId="2" odxf="1" dxf="1">
    <nc r="E94" t="inlineStr">
      <is>
        <t>Mahl's Pond</t>
      </is>
    </nc>
    <ndxf>
      <border outline="0">
        <left style="thin">
          <color indexed="64"/>
        </left>
        <right style="thin">
          <color indexed="64"/>
        </right>
        <top style="thin">
          <color indexed="64"/>
        </top>
        <bottom style="thin">
          <color indexed="64"/>
        </bottom>
      </border>
    </ndxf>
  </rcc>
  <rcc rId="7303" sId="2" odxf="1" dxf="1">
    <oc r="C95" t="inlineStr">
      <is>
        <t>Chipping Sparrow</t>
      </is>
    </oc>
    <nc r="C95" t="inlineStr">
      <is>
        <t>Red-tailed Hawk</t>
      </is>
    </nc>
    <ndxf>
      <font>
        <sz val="10"/>
        <color auto="1"/>
        <name val="Arial"/>
        <scheme val="none"/>
      </font>
      <border outline="0">
        <right style="thin">
          <color indexed="64"/>
        </right>
        <top style="thin">
          <color indexed="64"/>
        </top>
        <bottom style="thin">
          <color indexed="64"/>
        </bottom>
      </border>
    </ndxf>
  </rcc>
  <rcc rId="7304" sId="2" odxf="1" dxf="1">
    <nc r="D95" t="inlineStr">
      <is>
        <t>Buteo jamaicensis</t>
      </is>
    </nc>
    <ndxf>
      <font>
        <sz val="12"/>
        <name val="Times"/>
        <scheme val="minor"/>
      </font>
      <border outline="0">
        <left style="thin">
          <color indexed="64"/>
        </left>
        <right style="thin">
          <color indexed="64"/>
        </right>
        <top style="thin">
          <color indexed="64"/>
        </top>
        <bottom style="thin">
          <color indexed="64"/>
        </bottom>
      </border>
    </ndxf>
  </rcc>
  <rfmt sheetId="2" sqref="E95" start="0" length="0">
    <dxf>
      <border outline="0">
        <left style="thin">
          <color indexed="64"/>
        </left>
        <right style="thin">
          <color indexed="64"/>
        </right>
        <top style="thin">
          <color indexed="64"/>
        </top>
        <bottom style="thin">
          <color indexed="64"/>
        </bottom>
      </border>
    </dxf>
  </rfmt>
  <rcc rId="7305" sId="2" odxf="1" dxf="1">
    <oc r="C96" t="inlineStr">
      <is>
        <t>Song Sparrow</t>
      </is>
    </oc>
    <nc r="C96" t="inlineStr">
      <is>
        <t>Spotted Sandpiper</t>
      </is>
    </nc>
    <ndxf>
      <font>
        <sz val="10"/>
        <color auto="1"/>
        <name val="Arial"/>
        <scheme val="none"/>
      </font>
      <border outline="0">
        <right style="thin">
          <color indexed="64"/>
        </right>
        <top style="thin">
          <color indexed="64"/>
        </top>
        <bottom style="thin">
          <color indexed="64"/>
        </bottom>
      </border>
    </ndxf>
  </rcc>
  <rcc rId="7306" sId="2" odxf="1" dxf="1">
    <nc r="D96" t="inlineStr">
      <is>
        <t>Actitis macularius</t>
      </is>
    </nc>
    <ndxf>
      <font>
        <sz val="12"/>
        <name val="Times"/>
        <scheme val="minor"/>
      </font>
      <border outline="0">
        <left style="thin">
          <color indexed="64"/>
        </left>
        <right style="thin">
          <color indexed="64"/>
        </right>
        <top style="thin">
          <color indexed="64"/>
        </top>
        <bottom style="thin">
          <color indexed="64"/>
        </bottom>
      </border>
    </ndxf>
  </rcc>
  <rcc rId="7307" sId="2" odxf="1" dxf="1">
    <nc r="E96" t="inlineStr">
      <is>
        <t>Ten Mile Access</t>
      </is>
    </nc>
    <ndxf>
      <border outline="0">
        <left style="thin">
          <color indexed="64"/>
        </left>
        <right style="thin">
          <color indexed="64"/>
        </right>
        <top style="thin">
          <color indexed="64"/>
        </top>
        <bottom style="thin">
          <color indexed="64"/>
        </bottom>
      </border>
    </ndxf>
  </rcc>
  <rcc rId="7308" sId="2" odxf="1" dxf="1">
    <oc r="C97" t="inlineStr">
      <is>
        <t>Scarlet Tanager</t>
      </is>
    </oc>
    <nc r="C97" t="inlineStr">
      <is>
        <t>Mourning Dove</t>
      </is>
    </nc>
    <ndxf>
      <font>
        <sz val="10"/>
        <color auto="1"/>
        <name val="Arial"/>
        <scheme val="none"/>
      </font>
      <border outline="0">
        <right style="thin">
          <color indexed="64"/>
        </right>
        <top style="thin">
          <color indexed="64"/>
        </top>
        <bottom style="thin">
          <color indexed="64"/>
        </bottom>
      </border>
    </ndxf>
  </rcc>
  <rcc rId="7309" sId="2" odxf="1" dxf="1">
    <nc r="D97" t="inlineStr">
      <is>
        <t>Zenaida macroura</t>
      </is>
    </nc>
    <ndxf>
      <font>
        <sz val="12"/>
        <name val="Times"/>
        <scheme val="minor"/>
      </font>
      <border outline="0">
        <left style="thin">
          <color indexed="64"/>
        </left>
        <right style="thin">
          <color indexed="64"/>
        </right>
        <top style="thin">
          <color indexed="64"/>
        </top>
        <bottom style="thin">
          <color indexed="64"/>
        </bottom>
      </border>
    </ndxf>
  </rcc>
  <rfmt sheetId="2" sqref="E97" start="0" length="0">
    <dxf>
      <border outline="0">
        <left style="thin">
          <color indexed="64"/>
        </left>
        <right style="thin">
          <color indexed="64"/>
        </right>
        <top style="thin">
          <color indexed="64"/>
        </top>
        <bottom style="thin">
          <color indexed="64"/>
        </bottom>
      </border>
    </dxf>
  </rfmt>
  <rcc rId="7310" sId="2" odxf="1" dxf="1">
    <oc r="C98" t="inlineStr">
      <is>
        <t>Northern Cardinal</t>
      </is>
    </oc>
    <nc r="C98" t="inlineStr">
      <is>
        <t>Yellow-billed Cuckoo</t>
      </is>
    </nc>
    <ndxf>
      <font>
        <sz val="10"/>
        <color auto="1"/>
        <name val="Arial"/>
        <scheme val="none"/>
      </font>
      <border outline="0">
        <right style="thin">
          <color indexed="64"/>
        </right>
        <top style="thin">
          <color indexed="64"/>
        </top>
        <bottom style="thin">
          <color indexed="64"/>
        </bottom>
      </border>
    </ndxf>
  </rcc>
  <rcc rId="7311" sId="2" odxf="1" dxf="1">
    <nc r="D98" t="inlineStr">
      <is>
        <t>Coccyzus americanus</t>
      </is>
    </nc>
    <ndxf>
      <font>
        <sz val="12"/>
        <name val="Times"/>
        <scheme val="minor"/>
      </font>
      <border outline="0">
        <left style="thin">
          <color indexed="64"/>
        </left>
        <right style="thin">
          <color indexed="64"/>
        </right>
        <top style="thin">
          <color indexed="64"/>
        </top>
        <bottom style="thin">
          <color indexed="64"/>
        </bottom>
      </border>
    </ndxf>
  </rcc>
  <rcc rId="7312" sId="2" odxf="1" dxf="1">
    <nc r="E98" t="inlineStr">
      <is>
        <t>Grassy Swamp pond</t>
      </is>
    </nc>
    <ndxf>
      <border outline="0">
        <left style="thin">
          <color indexed="64"/>
        </left>
        <right style="thin">
          <color indexed="64"/>
        </right>
        <top style="thin">
          <color indexed="64"/>
        </top>
        <bottom style="thin">
          <color indexed="64"/>
        </bottom>
      </border>
    </ndxf>
  </rcc>
  <rcc rId="7313" sId="2" odxf="1" dxf="1">
    <oc r="C99" t="inlineStr">
      <is>
        <t>Rose-breasted Grosbeak</t>
      </is>
    </oc>
    <nc r="C99" t="inlineStr">
      <is>
        <t>Black-billed Cuckoo</t>
      </is>
    </nc>
    <ndxf>
      <font>
        <sz val="10"/>
        <color auto="1"/>
        <name val="Arial"/>
        <scheme val="none"/>
      </font>
      <border outline="0">
        <right style="thin">
          <color indexed="64"/>
        </right>
        <top style="thin">
          <color indexed="64"/>
        </top>
        <bottom style="thin">
          <color indexed="64"/>
        </bottom>
      </border>
    </ndxf>
  </rcc>
  <rcc rId="7314" sId="2" odxf="1" dxf="1">
    <nc r="D99" t="inlineStr">
      <is>
        <t>Coccyzus erythrophthalmus</t>
      </is>
    </nc>
    <ndxf>
      <font>
        <sz val="12"/>
        <name val="Times"/>
        <scheme val="minor"/>
      </font>
      <border outline="0">
        <left style="thin">
          <color indexed="64"/>
        </left>
        <right style="thin">
          <color indexed="64"/>
        </right>
        <top style="thin">
          <color indexed="64"/>
        </top>
        <bottom style="thin">
          <color indexed="64"/>
        </bottom>
      </border>
    </ndxf>
  </rcc>
  <rcc rId="7315" sId="2" odxf="1" dxf="1">
    <nc r="E99" t="inlineStr">
      <is>
        <t>Grassy Swamp pond</t>
      </is>
    </nc>
    <ndxf>
      <border outline="0">
        <left style="thin">
          <color indexed="64"/>
        </left>
        <right style="thin">
          <color indexed="64"/>
        </right>
        <top style="thin">
          <color indexed="64"/>
        </top>
        <bottom style="thin">
          <color indexed="64"/>
        </bottom>
      </border>
    </ndxf>
  </rcc>
  <rcc rId="7316" sId="2" odxf="1" dxf="1">
    <oc r="C100" t="inlineStr">
      <is>
        <t>Indigo Bunting</t>
      </is>
    </oc>
    <nc r="C100" t="inlineStr">
      <is>
        <t>Barred Owl</t>
      </is>
    </nc>
    <ndxf>
      <font>
        <sz val="10"/>
        <color auto="1"/>
        <name val="Arial"/>
        <scheme val="none"/>
      </font>
      <border outline="0">
        <right style="thin">
          <color indexed="64"/>
        </right>
        <top style="thin">
          <color indexed="64"/>
        </top>
        <bottom style="thin">
          <color indexed="64"/>
        </bottom>
      </border>
    </ndxf>
  </rcc>
  <rcc rId="7317" sId="2" odxf="1" dxf="1">
    <nc r="D100" t="inlineStr">
      <is>
        <t>Strix varia</t>
      </is>
    </nc>
    <ndxf>
      <font>
        <sz val="12"/>
        <name val="Times"/>
        <scheme val="minor"/>
      </font>
      <border outline="0">
        <left style="thin">
          <color indexed="64"/>
        </left>
        <right style="thin">
          <color indexed="64"/>
        </right>
        <top style="thin">
          <color indexed="64"/>
        </top>
        <bottom style="thin">
          <color indexed="64"/>
        </bottom>
      </border>
    </ndxf>
  </rcc>
  <rcc rId="7318" sId="2" odxf="1" dxf="1">
    <nc r="E100" t="inlineStr">
      <is>
        <t>Rock Lake</t>
      </is>
    </nc>
    <ndxf>
      <border outline="0">
        <left style="thin">
          <color indexed="64"/>
        </left>
        <right style="thin">
          <color indexed="64"/>
        </right>
        <top style="thin">
          <color indexed="64"/>
        </top>
        <bottom style="thin">
          <color indexed="64"/>
        </bottom>
      </border>
    </ndxf>
  </rcc>
  <rcc rId="7319" sId="2" odxf="1" dxf="1">
    <oc r="C101" t="inlineStr">
      <is>
        <t>Red-winged Blackbird</t>
      </is>
    </oc>
    <nc r="C101" t="inlineStr">
      <is>
        <t>Ruby-throated Hummingbird</t>
      </is>
    </nc>
    <ndxf>
      <font>
        <sz val="10"/>
        <color auto="1"/>
        <name val="Arial"/>
        <scheme val="none"/>
      </font>
      <border outline="0">
        <right style="thin">
          <color indexed="64"/>
        </right>
        <top style="thin">
          <color indexed="64"/>
        </top>
        <bottom style="thin">
          <color indexed="64"/>
        </bottom>
      </border>
    </ndxf>
  </rcc>
  <rcc rId="7320" sId="2" odxf="1" dxf="1">
    <nc r="D101" t="inlineStr">
      <is>
        <t>Archilochus colubris</t>
      </is>
    </nc>
    <ndxf>
      <font>
        <sz val="12"/>
        <name val="Times"/>
        <scheme val="minor"/>
      </font>
      <border outline="0">
        <left style="thin">
          <color indexed="64"/>
        </left>
        <right style="thin">
          <color indexed="64"/>
        </right>
        <top style="thin">
          <color indexed="64"/>
        </top>
        <bottom style="thin">
          <color indexed="64"/>
        </bottom>
      </border>
    </ndxf>
  </rcc>
  <rcc rId="7321" sId="2" odxf="1" dxf="1">
    <nc r="E101" t="inlineStr">
      <is>
        <t>Rock Lake</t>
      </is>
    </nc>
    <ndxf>
      <border outline="0">
        <left style="thin">
          <color indexed="64"/>
        </left>
        <right style="thin">
          <color indexed="64"/>
        </right>
        <top style="thin">
          <color indexed="64"/>
        </top>
        <bottom style="thin">
          <color indexed="64"/>
        </bottom>
      </border>
    </ndxf>
  </rcc>
  <rcc rId="7322" sId="2" odxf="1" dxf="1">
    <oc r="C102" t="inlineStr">
      <is>
        <t>Common Grackle</t>
      </is>
    </oc>
    <nc r="C102" t="inlineStr">
      <is>
        <t>Belted Kingfisher</t>
      </is>
    </nc>
    <ndxf>
      <font>
        <sz val="10"/>
        <color auto="1"/>
        <name val="Arial"/>
        <scheme val="none"/>
      </font>
      <border outline="0">
        <right style="thin">
          <color indexed="64"/>
        </right>
        <top style="thin">
          <color indexed="64"/>
        </top>
        <bottom style="thin">
          <color indexed="64"/>
        </bottom>
      </border>
    </ndxf>
  </rcc>
  <rcc rId="7323" sId="2" odxf="1" dxf="1">
    <nc r="D102" t="inlineStr">
      <is>
        <t>Megaceryle alcyon</t>
      </is>
    </nc>
    <ndxf>
      <font>
        <sz val="12"/>
        <name val="Times"/>
        <scheme val="minor"/>
      </font>
      <border outline="0">
        <left style="thin">
          <color indexed="64"/>
        </left>
        <right style="thin">
          <color indexed="64"/>
        </right>
        <top style="thin">
          <color indexed="64"/>
        </top>
        <bottom style="thin">
          <color indexed="64"/>
        </bottom>
      </border>
    </ndxf>
  </rcc>
  <rcc rId="7324" sId="2" odxf="1" dxf="1">
    <nc r="E102" t="inlineStr">
      <is>
        <t>Grassy Swamp pond</t>
      </is>
    </nc>
    <ndxf>
      <border outline="0">
        <left style="thin">
          <color indexed="64"/>
        </left>
        <right style="thin">
          <color indexed="64"/>
        </right>
        <top style="thin">
          <color indexed="64"/>
        </top>
        <bottom style="thin">
          <color indexed="64"/>
        </bottom>
      </border>
    </ndxf>
  </rcc>
  <rcc rId="7325" sId="2" odxf="1" dxf="1">
    <oc r="C103" t="inlineStr">
      <is>
        <t>Brown-headed Cowbird</t>
      </is>
    </oc>
    <nc r="C103" t="inlineStr">
      <is>
        <t>Yellow-bellied Sapsucker</t>
      </is>
    </nc>
    <ndxf>
      <font>
        <sz val="10"/>
        <color auto="1"/>
        <name val="Arial"/>
        <scheme val="none"/>
      </font>
      <border outline="0">
        <right style="thin">
          <color indexed="64"/>
        </right>
        <top style="thin">
          <color indexed="64"/>
        </top>
        <bottom style="thin">
          <color indexed="64"/>
        </bottom>
      </border>
    </ndxf>
  </rcc>
  <rcc rId="7326" sId="2" odxf="1" dxf="1">
    <nc r="D103" t="inlineStr">
      <is>
        <t>Sphyrapicus varius</t>
      </is>
    </nc>
    <ndxf>
      <font>
        <sz val="12"/>
        <name val="Times"/>
        <scheme val="minor"/>
      </font>
      <border outline="0">
        <left style="thin">
          <color indexed="64"/>
        </left>
        <right style="thin">
          <color indexed="64"/>
        </right>
        <top style="thin">
          <color indexed="64"/>
        </top>
        <bottom style="thin">
          <color indexed="64"/>
        </bottom>
      </border>
    </ndxf>
  </rcc>
  <rcc rId="7327" sId="2" odxf="1" dxf="1">
    <nc r="E103" t="inlineStr">
      <is>
        <t>Rock Lake</t>
      </is>
    </nc>
    <ndxf>
      <border outline="0">
        <left style="thin">
          <color indexed="64"/>
        </left>
        <right style="thin">
          <color indexed="64"/>
        </right>
        <top style="thin">
          <color indexed="64"/>
        </top>
        <bottom style="thin">
          <color indexed="64"/>
        </bottom>
      </border>
    </ndxf>
  </rcc>
  <rcc rId="7328" sId="2" odxf="1" dxf="1">
    <oc r="C104" t="inlineStr">
      <is>
        <t>Baltimore Oriole</t>
      </is>
    </oc>
    <nc r="C104" t="inlineStr">
      <is>
        <t>Downy Woodpecker</t>
      </is>
    </nc>
    <ndxf>
      <font>
        <sz val="10"/>
        <color auto="1"/>
        <name val="Arial"/>
        <scheme val="none"/>
      </font>
      <border outline="0">
        <right style="thin">
          <color indexed="64"/>
        </right>
        <top style="thin">
          <color indexed="64"/>
        </top>
        <bottom style="thin">
          <color indexed="64"/>
        </bottom>
      </border>
    </ndxf>
  </rcc>
  <rcc rId="7329" sId="2" odxf="1" dxf="1">
    <nc r="D104" t="inlineStr">
      <is>
        <t>Picoides pubescens</t>
      </is>
    </nc>
    <ndxf>
      <font>
        <sz val="12"/>
        <name val="Times"/>
        <scheme val="minor"/>
      </font>
      <border outline="0">
        <left style="thin">
          <color indexed="64"/>
        </left>
        <right style="thin">
          <color indexed="64"/>
        </right>
        <top style="thin">
          <color indexed="64"/>
        </top>
        <bottom style="thin">
          <color indexed="64"/>
        </bottom>
      </border>
    </ndxf>
  </rcc>
  <rcc rId="7330" sId="2" odxf="1" dxf="1">
    <nc r="E104" t="inlineStr">
      <is>
        <t>Rock Lake</t>
      </is>
    </nc>
    <ndxf>
      <border outline="0">
        <left style="thin">
          <color indexed="64"/>
        </left>
        <right style="thin">
          <color indexed="64"/>
        </right>
        <top style="thin">
          <color indexed="64"/>
        </top>
        <bottom style="thin">
          <color indexed="64"/>
        </bottom>
      </border>
    </ndxf>
  </rcc>
  <rcc rId="7331" sId="2" odxf="1" dxf="1">
    <oc r="C105" t="inlineStr">
      <is>
        <t>American Goldfinch</t>
      </is>
    </oc>
    <nc r="C105" t="inlineStr">
      <is>
        <t>Pileated Woodpecker</t>
      </is>
    </nc>
    <ndxf>
      <font>
        <sz val="10"/>
        <color auto="1"/>
        <name val="Arial"/>
        <scheme val="none"/>
      </font>
      <border outline="0">
        <right style="thin">
          <color indexed="64"/>
        </right>
        <top style="thin">
          <color indexed="64"/>
        </top>
        <bottom style="thin">
          <color indexed="64"/>
        </bottom>
      </border>
    </ndxf>
  </rcc>
  <rcc rId="7332" sId="2" odxf="1" dxf="1">
    <nc r="D105" t="inlineStr">
      <is>
        <t>Dryocopus pileatus</t>
      </is>
    </nc>
    <ndxf>
      <font>
        <sz val="12"/>
        <name val="Times"/>
        <scheme val="minor"/>
      </font>
      <border outline="0">
        <left style="thin">
          <color indexed="64"/>
        </left>
        <right style="thin">
          <color indexed="64"/>
        </right>
        <top style="thin">
          <color indexed="64"/>
        </top>
        <bottom style="thin">
          <color indexed="64"/>
        </bottom>
      </border>
    </ndxf>
  </rcc>
  <rcc rId="7333" sId="2" odxf="1" dxf="1">
    <nc r="E105" t="inlineStr">
      <is>
        <t>Rock Lake</t>
      </is>
    </nc>
    <ndxf>
      <border outline="0">
        <left style="thin">
          <color indexed="64"/>
        </left>
        <right style="thin">
          <color indexed="64"/>
        </right>
        <top style="thin">
          <color indexed="64"/>
        </top>
        <bottom style="thin">
          <color indexed="64"/>
        </bottom>
      </border>
    </ndxf>
  </rcc>
  <rcc rId="7334" sId="2" odxf="1" dxf="1">
    <oc r="C106" t="inlineStr">
      <is>
        <t xml:space="preserve">Tree Swallow </t>
      </is>
    </oc>
    <nc r="C106" t="inlineStr">
      <is>
        <t>Eastern Wood-Pewee</t>
      </is>
    </nc>
    <ndxf>
      <font>
        <sz val="10"/>
        <color auto="1"/>
        <name val="Arial"/>
        <scheme val="none"/>
      </font>
      <border outline="0">
        <right style="thin">
          <color indexed="64"/>
        </right>
        <top style="thin">
          <color indexed="64"/>
        </top>
        <bottom style="thin">
          <color indexed="64"/>
        </bottom>
      </border>
    </ndxf>
  </rcc>
  <rcc rId="7335" sId="2" odxf="1" dxf="1">
    <nc r="D106" t="inlineStr">
      <is>
        <t>Contopus virens</t>
      </is>
    </nc>
    <ndxf>
      <font>
        <sz val="12"/>
        <name val="Times"/>
        <scheme val="minor"/>
      </font>
      <border outline="0">
        <left style="thin">
          <color indexed="64"/>
        </left>
        <right style="thin">
          <color indexed="64"/>
        </right>
        <top style="thin">
          <color indexed="64"/>
        </top>
        <bottom style="thin">
          <color indexed="64"/>
        </bottom>
      </border>
    </ndxf>
  </rcc>
  <rcc rId="7336" sId="2" odxf="1" dxf="1">
    <oc r="E106" t="inlineStr">
      <is>
        <t>Spotted by Stephen Kloiber and added by Barbara Leo</t>
      </is>
    </oc>
    <nc r="E106"/>
    <ndxf>
      <border outline="0">
        <left style="thin">
          <color indexed="64"/>
        </left>
        <right style="thin">
          <color indexed="64"/>
        </right>
        <top style="thin">
          <color indexed="64"/>
        </top>
        <bottom style="thin">
          <color indexed="64"/>
        </bottom>
      </border>
    </ndxf>
  </rcc>
  <rcc rId="7337" sId="2" odxf="1" dxf="1">
    <oc r="C107" t="inlineStr">
      <is>
        <t xml:space="preserve">American Redstart </t>
      </is>
    </oc>
    <nc r="C107" t="inlineStr">
      <is>
        <t>Acadian Flycatcher</t>
      </is>
    </nc>
    <ndxf>
      <font>
        <sz val="10"/>
        <color auto="1"/>
        <name val="Arial"/>
        <scheme val="none"/>
      </font>
      <border outline="0">
        <right style="thin">
          <color indexed="64"/>
        </right>
        <top style="thin">
          <color indexed="64"/>
        </top>
        <bottom style="thin">
          <color indexed="64"/>
        </bottom>
      </border>
    </ndxf>
  </rcc>
  <rcc rId="7338" sId="2" odxf="1" dxf="1">
    <nc r="D107" t="inlineStr">
      <is>
        <t>Empidonax virescens</t>
      </is>
    </nc>
    <ndxf>
      <font>
        <sz val="12"/>
        <name val="Times"/>
        <scheme val="minor"/>
      </font>
      <border outline="0">
        <left style="thin">
          <color indexed="64"/>
        </left>
        <right style="thin">
          <color indexed="64"/>
        </right>
        <top style="thin">
          <color indexed="64"/>
        </top>
        <bottom style="thin">
          <color indexed="64"/>
        </bottom>
      </border>
    </ndxf>
  </rcc>
  <rcc rId="7339" sId="2" odxf="1" dxf="1">
    <oc r="E107" t="inlineStr">
      <is>
        <t>Spotted by Stephen Kloiber and added by Barbara Leo</t>
      </is>
    </oc>
    <nc r="E107" t="inlineStr">
      <is>
        <t>Rock Lake</t>
      </is>
    </nc>
    <ndxf>
      <border outline="0">
        <left style="thin">
          <color indexed="64"/>
        </left>
        <right style="thin">
          <color indexed="64"/>
        </right>
        <top style="thin">
          <color indexed="64"/>
        </top>
        <bottom style="thin">
          <color indexed="64"/>
        </bottom>
      </border>
    </ndxf>
  </rcc>
  <rcc rId="7340" sId="2">
    <oc r="B108" t="inlineStr">
      <is>
        <t>Botany</t>
      </is>
    </oc>
    <nc r="B108" t="inlineStr">
      <is>
        <t>Birds</t>
      </is>
    </nc>
  </rcc>
  <rcc rId="7341" sId="2" odxf="1" dxf="1">
    <oc r="C108" t="inlineStr">
      <is>
        <t>boxelder</t>
      </is>
    </oc>
    <nc r="C108" t="inlineStr">
      <is>
        <t>Alder Flycatcher</t>
      </is>
    </nc>
    <ndxf>
      <font>
        <sz val="10"/>
        <color auto="1"/>
        <name val="Arial"/>
        <scheme val="none"/>
      </font>
      <border outline="0">
        <right style="thin">
          <color indexed="64"/>
        </right>
        <top style="thin">
          <color indexed="64"/>
        </top>
        <bottom style="thin">
          <color indexed="64"/>
        </bottom>
      </border>
    </ndxf>
  </rcc>
  <rcc rId="7342" sId="2" odxf="1" dxf="1">
    <oc r="D108" t="inlineStr">
      <is>
        <t>Acer negundo</t>
      </is>
    </oc>
    <nc r="D108" t="inlineStr">
      <is>
        <t>Empidonax alnorum</t>
      </is>
    </nc>
    <ndxf>
      <font>
        <sz val="12"/>
        <name val="Times"/>
        <scheme val="minor"/>
      </font>
      <border outline="0">
        <left style="thin">
          <color indexed="64"/>
        </left>
        <right style="thin">
          <color indexed="64"/>
        </right>
        <top style="thin">
          <color indexed="64"/>
        </top>
        <bottom style="thin">
          <color indexed="64"/>
        </bottom>
      </border>
    </ndxf>
  </rcc>
  <rcc rId="7343" sId="2" odxf="1" dxf="1">
    <nc r="E108" t="inlineStr">
      <is>
        <t>Grassy Swamp pond</t>
      </is>
    </nc>
    <ndxf>
      <border outline="0">
        <left style="thin">
          <color indexed="64"/>
        </left>
        <right style="thin">
          <color indexed="64"/>
        </right>
        <top style="thin">
          <color indexed="64"/>
        </top>
        <bottom style="thin">
          <color indexed="64"/>
        </bottom>
      </border>
    </ndxf>
  </rcc>
  <rcc rId="7344" sId="2">
    <oc r="B109" t="inlineStr">
      <is>
        <t>Botany</t>
      </is>
    </oc>
    <nc r="B109" t="inlineStr">
      <is>
        <t>Birds</t>
      </is>
    </nc>
  </rcc>
  <rcc rId="7345" sId="2" odxf="1" dxf="1">
    <oc r="C109" t="inlineStr">
      <is>
        <t>striped maple</t>
      </is>
    </oc>
    <nc r="C109" t="inlineStr">
      <is>
        <t>Least Flycatcher</t>
      </is>
    </nc>
    <ndxf>
      <font>
        <sz val="10"/>
        <color auto="1"/>
        <name val="Arial"/>
        <scheme val="none"/>
      </font>
      <border outline="0">
        <right style="thin">
          <color indexed="64"/>
        </right>
        <top style="thin">
          <color indexed="64"/>
        </top>
        <bottom style="thin">
          <color indexed="64"/>
        </bottom>
      </border>
    </ndxf>
  </rcc>
  <rcc rId="7346" sId="2" odxf="1" dxf="1">
    <oc r="D109" t="inlineStr">
      <is>
        <t>Acer pensylvanicum</t>
      </is>
    </oc>
    <nc r="D109" t="inlineStr">
      <is>
        <t>Empidonax minimus</t>
      </is>
    </nc>
    <ndxf>
      <font>
        <sz val="12"/>
        <name val="Times"/>
        <scheme val="minor"/>
      </font>
      <border outline="0">
        <left style="thin">
          <color indexed="64"/>
        </left>
        <right style="thin">
          <color indexed="64"/>
        </right>
        <top style="thin">
          <color indexed="64"/>
        </top>
        <bottom style="thin">
          <color indexed="64"/>
        </bottom>
      </border>
    </ndxf>
  </rcc>
  <rcc rId="7347" sId="2" odxf="1" dxf="1">
    <nc r="E109" t="inlineStr">
      <is>
        <t>Grassy Swamp pond</t>
      </is>
    </nc>
    <ndxf>
      <border outline="0">
        <left style="thin">
          <color indexed="64"/>
        </left>
        <right style="thin">
          <color indexed="64"/>
        </right>
        <top style="thin">
          <color indexed="64"/>
        </top>
        <bottom style="thin">
          <color indexed="64"/>
        </bottom>
      </border>
    </ndxf>
  </rcc>
  <rcc rId="7348" sId="2">
    <oc r="B110" t="inlineStr">
      <is>
        <t>Botany</t>
      </is>
    </oc>
    <nc r="B110" t="inlineStr">
      <is>
        <t>Birds</t>
      </is>
    </nc>
  </rcc>
  <rcc rId="7349" sId="2" odxf="1" dxf="1">
    <oc r="C110" t="inlineStr">
      <is>
        <t>red maple</t>
      </is>
    </oc>
    <nc r="C110" t="inlineStr">
      <is>
        <t>Eastern Phoebe</t>
      </is>
    </nc>
    <ndxf>
      <font>
        <sz val="10"/>
        <color auto="1"/>
        <name val="Arial"/>
        <scheme val="none"/>
      </font>
      <border outline="0">
        <right style="thin">
          <color indexed="64"/>
        </right>
        <top style="thin">
          <color indexed="64"/>
        </top>
        <bottom style="thin">
          <color indexed="64"/>
        </bottom>
      </border>
    </ndxf>
  </rcc>
  <rcc rId="7350" sId="2" odxf="1" dxf="1">
    <oc r="D110" t="inlineStr">
      <is>
        <t>Acer rubrum</t>
      </is>
    </oc>
    <nc r="D110" t="inlineStr">
      <is>
        <t>Sayornis phoebe</t>
      </is>
    </nc>
    <ndxf>
      <font>
        <sz val="12"/>
        <name val="Times"/>
        <scheme val="minor"/>
      </font>
      <border outline="0">
        <left style="thin">
          <color indexed="64"/>
        </left>
        <right style="thin">
          <color indexed="64"/>
        </right>
        <top style="thin">
          <color indexed="64"/>
        </top>
        <bottom style="thin">
          <color indexed="64"/>
        </bottom>
      </border>
    </ndxf>
  </rcc>
  <rcc rId="7351" sId="2" odxf="1" dxf="1">
    <nc r="E110" t="inlineStr">
      <is>
        <t>Rock Lake</t>
      </is>
    </nc>
    <ndxf>
      <border outline="0">
        <left style="thin">
          <color indexed="64"/>
        </left>
        <right style="thin">
          <color indexed="64"/>
        </right>
        <top style="thin">
          <color indexed="64"/>
        </top>
        <bottom style="thin">
          <color indexed="64"/>
        </bottom>
      </border>
    </ndxf>
  </rcc>
  <rcc rId="7352" sId="2">
    <oc r="B111" t="inlineStr">
      <is>
        <t>Botany</t>
      </is>
    </oc>
    <nc r="B111" t="inlineStr">
      <is>
        <t>Birds</t>
      </is>
    </nc>
  </rcc>
  <rcc rId="7353" sId="2" odxf="1" dxf="1">
    <oc r="C111" t="inlineStr">
      <is>
        <t>silver maple</t>
      </is>
    </oc>
    <nc r="C111" t="inlineStr">
      <is>
        <t>Great crested Flycatcher</t>
      </is>
    </nc>
    <ndxf>
      <font>
        <sz val="10"/>
        <color auto="1"/>
        <name val="Arial"/>
        <scheme val="none"/>
      </font>
      <border outline="0">
        <right style="thin">
          <color indexed="64"/>
        </right>
        <top style="thin">
          <color indexed="64"/>
        </top>
        <bottom style="thin">
          <color indexed="64"/>
        </bottom>
      </border>
    </ndxf>
  </rcc>
  <rcc rId="7354" sId="2" odxf="1" dxf="1">
    <oc r="D111" t="inlineStr">
      <is>
        <t>Acer saccharinum*</t>
      </is>
    </oc>
    <nc r="D111" t="inlineStr">
      <is>
        <t>Myiarchus crinitus</t>
      </is>
    </nc>
    <ndxf>
      <font>
        <sz val="12"/>
        <name val="Times"/>
        <scheme val="minor"/>
      </font>
      <border outline="0">
        <left style="thin">
          <color indexed="64"/>
        </left>
        <right style="thin">
          <color indexed="64"/>
        </right>
        <top style="thin">
          <color indexed="64"/>
        </top>
        <bottom style="thin">
          <color indexed="64"/>
        </bottom>
      </border>
    </ndxf>
  </rcc>
  <rfmt sheetId="2" sqref="E111" start="0" length="0">
    <dxf>
      <border outline="0">
        <left style="thin">
          <color indexed="64"/>
        </left>
        <right style="thin">
          <color indexed="64"/>
        </right>
        <top style="thin">
          <color indexed="64"/>
        </top>
        <bottom style="thin">
          <color indexed="64"/>
        </bottom>
      </border>
    </dxf>
  </rfmt>
  <rcc rId="7355" sId="2">
    <oc r="B112" t="inlineStr">
      <is>
        <t>Botany</t>
      </is>
    </oc>
    <nc r="B112" t="inlineStr">
      <is>
        <t>Birds</t>
      </is>
    </nc>
  </rcc>
  <rcc rId="7356" sId="2" odxf="1" dxf="1">
    <oc r="C112" t="inlineStr">
      <is>
        <t>sugar maple</t>
      </is>
    </oc>
    <nc r="C112" t="inlineStr">
      <is>
        <t>Eastern Kingbird</t>
      </is>
    </nc>
    <ndxf>
      <font>
        <sz val="10"/>
        <color auto="1"/>
        <name val="Arial"/>
        <scheme val="none"/>
      </font>
      <border outline="0">
        <right style="thin">
          <color indexed="64"/>
        </right>
        <top style="thin">
          <color indexed="64"/>
        </top>
        <bottom style="thin">
          <color indexed="64"/>
        </bottom>
      </border>
    </ndxf>
  </rcc>
  <rcc rId="7357" sId="2" odxf="1" dxf="1">
    <oc r="D112" t="inlineStr">
      <is>
        <t>Acer saccharum</t>
      </is>
    </oc>
    <nc r="D112" t="inlineStr">
      <is>
        <t>Tyrannus tyrannus</t>
      </is>
    </nc>
    <ndxf>
      <font>
        <sz val="12"/>
        <name val="Times"/>
        <scheme val="minor"/>
      </font>
      <border outline="0">
        <left style="thin">
          <color indexed="64"/>
        </left>
        <right style="thin">
          <color indexed="64"/>
        </right>
        <top style="thin">
          <color indexed="64"/>
        </top>
        <bottom style="thin">
          <color indexed="64"/>
        </bottom>
      </border>
    </ndxf>
  </rcc>
  <rfmt sheetId="2" sqref="E112" start="0" length="0">
    <dxf>
      <border outline="0">
        <left style="thin">
          <color indexed="64"/>
        </left>
        <right style="thin">
          <color indexed="64"/>
        </right>
        <top style="thin">
          <color indexed="64"/>
        </top>
        <bottom style="thin">
          <color indexed="64"/>
        </bottom>
      </border>
    </dxf>
  </rfmt>
  <rcc rId="7358" sId="2">
    <oc r="B113" t="inlineStr">
      <is>
        <t>Botany</t>
      </is>
    </oc>
    <nc r="B113" t="inlineStr">
      <is>
        <t>Birds</t>
      </is>
    </nc>
  </rcc>
  <rcc rId="7359" sId="2" odxf="1" dxf="1">
    <oc r="C113" t="inlineStr">
      <is>
        <t>mountain maple</t>
      </is>
    </oc>
    <nc r="C113" t="inlineStr">
      <is>
        <t>Yellow-throated Vireo</t>
      </is>
    </nc>
    <ndxf>
      <font>
        <sz val="10"/>
        <color auto="1"/>
        <name val="Arial"/>
        <scheme val="none"/>
      </font>
      <border outline="0">
        <right style="thin">
          <color indexed="64"/>
        </right>
        <top style="thin">
          <color indexed="64"/>
        </top>
        <bottom style="thin">
          <color indexed="64"/>
        </bottom>
      </border>
    </ndxf>
  </rcc>
  <rcc rId="7360" sId="2" odxf="1" dxf="1">
    <oc r="D113" t="inlineStr">
      <is>
        <t>Acer spicatum</t>
      </is>
    </oc>
    <nc r="D113" t="inlineStr">
      <is>
        <t>Yellow-throated Vireo</t>
      </is>
    </nc>
    <ndxf>
      <font>
        <sz val="12"/>
        <name val="Times"/>
        <scheme val="minor"/>
      </font>
      <border outline="0">
        <left style="thin">
          <color indexed="64"/>
        </left>
        <right style="thin">
          <color indexed="64"/>
        </right>
        <top style="thin">
          <color indexed="64"/>
        </top>
        <bottom style="thin">
          <color indexed="64"/>
        </bottom>
      </border>
    </ndxf>
  </rcc>
  <rcc rId="7361" sId="2" odxf="1" dxf="1">
    <nc r="E113" t="inlineStr">
      <is>
        <t>Rock Lake</t>
      </is>
    </nc>
    <ndxf>
      <border outline="0">
        <left style="thin">
          <color indexed="64"/>
        </left>
        <right style="thin">
          <color indexed="64"/>
        </right>
        <top style="thin">
          <color indexed="64"/>
        </top>
        <bottom style="thin">
          <color indexed="64"/>
        </bottom>
      </border>
    </ndxf>
  </rcc>
  <rcc rId="7362" sId="2">
    <oc r="B114" t="inlineStr">
      <is>
        <t>Botany</t>
      </is>
    </oc>
    <nc r="B114" t="inlineStr">
      <is>
        <t>Birds</t>
      </is>
    </nc>
  </rcc>
  <rcc rId="7363" sId="2" odxf="1" dxf="1">
    <oc r="C114" t="inlineStr">
      <is>
        <t>common yarrow</t>
      </is>
    </oc>
    <nc r="C114" t="inlineStr">
      <is>
        <t>Blue-headed Vireo</t>
      </is>
    </nc>
    <ndxf>
      <font>
        <sz val="10"/>
        <color auto="1"/>
        <name val="Arial"/>
        <scheme val="none"/>
      </font>
      <border outline="0">
        <right style="thin">
          <color indexed="64"/>
        </right>
        <top style="thin">
          <color indexed="64"/>
        </top>
        <bottom style="thin">
          <color indexed="64"/>
        </bottom>
      </border>
    </ndxf>
  </rcc>
  <rcc rId="7364" sId="2" odxf="1" dxf="1">
    <oc r="D114" t="inlineStr">
      <is>
        <t>Achillea millefolium</t>
      </is>
    </oc>
    <nc r="D114" t="inlineStr">
      <is>
        <t>Vireo solitarius</t>
      </is>
    </nc>
    <ndxf>
      <font>
        <sz val="12"/>
        <name val="Times"/>
        <scheme val="minor"/>
      </font>
      <border outline="0">
        <left style="thin">
          <color indexed="64"/>
        </left>
        <right style="thin">
          <color indexed="64"/>
        </right>
        <top style="thin">
          <color indexed="64"/>
        </top>
        <bottom style="thin">
          <color indexed="64"/>
        </bottom>
      </border>
    </ndxf>
  </rcc>
  <rcc rId="7365" sId="2" odxf="1" dxf="1">
    <nc r="E114" t="inlineStr">
      <is>
        <t>Rock Lake</t>
      </is>
    </nc>
    <ndxf>
      <border outline="0">
        <left style="thin">
          <color indexed="64"/>
        </left>
        <right style="thin">
          <color indexed="64"/>
        </right>
        <top style="thin">
          <color indexed="64"/>
        </top>
        <bottom style="thin">
          <color indexed="64"/>
        </bottom>
      </border>
    </ndxf>
  </rcc>
  <rcc rId="7366" sId="2">
    <oc r="B115" t="inlineStr">
      <is>
        <t>Botany</t>
      </is>
    </oc>
    <nc r="B115" t="inlineStr">
      <is>
        <t>Birds</t>
      </is>
    </nc>
  </rcc>
  <rcc rId="7367" sId="2" odxf="1" dxf="1">
    <oc r="C115" t="inlineStr">
      <is>
        <t>white baneberry</t>
      </is>
    </oc>
    <nc r="C115" t="inlineStr">
      <is>
        <t>Warbling Vireo</t>
      </is>
    </nc>
    <ndxf>
      <font>
        <sz val="10"/>
        <color auto="1"/>
        <name val="Arial"/>
        <scheme val="none"/>
      </font>
      <border outline="0">
        <right style="thin">
          <color indexed="64"/>
        </right>
        <top style="thin">
          <color indexed="64"/>
        </top>
        <bottom style="thin">
          <color indexed="64"/>
        </bottom>
      </border>
    </ndxf>
  </rcc>
  <rcc rId="7368" sId="2" odxf="1" dxf="1">
    <oc r="D115" t="inlineStr">
      <is>
        <t>Actaea pachypoda</t>
      </is>
    </oc>
    <nc r="D115" t="inlineStr">
      <is>
        <t>Vireo gilvus</t>
      </is>
    </nc>
    <ndxf>
      <font>
        <sz val="12"/>
        <name val="Times"/>
        <scheme val="minor"/>
      </font>
      <border outline="0">
        <left style="thin">
          <color indexed="64"/>
        </left>
        <right style="thin">
          <color indexed="64"/>
        </right>
        <top style="thin">
          <color indexed="64"/>
        </top>
        <bottom style="thin">
          <color indexed="64"/>
        </bottom>
      </border>
    </ndxf>
  </rcc>
  <rcc rId="7369" sId="2" odxf="1" dxf="1">
    <nc r="E115" t="inlineStr">
      <is>
        <t>Ten Mile Access</t>
      </is>
    </nc>
    <ndxf>
      <border outline="0">
        <left style="thin">
          <color indexed="64"/>
        </left>
        <right style="thin">
          <color indexed="64"/>
        </right>
        <top style="thin">
          <color indexed="64"/>
        </top>
        <bottom style="thin">
          <color indexed="64"/>
        </bottom>
      </border>
    </ndxf>
  </rcc>
  <rcc rId="7370" sId="2">
    <oc r="B116" t="inlineStr">
      <is>
        <t>Botany</t>
      </is>
    </oc>
    <nc r="B116" t="inlineStr">
      <is>
        <t>Birds</t>
      </is>
    </nc>
  </rcc>
  <rcc rId="7371" sId="2" odxf="1" dxf="1">
    <oc r="C116" t="inlineStr">
      <is>
        <t>northern maidenhair fern</t>
      </is>
    </oc>
    <nc r="C116" t="inlineStr">
      <is>
        <t>Red-eyed Vireo</t>
      </is>
    </nc>
    <ndxf>
      <font>
        <sz val="10"/>
        <color auto="1"/>
        <name val="Arial"/>
        <scheme val="none"/>
      </font>
      <border outline="0">
        <right style="thin">
          <color indexed="64"/>
        </right>
        <top style="thin">
          <color indexed="64"/>
        </top>
        <bottom style="thin">
          <color indexed="64"/>
        </bottom>
      </border>
    </ndxf>
  </rcc>
  <rcc rId="7372" sId="2" odxf="1" dxf="1">
    <oc r="D116" t="inlineStr">
      <is>
        <t>Adiantum pedatum</t>
      </is>
    </oc>
    <nc r="D116" t="inlineStr">
      <is>
        <t>Vireo olivaceus</t>
      </is>
    </nc>
    <ndxf>
      <font>
        <sz val="12"/>
        <name val="Times"/>
        <scheme val="minor"/>
      </font>
      <border outline="0">
        <left style="thin">
          <color indexed="64"/>
        </left>
        <right style="thin">
          <color indexed="64"/>
        </right>
        <top style="thin">
          <color indexed="64"/>
        </top>
        <bottom style="thin">
          <color indexed="64"/>
        </bottom>
      </border>
    </ndxf>
  </rcc>
  <rcc rId="7373" sId="2" odxf="1" dxf="1">
    <nc r="E116" t="inlineStr">
      <is>
        <t>all sites</t>
      </is>
    </nc>
    <ndxf>
      <border outline="0">
        <left style="thin">
          <color indexed="64"/>
        </left>
        <right style="thin">
          <color indexed="64"/>
        </right>
        <top style="thin">
          <color indexed="64"/>
        </top>
        <bottom style="thin">
          <color indexed="64"/>
        </bottom>
      </border>
    </ndxf>
  </rcc>
  <rcc rId="7374" sId="2">
    <oc r="B117" t="inlineStr">
      <is>
        <t>Botany</t>
      </is>
    </oc>
    <nc r="B117" t="inlineStr">
      <is>
        <t>Birds</t>
      </is>
    </nc>
  </rcc>
  <rcc rId="7375" sId="2" odxf="1" dxf="1">
    <oc r="C117" t="inlineStr">
      <is>
        <t>white snakeroot</t>
      </is>
    </oc>
    <nc r="C117" t="inlineStr">
      <is>
        <t>Blue Jay</t>
      </is>
    </nc>
    <ndxf>
      <font>
        <sz val="10"/>
        <color auto="1"/>
        <name val="Arial"/>
        <scheme val="none"/>
      </font>
      <border outline="0">
        <right style="thin">
          <color indexed="64"/>
        </right>
        <top style="thin">
          <color indexed="64"/>
        </top>
        <bottom style="thin">
          <color indexed="64"/>
        </bottom>
      </border>
    </ndxf>
  </rcc>
  <rcc rId="7376" sId="2" odxf="1" dxf="1">
    <oc r="D117" t="inlineStr">
      <is>
        <t>Ageratina altissima*</t>
      </is>
    </oc>
    <nc r="D117" t="inlineStr">
      <is>
        <t>Cyanocitta cristata</t>
      </is>
    </nc>
    <ndxf>
      <font>
        <sz val="12"/>
        <name val="Times"/>
        <scheme val="minor"/>
      </font>
      <border outline="0">
        <left style="thin">
          <color indexed="64"/>
        </left>
        <right style="thin">
          <color indexed="64"/>
        </right>
        <top style="thin">
          <color indexed="64"/>
        </top>
        <bottom style="thin">
          <color indexed="64"/>
        </bottom>
      </border>
    </ndxf>
  </rcc>
  <rcc rId="7377" sId="2" odxf="1" dxf="1">
    <nc r="E117" t="inlineStr">
      <is>
        <t>Rock Lake</t>
      </is>
    </nc>
    <ndxf>
      <border outline="0">
        <left style="thin">
          <color indexed="64"/>
        </left>
        <right style="thin">
          <color indexed="64"/>
        </right>
        <top style="thin">
          <color indexed="64"/>
        </top>
        <bottom style="thin">
          <color indexed="64"/>
        </bottom>
      </border>
    </ndxf>
  </rcc>
  <rcc rId="7378" sId="2">
    <oc r="B118" t="inlineStr">
      <is>
        <t>Botany</t>
      </is>
    </oc>
    <nc r="B118" t="inlineStr">
      <is>
        <t>Birds</t>
      </is>
    </nc>
  </rcc>
  <rcc rId="7379" sId="2" odxf="1" dxf="1">
    <oc r="C118" t="inlineStr">
      <is>
        <t>velvet bentgrass</t>
      </is>
    </oc>
    <nc r="C118" t="inlineStr">
      <is>
        <t>American Crow</t>
      </is>
    </nc>
    <ndxf>
      <font>
        <sz val="10"/>
        <color auto="1"/>
        <name val="Arial"/>
        <scheme val="none"/>
      </font>
      <border outline="0">
        <right style="thin">
          <color indexed="64"/>
        </right>
        <top style="thin">
          <color indexed="64"/>
        </top>
        <bottom style="thin">
          <color indexed="64"/>
        </bottom>
      </border>
    </ndxf>
  </rcc>
  <rcc rId="7380" sId="2" odxf="1" dxf="1">
    <oc r="D118" t="inlineStr">
      <is>
        <t>Agrostis canina*</t>
      </is>
    </oc>
    <nc r="D118" t="inlineStr">
      <is>
        <t>Corvus brachyrhynchos</t>
      </is>
    </nc>
    <ndxf>
      <font>
        <sz val="12"/>
        <name val="Times"/>
        <scheme val="minor"/>
      </font>
      <border outline="0">
        <left style="thin">
          <color indexed="64"/>
        </left>
        <right style="thin">
          <color indexed="64"/>
        </right>
        <top style="thin">
          <color indexed="64"/>
        </top>
        <bottom style="thin">
          <color indexed="64"/>
        </bottom>
      </border>
    </ndxf>
  </rcc>
  <rfmt sheetId="2" sqref="E118" start="0" length="0">
    <dxf>
      <border outline="0">
        <left style="thin">
          <color indexed="64"/>
        </left>
        <right style="thin">
          <color indexed="64"/>
        </right>
        <top style="thin">
          <color indexed="64"/>
        </top>
        <bottom style="thin">
          <color indexed="64"/>
        </bottom>
      </border>
    </dxf>
  </rfmt>
  <rcc rId="7381" sId="2">
    <oc r="B119" t="inlineStr">
      <is>
        <t>Botany</t>
      </is>
    </oc>
    <nc r="B119" t="inlineStr">
      <is>
        <t>Birds</t>
      </is>
    </nc>
  </rcc>
  <rcc rId="7382" sId="2" odxf="1" dxf="1">
    <oc r="C119" t="inlineStr">
      <is>
        <t>garlic mustard</t>
      </is>
    </oc>
    <nc r="C119" t="inlineStr">
      <is>
        <t>Common Raven</t>
      </is>
    </nc>
    <ndxf>
      <font>
        <sz val="10"/>
        <color auto="1"/>
        <name val="Arial"/>
        <scheme val="none"/>
      </font>
      <border outline="0">
        <right style="thin">
          <color indexed="64"/>
        </right>
        <top style="thin">
          <color indexed="64"/>
        </top>
        <bottom style="thin">
          <color indexed="64"/>
        </bottom>
      </border>
    </ndxf>
  </rcc>
  <rcc rId="7383" sId="2" odxf="1" dxf="1">
    <oc r="D119" t="inlineStr">
      <is>
        <t>Alliaria petiolata*</t>
      </is>
    </oc>
    <nc r="D119" t="inlineStr">
      <is>
        <t>Corvuc corax</t>
      </is>
    </nc>
    <ndxf>
      <font>
        <sz val="12"/>
        <name val="Times"/>
        <scheme val="minor"/>
      </font>
      <border outline="0">
        <left style="thin">
          <color indexed="64"/>
        </left>
        <right style="thin">
          <color indexed="64"/>
        </right>
        <top style="thin">
          <color indexed="64"/>
        </top>
        <bottom style="thin">
          <color indexed="64"/>
        </bottom>
      </border>
    </ndxf>
  </rcc>
  <rcc rId="7384" sId="2" odxf="1" dxf="1">
    <nc r="E119" t="inlineStr">
      <is>
        <t>Mahl's Pond</t>
      </is>
    </nc>
    <ndxf>
      <border outline="0">
        <left style="thin">
          <color indexed="64"/>
        </left>
        <right style="thin">
          <color indexed="64"/>
        </right>
        <top style="thin">
          <color indexed="64"/>
        </top>
        <bottom style="thin">
          <color indexed="64"/>
        </bottom>
      </border>
    </ndxf>
  </rcc>
  <rcc rId="7385" sId="2">
    <oc r="B120" t="inlineStr">
      <is>
        <t>Botany</t>
      </is>
    </oc>
    <nc r="B120" t="inlineStr">
      <is>
        <t>Birds</t>
      </is>
    </nc>
  </rcc>
  <rcc rId="7386" sId="2" odxf="1" dxf="1">
    <oc r="C120" t="inlineStr">
      <is>
        <t>common ragweed</t>
      </is>
    </oc>
    <nc r="C120" t="inlineStr">
      <is>
        <t>Tree Swallow</t>
      </is>
    </nc>
    <ndxf>
      <font>
        <sz val="10"/>
        <color auto="1"/>
        <name val="Arial"/>
        <scheme val="none"/>
      </font>
      <border outline="0">
        <right style="thin">
          <color indexed="64"/>
        </right>
        <top style="thin">
          <color indexed="64"/>
        </top>
        <bottom style="thin">
          <color indexed="64"/>
        </bottom>
      </border>
    </ndxf>
  </rcc>
  <rcc rId="7387" sId="2" odxf="1" dxf="1">
    <oc r="D120" t="inlineStr">
      <is>
        <t>Ambrosia artemisiifolia</t>
      </is>
    </oc>
    <nc r="D120" t="inlineStr">
      <is>
        <t>Tachycineta bicolor</t>
      </is>
    </nc>
    <ndxf>
      <font>
        <sz val="12"/>
        <name val="Times"/>
        <scheme val="minor"/>
      </font>
      <border outline="0">
        <left style="thin">
          <color indexed="64"/>
        </left>
        <right style="thin">
          <color indexed="64"/>
        </right>
        <top style="thin">
          <color indexed="64"/>
        </top>
        <bottom style="thin">
          <color indexed="64"/>
        </bottom>
      </border>
    </ndxf>
  </rcc>
  <rcc rId="7388" sId="2" odxf="1" dxf="1">
    <nc r="E120" t="inlineStr">
      <is>
        <t>Grassy Swamp pond</t>
      </is>
    </nc>
    <ndxf>
      <border outline="0">
        <left style="thin">
          <color indexed="64"/>
        </left>
        <right style="thin">
          <color indexed="64"/>
        </right>
        <top style="thin">
          <color indexed="64"/>
        </top>
        <bottom style="thin">
          <color indexed="64"/>
        </bottom>
      </border>
    </ndxf>
  </rcc>
  <rcc rId="7389" sId="2">
    <oc r="B121" t="inlineStr">
      <is>
        <t>Botany</t>
      </is>
    </oc>
    <nc r="B121" t="inlineStr">
      <is>
        <t>Birds</t>
      </is>
    </nc>
  </rcc>
  <rcc rId="7390" sId="2" odxf="1" dxf="1">
    <oc r="C121" t="inlineStr">
      <is>
        <t>wood anemone</t>
      </is>
    </oc>
    <nc r="C121" t="inlineStr">
      <is>
        <t>Northern Rough-winged Swallow</t>
      </is>
    </nc>
    <ndxf>
      <font>
        <sz val="10"/>
        <color auto="1"/>
        <name val="Arial"/>
        <scheme val="none"/>
      </font>
      <border outline="0">
        <right style="thin">
          <color indexed="64"/>
        </right>
        <top style="thin">
          <color indexed="64"/>
        </top>
        <bottom style="thin">
          <color indexed="64"/>
        </bottom>
      </border>
    </ndxf>
  </rcc>
  <rcc rId="7391" sId="2" odxf="1" dxf="1">
    <oc r="D121" t="inlineStr">
      <is>
        <t>Anemone quinquefolia</t>
      </is>
    </oc>
    <nc r="D121" t="inlineStr">
      <is>
        <t>Stelgidopteryx serripennis</t>
      </is>
    </nc>
    <ndxf>
      <font>
        <sz val="12"/>
        <name val="Times"/>
        <scheme val="minor"/>
      </font>
      <border outline="0">
        <left style="thin">
          <color indexed="64"/>
        </left>
        <right style="thin">
          <color indexed="64"/>
        </right>
        <top style="thin">
          <color indexed="64"/>
        </top>
        <bottom style="thin">
          <color indexed="64"/>
        </bottom>
      </border>
    </ndxf>
  </rcc>
  <rcc rId="7392" sId="2" odxf="1" dxf="1">
    <nc r="E121" t="inlineStr">
      <is>
        <t>Grassy Swamp pond</t>
      </is>
    </nc>
    <ndxf>
      <border outline="0">
        <left style="thin">
          <color indexed="64"/>
        </left>
        <right style="thin">
          <color indexed="64"/>
        </right>
        <top style="thin">
          <color indexed="64"/>
        </top>
        <bottom style="thin">
          <color indexed="64"/>
        </bottom>
      </border>
    </ndxf>
  </rcc>
  <rcc rId="7393" sId="2">
    <oc r="B122" t="inlineStr">
      <is>
        <t>Botany</t>
      </is>
    </oc>
    <nc r="B122" t="inlineStr">
      <is>
        <t>Birds</t>
      </is>
    </nc>
  </rcc>
  <rcc rId="7394" sId="2" odxf="1" dxf="1">
    <oc r="C122" t="inlineStr">
      <is>
        <t>sweet vernalgrass</t>
      </is>
    </oc>
    <nc r="C122" t="inlineStr">
      <is>
        <t>Barn Swallow</t>
      </is>
    </nc>
    <ndxf>
      <font>
        <sz val="10"/>
        <color auto="1"/>
        <name val="Arial"/>
        <scheme val="none"/>
      </font>
      <border outline="0">
        <right style="thin">
          <color indexed="64"/>
        </right>
        <top style="thin">
          <color indexed="64"/>
        </top>
        <bottom style="thin">
          <color indexed="64"/>
        </bottom>
      </border>
    </ndxf>
  </rcc>
  <rcc rId="7395" sId="2" odxf="1" dxf="1">
    <oc r="D122" t="inlineStr">
      <is>
        <t>Anthoxanthum odoratum</t>
      </is>
    </oc>
    <nc r="D122" t="inlineStr">
      <is>
        <t>Hirundo rustica</t>
      </is>
    </nc>
    <ndxf>
      <font>
        <sz val="12"/>
        <name val="Times"/>
        <scheme val="minor"/>
      </font>
      <border outline="0">
        <left style="thin">
          <color indexed="64"/>
        </left>
        <right style="thin">
          <color indexed="64"/>
        </right>
        <top style="thin">
          <color indexed="64"/>
        </top>
        <bottom style="thin">
          <color indexed="64"/>
        </bottom>
      </border>
    </ndxf>
  </rcc>
  <rcc rId="7396" sId="2" odxf="1" dxf="1">
    <nc r="E122" t="inlineStr">
      <is>
        <t>Grassy Swamp pond</t>
      </is>
    </nc>
    <ndxf>
      <border outline="0">
        <left style="thin">
          <color indexed="64"/>
        </left>
        <right style="thin">
          <color indexed="64"/>
        </right>
        <top style="thin">
          <color indexed="64"/>
        </top>
        <bottom style="thin">
          <color indexed="64"/>
        </bottom>
      </border>
    </ndxf>
  </rcc>
  <rcc rId="7397" sId="2">
    <oc r="B123" t="inlineStr">
      <is>
        <t>Botany</t>
      </is>
    </oc>
    <nc r="B123" t="inlineStr">
      <is>
        <t>Birds</t>
      </is>
    </nc>
  </rcc>
  <rcc rId="7398" sId="2" odxf="1" dxf="1">
    <oc r="C123" t="inlineStr">
      <is>
        <t>Indianhemp</t>
      </is>
    </oc>
    <nc r="C123" t="inlineStr">
      <is>
        <t>Black-capped Chickadee</t>
      </is>
    </nc>
    <ndxf>
      <font>
        <sz val="10"/>
        <color auto="1"/>
        <name val="Arial"/>
        <scheme val="none"/>
      </font>
      <border outline="0">
        <right style="thin">
          <color indexed="64"/>
        </right>
        <top style="thin">
          <color indexed="64"/>
        </top>
        <bottom style="thin">
          <color indexed="64"/>
        </bottom>
      </border>
    </ndxf>
  </rcc>
  <rcc rId="7399" sId="2" odxf="1" dxf="1">
    <oc r="D123" t="inlineStr">
      <is>
        <t>Apocynum cannabinum</t>
      </is>
    </oc>
    <nc r="D123" t="inlineStr">
      <is>
        <t>Poecile atricapillus</t>
      </is>
    </nc>
    <ndxf>
      <font>
        <sz val="12"/>
        <name val="Times"/>
        <scheme val="minor"/>
      </font>
      <border outline="0">
        <left style="thin">
          <color indexed="64"/>
        </left>
        <right style="thin">
          <color indexed="64"/>
        </right>
        <top style="thin">
          <color indexed="64"/>
        </top>
        <bottom style="thin">
          <color indexed="64"/>
        </bottom>
      </border>
    </ndxf>
  </rcc>
  <rcc rId="7400" sId="2" odxf="1" dxf="1">
    <nc r="E123" t="inlineStr">
      <is>
        <t>Rock Lake</t>
      </is>
    </nc>
    <ndxf>
      <border outline="0">
        <left style="thin">
          <color indexed="64"/>
        </left>
        <right style="thin">
          <color indexed="64"/>
        </right>
        <top style="thin">
          <color indexed="64"/>
        </top>
        <bottom style="thin">
          <color indexed="64"/>
        </bottom>
      </border>
    </ndxf>
  </rcc>
  <rcc rId="7401" sId="2">
    <oc r="B124" t="inlineStr">
      <is>
        <t>Botany</t>
      </is>
    </oc>
    <nc r="B124" t="inlineStr">
      <is>
        <t>Birds</t>
      </is>
    </nc>
  </rcc>
  <rcc rId="7402" sId="2" odxf="1" dxf="1">
    <oc r="C124" t="inlineStr">
      <is>
        <t>wild sarsaparilla</t>
      </is>
    </oc>
    <nc r="C124" t="inlineStr">
      <is>
        <t>Tufted Titmouse</t>
      </is>
    </nc>
    <ndxf>
      <font>
        <sz val="10"/>
        <color auto="1"/>
        <name val="Arial"/>
        <scheme val="none"/>
      </font>
      <border outline="0">
        <right style="thin">
          <color indexed="64"/>
        </right>
        <top style="thin">
          <color indexed="64"/>
        </top>
        <bottom style="thin">
          <color indexed="64"/>
        </bottom>
      </border>
    </ndxf>
  </rcc>
  <rcc rId="7403" sId="2" odxf="1" dxf="1">
    <oc r="D124" t="inlineStr">
      <is>
        <t>Aralia nudicaulis</t>
      </is>
    </oc>
    <nc r="D124" t="inlineStr">
      <is>
        <t>Baeolophus bicolor</t>
      </is>
    </nc>
    <ndxf>
      <font>
        <sz val="12"/>
        <name val="Times"/>
        <scheme val="minor"/>
      </font>
      <border outline="0">
        <left style="thin">
          <color indexed="64"/>
        </left>
        <right style="thin">
          <color indexed="64"/>
        </right>
        <top style="thin">
          <color indexed="64"/>
        </top>
        <bottom style="thin">
          <color indexed="64"/>
        </bottom>
      </border>
    </ndxf>
  </rcc>
  <rcc rId="7404" sId="2" odxf="1" dxf="1">
    <nc r="E124" t="inlineStr">
      <is>
        <t>Rock Lake</t>
      </is>
    </nc>
    <ndxf>
      <border outline="0">
        <left style="thin">
          <color indexed="64"/>
        </left>
        <right style="thin">
          <color indexed="64"/>
        </right>
        <top style="thin">
          <color indexed="64"/>
        </top>
        <bottom style="thin">
          <color indexed="64"/>
        </bottom>
      </border>
    </ndxf>
  </rcc>
  <rcc rId="7405" sId="2">
    <oc r="B125" t="inlineStr">
      <is>
        <t>Botany</t>
      </is>
    </oc>
    <nc r="B125" t="inlineStr">
      <is>
        <t>Birds</t>
      </is>
    </nc>
  </rcc>
  <rcc rId="7406" sId="2" odxf="1" dxf="1">
    <oc r="C125" t="inlineStr">
      <is>
        <t>great burdock</t>
      </is>
    </oc>
    <nc r="C125" t="inlineStr">
      <is>
        <t>Red-breasted Nuthatch</t>
      </is>
    </nc>
    <ndxf>
      <font>
        <sz val="10"/>
        <color auto="1"/>
        <name val="Arial"/>
        <scheme val="none"/>
      </font>
      <border outline="0">
        <right style="thin">
          <color indexed="64"/>
        </right>
        <top style="thin">
          <color indexed="64"/>
        </top>
        <bottom style="thin">
          <color indexed="64"/>
        </bottom>
      </border>
    </ndxf>
  </rcc>
  <rcc rId="7407" sId="2" odxf="1" dxf="1">
    <oc r="D125" t="inlineStr">
      <is>
        <t>Arctium minus</t>
      </is>
    </oc>
    <nc r="D125" t="inlineStr">
      <is>
        <t>Sitta canadensis</t>
      </is>
    </nc>
    <ndxf>
      <font>
        <sz val="12"/>
        <name val="Times"/>
        <scheme val="minor"/>
      </font>
      <border outline="0">
        <left style="thin">
          <color indexed="64"/>
        </left>
        <right style="thin">
          <color indexed="64"/>
        </right>
        <top style="thin">
          <color indexed="64"/>
        </top>
        <bottom style="thin">
          <color indexed="64"/>
        </bottom>
      </border>
    </ndxf>
  </rcc>
  <rcc rId="7408" sId="2" odxf="1" dxf="1">
    <nc r="E125" t="inlineStr">
      <is>
        <t>Grassy Swamp pond</t>
      </is>
    </nc>
    <ndxf>
      <border outline="0">
        <left style="thin">
          <color indexed="64"/>
        </left>
        <right style="thin">
          <color indexed="64"/>
        </right>
        <top style="thin">
          <color indexed="64"/>
        </top>
        <bottom style="thin">
          <color indexed="64"/>
        </bottom>
      </border>
    </ndxf>
  </rcc>
  <rcc rId="7409" sId="2">
    <oc r="B126" t="inlineStr">
      <is>
        <t>Botany</t>
      </is>
    </oc>
    <nc r="B126" t="inlineStr">
      <is>
        <t>Birds</t>
      </is>
    </nc>
  </rcc>
  <rcc rId="7410" sId="2" odxf="1" dxf="1">
    <oc r="C126" t="inlineStr">
      <is>
        <t>Jack in the pulpit</t>
      </is>
    </oc>
    <nc r="C126" t="inlineStr">
      <is>
        <t>White-breasted Nuthatch</t>
      </is>
    </nc>
    <ndxf>
      <font>
        <sz val="10"/>
        <color auto="1"/>
        <name val="Arial"/>
        <scheme val="none"/>
      </font>
      <border outline="0">
        <right style="thin">
          <color indexed="64"/>
        </right>
        <top style="thin">
          <color indexed="64"/>
        </top>
        <bottom style="thin">
          <color indexed="64"/>
        </bottom>
      </border>
    </ndxf>
  </rcc>
  <rcc rId="7411" sId="2" odxf="1" dxf="1">
    <oc r="D126" t="inlineStr">
      <is>
        <t>Arisaema triphyllum</t>
      </is>
    </oc>
    <nc r="D126" t="inlineStr">
      <is>
        <t>Sitta carolinensis</t>
      </is>
    </nc>
    <ndxf>
      <font>
        <sz val="12"/>
        <name val="Times"/>
        <scheme val="minor"/>
      </font>
      <border outline="0">
        <left style="thin">
          <color indexed="64"/>
        </left>
        <right style="thin">
          <color indexed="64"/>
        </right>
        <top style="thin">
          <color indexed="64"/>
        </top>
        <bottom style="thin">
          <color indexed="64"/>
        </bottom>
      </border>
    </ndxf>
  </rcc>
  <rcc rId="7412" sId="2" odxf="1" dxf="1">
    <nc r="E126" t="inlineStr">
      <is>
        <t>Grassy Swamp pond</t>
      </is>
    </nc>
    <ndxf>
      <border outline="0">
        <left style="thin">
          <color indexed="64"/>
        </left>
        <right style="thin">
          <color indexed="64"/>
        </right>
        <top style="thin">
          <color indexed="64"/>
        </top>
        <bottom style="thin">
          <color indexed="64"/>
        </bottom>
      </border>
    </ndxf>
  </rcc>
  <rcc rId="7413" sId="2">
    <oc r="B127" t="inlineStr">
      <is>
        <t>Botany</t>
      </is>
    </oc>
    <nc r="B127" t="inlineStr">
      <is>
        <t>Birds</t>
      </is>
    </nc>
  </rcc>
  <rcc rId="7414" sId="2" odxf="1" dxf="1">
    <oc r="C127" t="inlineStr">
      <is>
        <t>mugwort</t>
      </is>
    </oc>
    <nc r="C127" t="inlineStr">
      <is>
        <t>Brown Creeper</t>
      </is>
    </nc>
    <ndxf>
      <font>
        <sz val="10"/>
        <color auto="1"/>
        <name val="Arial"/>
        <scheme val="none"/>
      </font>
      <border outline="0">
        <right style="thin">
          <color indexed="64"/>
        </right>
        <top style="thin">
          <color indexed="64"/>
        </top>
        <bottom style="thin">
          <color indexed="64"/>
        </bottom>
      </border>
    </ndxf>
  </rcc>
  <rcc rId="7415" sId="2" odxf="1" dxf="1">
    <oc r="D127" t="inlineStr">
      <is>
        <t>Artemisia vulgaris*</t>
      </is>
    </oc>
    <nc r="D127" t="inlineStr">
      <is>
        <t>Certhia americana</t>
      </is>
    </nc>
    <ndxf>
      <font>
        <sz val="12"/>
        <name val="Times"/>
        <scheme val="minor"/>
      </font>
      <border outline="0">
        <left style="thin">
          <color indexed="64"/>
        </left>
        <right style="thin">
          <color indexed="64"/>
        </right>
        <top style="thin">
          <color indexed="64"/>
        </top>
        <bottom style="thin">
          <color indexed="64"/>
        </bottom>
      </border>
    </ndxf>
  </rcc>
  <rcc rId="7416" sId="2" odxf="1" dxf="1">
    <nc r="E127" t="inlineStr">
      <is>
        <t>Grassy Swamp pond</t>
      </is>
    </nc>
    <ndxf>
      <border outline="0">
        <left style="thin">
          <color indexed="64"/>
        </left>
        <right style="thin">
          <color indexed="64"/>
        </right>
        <top style="thin">
          <color indexed="64"/>
        </top>
        <bottom style="thin">
          <color indexed="64"/>
        </bottom>
      </border>
    </ndxf>
  </rcc>
  <rcc rId="7417" sId="2">
    <oc r="B128" t="inlineStr">
      <is>
        <t>Botany</t>
      </is>
    </oc>
    <nc r="B128" t="inlineStr">
      <is>
        <t>Birds</t>
      </is>
    </nc>
  </rcc>
  <rcc rId="7418" sId="2" odxf="1" dxf="1">
    <oc r="C128" t="inlineStr">
      <is>
        <t>milkweed</t>
      </is>
    </oc>
    <nc r="C128" t="inlineStr">
      <is>
        <t>Veery</t>
      </is>
    </nc>
    <ndxf>
      <font>
        <sz val="10"/>
        <color auto="1"/>
        <name val="Arial"/>
        <scheme val="none"/>
      </font>
      <border outline="0">
        <right style="thin">
          <color indexed="64"/>
        </right>
        <top style="thin">
          <color indexed="64"/>
        </top>
        <bottom style="thin">
          <color indexed="64"/>
        </bottom>
      </border>
    </ndxf>
  </rcc>
  <rcc rId="7419" sId="2" odxf="1" dxf="1">
    <oc r="D128" t="inlineStr">
      <is>
        <t>Asclepias syriaca</t>
      </is>
    </oc>
    <nc r="D128" t="inlineStr">
      <is>
        <t>Catharus fuscescens</t>
      </is>
    </nc>
    <ndxf>
      <font>
        <sz val="12"/>
        <name val="Times"/>
        <scheme val="minor"/>
      </font>
      <border outline="0">
        <left style="thin">
          <color indexed="64"/>
        </left>
        <right style="thin">
          <color indexed="64"/>
        </right>
        <top style="thin">
          <color indexed="64"/>
        </top>
        <bottom style="thin">
          <color indexed="64"/>
        </bottom>
      </border>
    </ndxf>
  </rcc>
  <rcc rId="7420" sId="2" odxf="1" dxf="1">
    <nc r="E128" t="inlineStr">
      <is>
        <t>Rock Lake</t>
      </is>
    </nc>
    <ndxf>
      <border outline="0">
        <left style="thin">
          <color indexed="64"/>
        </left>
        <right style="thin">
          <color indexed="64"/>
        </right>
        <top style="thin">
          <color indexed="64"/>
        </top>
        <bottom style="thin">
          <color indexed="64"/>
        </bottom>
      </border>
    </ndxf>
  </rcc>
  <rcc rId="7421" sId="2">
    <oc r="B129" t="inlineStr">
      <is>
        <t>Botany</t>
      </is>
    </oc>
    <nc r="B129" t="inlineStr">
      <is>
        <t>Birds</t>
      </is>
    </nc>
  </rcc>
  <rcc rId="7422" sId="2" odxf="1" dxf="1">
    <oc r="C129" t="inlineStr">
      <is>
        <t>lady fern</t>
      </is>
    </oc>
    <nc r="C129" t="inlineStr">
      <is>
        <t>Hermit Thrush</t>
      </is>
    </nc>
    <ndxf>
      <font>
        <sz val="10"/>
        <color auto="1"/>
        <name val="Arial"/>
        <scheme val="none"/>
      </font>
      <border outline="0">
        <right style="thin">
          <color indexed="64"/>
        </right>
        <top style="thin">
          <color indexed="64"/>
        </top>
        <bottom style="thin">
          <color indexed="64"/>
        </bottom>
      </border>
    </ndxf>
  </rcc>
  <rcc rId="7423" sId="2" odxf="1" dxf="1">
    <oc r="D129" t="inlineStr">
      <is>
        <t>Athyrium filix-femina</t>
      </is>
    </oc>
    <nc r="D129" t="inlineStr">
      <is>
        <t>Catharus guttatus</t>
      </is>
    </nc>
    <ndxf>
      <font>
        <sz val="12"/>
        <name val="Times"/>
        <scheme val="minor"/>
      </font>
      <border outline="0">
        <left style="thin">
          <color indexed="64"/>
        </left>
        <right style="thin">
          <color indexed="64"/>
        </right>
        <top style="thin">
          <color indexed="64"/>
        </top>
        <bottom style="thin">
          <color indexed="64"/>
        </bottom>
      </border>
    </ndxf>
  </rcc>
  <rcc rId="7424" sId="2" odxf="1" dxf="1">
    <nc r="E129" t="inlineStr">
      <is>
        <t>Ten Mile Access</t>
      </is>
    </nc>
    <ndxf>
      <border outline="0">
        <left style="thin">
          <color indexed="64"/>
        </left>
        <right style="thin">
          <color indexed="64"/>
        </right>
        <top style="thin">
          <color indexed="64"/>
        </top>
        <bottom style="thin">
          <color indexed="64"/>
        </bottom>
      </border>
    </ndxf>
  </rcc>
  <rcc rId="7425" sId="2">
    <oc r="B130" t="inlineStr">
      <is>
        <t>Botany</t>
      </is>
    </oc>
    <nc r="B130" t="inlineStr">
      <is>
        <t>Birds</t>
      </is>
    </nc>
  </rcc>
  <rcc rId="7426" sId="2" odxf="1" dxf="1">
    <oc r="C130" t="inlineStr">
      <is>
        <t>early wintercress</t>
      </is>
    </oc>
    <nc r="C130" t="inlineStr">
      <is>
        <t>Wood Thrush</t>
      </is>
    </nc>
    <ndxf>
      <font>
        <sz val="10"/>
        <color auto="1"/>
        <name val="Arial"/>
        <scheme val="none"/>
      </font>
      <border outline="0">
        <right style="thin">
          <color indexed="64"/>
        </right>
        <top style="thin">
          <color indexed="64"/>
        </top>
        <bottom style="thin">
          <color indexed="64"/>
        </bottom>
      </border>
    </ndxf>
  </rcc>
  <rcc rId="7427" sId="2" odxf="1" dxf="1">
    <oc r="D130" t="inlineStr">
      <is>
        <t>Barbarea verna*</t>
      </is>
    </oc>
    <nc r="D130" t="inlineStr">
      <is>
        <t>Hylocichla mustelina</t>
      </is>
    </nc>
    <ndxf>
      <font>
        <sz val="12"/>
        <name val="Times"/>
        <scheme val="minor"/>
      </font>
      <border outline="0">
        <left style="thin">
          <color indexed="64"/>
        </left>
        <right style="thin">
          <color indexed="64"/>
        </right>
        <top style="thin">
          <color indexed="64"/>
        </top>
        <bottom style="thin">
          <color indexed="64"/>
        </bottom>
      </border>
    </ndxf>
  </rcc>
  <rfmt sheetId="2" sqref="E130" start="0" length="0">
    <dxf>
      <border outline="0">
        <left style="thin">
          <color indexed="64"/>
        </left>
        <right style="thin">
          <color indexed="64"/>
        </right>
        <top style="thin">
          <color indexed="64"/>
        </top>
        <bottom style="thin">
          <color indexed="64"/>
        </bottom>
      </border>
    </dxf>
  </rfmt>
  <rcc rId="7428" sId="2">
    <oc r="B131" t="inlineStr">
      <is>
        <t>Botany</t>
      </is>
    </oc>
    <nc r="B131" t="inlineStr">
      <is>
        <t>Birds</t>
      </is>
    </nc>
  </rcc>
  <rcc rId="7429" sId="2" odxf="1" dxf="1">
    <oc r="C131" t="inlineStr">
      <is>
        <t>Japanese barberry</t>
      </is>
    </oc>
    <nc r="C131" t="inlineStr">
      <is>
        <t>American Robin</t>
      </is>
    </nc>
    <ndxf>
      <font>
        <sz val="10"/>
        <color auto="1"/>
        <name val="Arial"/>
        <scheme val="none"/>
      </font>
      <border outline="0">
        <right style="thin">
          <color indexed="64"/>
        </right>
        <top style="thin">
          <color indexed="64"/>
        </top>
        <bottom style="thin">
          <color indexed="64"/>
        </bottom>
      </border>
    </ndxf>
  </rcc>
  <rcc rId="7430" sId="2" odxf="1" dxf="1">
    <oc r="D131" t="inlineStr">
      <is>
        <t>Berberis thunbergii</t>
      </is>
    </oc>
    <nc r="D131" t="inlineStr">
      <is>
        <t>Turdus migratorius</t>
      </is>
    </nc>
    <ndxf>
      <font>
        <sz val="12"/>
        <name val="Times"/>
        <scheme val="minor"/>
      </font>
      <border outline="0">
        <left style="thin">
          <color indexed="64"/>
        </left>
        <right style="thin">
          <color indexed="64"/>
        </right>
        <top style="thin">
          <color indexed="64"/>
        </top>
        <bottom style="thin">
          <color indexed="64"/>
        </bottom>
      </border>
    </ndxf>
  </rcc>
  <rcc rId="7431" sId="2" odxf="1" dxf="1">
    <nc r="E131" t="inlineStr">
      <is>
        <t>Rock Lake</t>
      </is>
    </nc>
    <ndxf>
      <border outline="0">
        <left style="thin">
          <color indexed="64"/>
        </left>
        <right style="thin">
          <color indexed="64"/>
        </right>
        <top style="thin">
          <color indexed="64"/>
        </top>
        <bottom style="thin">
          <color indexed="64"/>
        </bottom>
      </border>
    </ndxf>
  </rcc>
  <rcc rId="7432" sId="2">
    <oc r="B132" t="inlineStr">
      <is>
        <t>Botany</t>
      </is>
    </oc>
    <nc r="B132" t="inlineStr">
      <is>
        <t>Birds</t>
      </is>
    </nc>
  </rcc>
  <rcc rId="7433" sId="2" odxf="1" dxf="1">
    <oc r="C132" t="inlineStr">
      <is>
        <t>yellow birch</t>
      </is>
    </oc>
    <nc r="C132" t="inlineStr">
      <is>
        <t>Gray Catbird</t>
      </is>
    </nc>
    <ndxf>
      <font>
        <sz val="10"/>
        <color auto="1"/>
        <name val="Arial"/>
        <scheme val="none"/>
      </font>
      <border outline="0">
        <right style="thin">
          <color indexed="64"/>
        </right>
        <top style="thin">
          <color indexed="64"/>
        </top>
        <bottom style="thin">
          <color indexed="64"/>
        </bottom>
      </border>
    </ndxf>
  </rcc>
  <rcc rId="7434" sId="2" odxf="1" dxf="1">
    <oc r="D132" t="inlineStr">
      <is>
        <t>Betula alleghaniensis</t>
      </is>
    </oc>
    <nc r="D132" t="inlineStr">
      <is>
        <t>Dumetella carolinensis</t>
      </is>
    </nc>
    <ndxf>
      <font>
        <sz val="12"/>
        <name val="Times"/>
        <scheme val="minor"/>
      </font>
      <border outline="0">
        <left style="thin">
          <color indexed="64"/>
        </left>
        <right style="thin">
          <color indexed="64"/>
        </right>
        <top style="thin">
          <color indexed="64"/>
        </top>
        <bottom style="thin">
          <color indexed="64"/>
        </bottom>
      </border>
    </ndxf>
  </rcc>
  <rcc rId="7435" sId="2" odxf="1" dxf="1">
    <nc r="E132" t="inlineStr">
      <is>
        <t>Rock Lake</t>
      </is>
    </nc>
    <ndxf>
      <border outline="0">
        <left style="thin">
          <color indexed="64"/>
        </left>
        <right style="thin">
          <color indexed="64"/>
        </right>
        <top style="thin">
          <color indexed="64"/>
        </top>
        <bottom style="thin">
          <color indexed="64"/>
        </bottom>
      </border>
    </ndxf>
  </rcc>
  <rcc rId="7436" sId="2">
    <oc r="B133" t="inlineStr">
      <is>
        <t>Botany</t>
      </is>
    </oc>
    <nc r="B133" t="inlineStr">
      <is>
        <t>Birds</t>
      </is>
    </nc>
  </rcc>
  <rcc rId="7437" sId="2" odxf="1" dxf="1">
    <oc r="C133" t="inlineStr">
      <is>
        <t>sweet birch</t>
      </is>
    </oc>
    <nc r="C133" t="inlineStr">
      <is>
        <t>Cedar Waxwing</t>
      </is>
    </nc>
    <ndxf>
      <font>
        <sz val="10"/>
        <color auto="1"/>
        <name val="Arial"/>
        <scheme val="none"/>
      </font>
      <border outline="0">
        <right style="thin">
          <color indexed="64"/>
        </right>
        <top style="thin">
          <color indexed="64"/>
        </top>
        <bottom style="thin">
          <color indexed="64"/>
        </bottom>
      </border>
    </ndxf>
  </rcc>
  <rcc rId="7438" sId="2" odxf="1" dxf="1">
    <oc r="D133" t="inlineStr">
      <is>
        <t>Betula lenta</t>
      </is>
    </oc>
    <nc r="D133" t="inlineStr">
      <is>
        <t>Bombycilla cedrorum</t>
      </is>
    </nc>
    <ndxf>
      <font>
        <sz val="12"/>
        <name val="Times"/>
        <scheme val="minor"/>
      </font>
      <border outline="0">
        <left style="thin">
          <color indexed="64"/>
        </left>
        <right style="thin">
          <color indexed="64"/>
        </right>
        <top style="thin">
          <color indexed="64"/>
        </top>
        <bottom style="thin">
          <color indexed="64"/>
        </bottom>
      </border>
    </ndxf>
  </rcc>
  <rcc rId="7439" sId="2" odxf="1" dxf="1">
    <nc r="E133" t="inlineStr">
      <is>
        <t>Rock Lake</t>
      </is>
    </nc>
    <ndxf>
      <border outline="0">
        <left style="thin">
          <color indexed="64"/>
        </left>
        <right style="thin">
          <color indexed="64"/>
        </right>
        <top style="thin">
          <color indexed="64"/>
        </top>
        <bottom style="thin">
          <color indexed="64"/>
        </bottom>
      </border>
    </ndxf>
  </rcc>
  <rcc rId="7440" sId="2">
    <oc r="B134" t="inlineStr">
      <is>
        <t>Botany</t>
      </is>
    </oc>
    <nc r="B134" t="inlineStr">
      <is>
        <t>Birds</t>
      </is>
    </nc>
  </rcc>
  <rcc rId="7441" sId="2" odxf="1" dxf="1">
    <oc r="C134" t="inlineStr">
      <is>
        <t>paper birch</t>
      </is>
    </oc>
    <nc r="C134" t="inlineStr">
      <is>
        <t>Blue-winged Warbler</t>
      </is>
    </nc>
    <ndxf>
      <font>
        <sz val="10"/>
        <color auto="1"/>
        <name val="Arial"/>
        <scheme val="none"/>
      </font>
      <border outline="0">
        <right style="thin">
          <color indexed="64"/>
        </right>
        <top style="thin">
          <color indexed="64"/>
        </top>
        <bottom style="thin">
          <color indexed="64"/>
        </bottom>
      </border>
    </ndxf>
  </rcc>
  <rcc rId="7442" sId="2" odxf="1" dxf="1">
    <oc r="D134" t="inlineStr">
      <is>
        <t>Betula papyrifera</t>
      </is>
    </oc>
    <nc r="D134" t="inlineStr">
      <is>
        <t>Vermivora cyanopteria</t>
      </is>
    </nc>
    <ndxf>
      <font>
        <sz val="12"/>
        <name val="Times"/>
        <scheme val="minor"/>
      </font>
      <border outline="0">
        <left style="thin">
          <color indexed="64"/>
        </left>
        <right style="thin">
          <color indexed="64"/>
        </right>
        <top style="thin">
          <color indexed="64"/>
        </top>
        <bottom style="thin">
          <color indexed="64"/>
        </bottom>
      </border>
    </ndxf>
  </rcc>
  <rcc rId="7443" sId="2" odxf="1" dxf="1">
    <nc r="E134" t="inlineStr">
      <is>
        <t>Grassy Swamp pond</t>
      </is>
    </nc>
    <ndxf>
      <border outline="0">
        <left style="thin">
          <color indexed="64"/>
        </left>
        <right style="thin">
          <color indexed="64"/>
        </right>
        <top style="thin">
          <color indexed="64"/>
        </top>
        <bottom style="thin">
          <color indexed="64"/>
        </bottom>
      </border>
    </ndxf>
  </rcc>
  <rcc rId="7444" sId="2">
    <oc r="B135" t="inlineStr">
      <is>
        <t>Botany</t>
      </is>
    </oc>
    <nc r="B135" t="inlineStr">
      <is>
        <t>Birds</t>
      </is>
    </nc>
  </rcc>
  <rcc rId="7445" sId="2" odxf="1" dxf="1">
    <oc r="C135" t="inlineStr">
      <is>
        <t>beggar-tick, stick-tight</t>
      </is>
    </oc>
    <nc r="C135" t="inlineStr">
      <is>
        <t>Nashville Warbler</t>
      </is>
    </nc>
    <ndxf>
      <font>
        <sz val="10"/>
        <color auto="1"/>
        <name val="Arial"/>
        <scheme val="none"/>
      </font>
      <border outline="0">
        <right style="thin">
          <color indexed="64"/>
        </right>
        <top style="thin">
          <color indexed="64"/>
        </top>
        <bottom style="thin">
          <color indexed="64"/>
        </bottom>
      </border>
    </ndxf>
  </rcc>
  <rcc rId="7446" sId="2" odxf="1" dxf="1">
    <oc r="D135" t="inlineStr">
      <is>
        <t>Bidens sp.</t>
      </is>
    </oc>
    <nc r="D135" t="inlineStr">
      <is>
        <t>Oreothlypis ruficapilla</t>
      </is>
    </nc>
    <ndxf>
      <font>
        <sz val="12"/>
        <name val="Times"/>
        <scheme val="minor"/>
      </font>
      <border outline="0">
        <left style="thin">
          <color indexed="64"/>
        </left>
        <right style="thin">
          <color indexed="64"/>
        </right>
        <top style="thin">
          <color indexed="64"/>
        </top>
        <bottom style="thin">
          <color indexed="64"/>
        </bottom>
      </border>
    </ndxf>
  </rcc>
  <rcc rId="7447" sId="2" odxf="1" dxf="1">
    <nc r="E135" t="inlineStr">
      <is>
        <t>Grassy Swamp pond</t>
      </is>
    </nc>
    <ndxf>
      <border outline="0">
        <left style="thin">
          <color indexed="64"/>
        </left>
        <right style="thin">
          <color indexed="64"/>
        </right>
        <top style="thin">
          <color indexed="64"/>
        </top>
        <bottom style="thin">
          <color indexed="64"/>
        </bottom>
      </border>
    </ndxf>
  </rcc>
  <rcc rId="7448" sId="2">
    <oc r="B136" t="inlineStr">
      <is>
        <t>Botany</t>
      </is>
    </oc>
    <nc r="B136" t="inlineStr">
      <is>
        <t>Birds</t>
      </is>
    </nc>
  </rcc>
  <rcc rId="7449" sId="2" odxf="1" dxf="1">
    <oc r="C136" t="inlineStr">
      <is>
        <t>smallspike false nettle</t>
      </is>
    </oc>
    <nc r="C136" t="inlineStr">
      <is>
        <t>Northern Parula</t>
      </is>
    </nc>
    <ndxf>
      <font>
        <sz val="10"/>
        <color auto="1"/>
        <name val="Arial"/>
        <scheme val="none"/>
      </font>
      <border outline="0">
        <right style="thin">
          <color indexed="64"/>
        </right>
        <top style="thin">
          <color indexed="64"/>
        </top>
        <bottom style="thin">
          <color indexed="64"/>
        </bottom>
      </border>
    </ndxf>
  </rcc>
  <rcc rId="7450" sId="2" odxf="1" dxf="1">
    <oc r="D136" t="inlineStr">
      <is>
        <t>Boehmeria cylindrica</t>
      </is>
    </oc>
    <nc r="D136" t="inlineStr">
      <is>
        <t>Setophaga americana</t>
      </is>
    </nc>
    <ndxf>
      <font>
        <sz val="12"/>
        <name val="Times"/>
        <scheme val="minor"/>
      </font>
      <border outline="0">
        <left style="thin">
          <color indexed="64"/>
        </left>
        <right style="thin">
          <color indexed="64"/>
        </right>
        <top style="thin">
          <color indexed="64"/>
        </top>
        <bottom style="thin">
          <color indexed="64"/>
        </bottom>
      </border>
    </ndxf>
  </rcc>
  <rcc rId="7451" sId="2" odxf="1" dxf="1">
    <nc r="E136" t="inlineStr">
      <is>
        <t>Ten Mile Access</t>
      </is>
    </nc>
    <ndxf>
      <border outline="0">
        <left style="thin">
          <color indexed="64"/>
        </left>
        <right style="thin">
          <color indexed="64"/>
        </right>
        <top style="thin">
          <color indexed="64"/>
        </top>
        <bottom style="thin">
          <color indexed="64"/>
        </bottom>
      </border>
    </ndxf>
  </rcc>
  <rcc rId="7452" sId="2">
    <oc r="B137" t="inlineStr">
      <is>
        <t>Botany</t>
      </is>
    </oc>
    <nc r="B137" t="inlineStr">
      <is>
        <t>Birds</t>
      </is>
    </nc>
  </rcc>
  <rcc rId="7453" sId="2" odxf="1" dxf="1">
    <oc r="C137" t="inlineStr">
      <is>
        <t>smooth brome</t>
      </is>
    </oc>
    <nc r="C137" t="inlineStr">
      <is>
        <t>Yellow Warbler</t>
      </is>
    </nc>
    <ndxf>
      <font>
        <sz val="10"/>
        <color auto="1"/>
        <name val="Arial"/>
        <scheme val="none"/>
      </font>
      <border outline="0">
        <right style="thin">
          <color indexed="64"/>
        </right>
        <top style="thin">
          <color indexed="64"/>
        </top>
        <bottom style="thin">
          <color indexed="64"/>
        </bottom>
      </border>
    </ndxf>
  </rcc>
  <rcc rId="7454" sId="2" odxf="1" dxf="1">
    <oc r="D137" t="inlineStr">
      <is>
        <t>Bromus inermis</t>
      </is>
    </oc>
    <nc r="D137" t="inlineStr">
      <is>
        <t>Dendroica petechia</t>
      </is>
    </nc>
    <ndxf>
      <font>
        <sz val="12"/>
        <name val="Times"/>
        <scheme val="minor"/>
      </font>
      <border outline="0">
        <left style="thin">
          <color indexed="64"/>
        </left>
        <right style="thin">
          <color indexed="64"/>
        </right>
        <top style="thin">
          <color indexed="64"/>
        </top>
        <bottom style="thin">
          <color indexed="64"/>
        </bottom>
      </border>
    </ndxf>
  </rcc>
  <rcc rId="7455" sId="2" odxf="1" dxf="1">
    <nc r="E137" t="inlineStr">
      <is>
        <t>Rock Lake</t>
      </is>
    </nc>
    <ndxf>
      <border outline="0">
        <left style="thin">
          <color indexed="64"/>
        </left>
        <right style="thin">
          <color indexed="64"/>
        </right>
        <top style="thin">
          <color indexed="64"/>
        </top>
        <bottom style="thin">
          <color indexed="64"/>
        </bottom>
      </border>
    </ndxf>
  </rcc>
  <rcc rId="7456" sId="2">
    <oc r="B138" t="inlineStr">
      <is>
        <t>Botany</t>
      </is>
    </oc>
    <nc r="B138" t="inlineStr">
      <is>
        <t>Birds</t>
      </is>
    </nc>
  </rcc>
  <rcc rId="7457" sId="2" odxf="1" dxf="1">
    <oc r="C138" t="inlineStr">
      <is>
        <t>water-starwort</t>
      </is>
    </oc>
    <nc r="C138" t="inlineStr">
      <is>
        <t>Chestnut-sided Warbler</t>
      </is>
    </nc>
    <ndxf>
      <font>
        <sz val="10"/>
        <color auto="1"/>
        <name val="Arial"/>
        <scheme val="none"/>
      </font>
      <border outline="0">
        <right style="thin">
          <color indexed="64"/>
        </right>
        <top style="thin">
          <color indexed="64"/>
        </top>
        <bottom style="thin">
          <color indexed="64"/>
        </bottom>
      </border>
    </ndxf>
  </rcc>
  <rcc rId="7458" sId="2" odxf="1" dxf="1">
    <oc r="D138" t="inlineStr">
      <is>
        <t>Callitriche heterophylla</t>
      </is>
    </oc>
    <nc r="D138" t="inlineStr">
      <is>
        <t>Dendroica pensylvanica</t>
      </is>
    </nc>
    <ndxf>
      <font>
        <sz val="12"/>
        <name val="Times"/>
        <scheme val="minor"/>
      </font>
      <border outline="0">
        <left style="thin">
          <color indexed="64"/>
        </left>
        <right style="thin">
          <color indexed="64"/>
        </right>
        <top style="thin">
          <color indexed="64"/>
        </top>
        <bottom style="thin">
          <color indexed="64"/>
        </bottom>
      </border>
    </ndxf>
  </rcc>
  <rfmt sheetId="2" sqref="E138" start="0" length="0">
    <dxf>
      <border outline="0">
        <left style="thin">
          <color indexed="64"/>
        </left>
        <right style="thin">
          <color indexed="64"/>
        </right>
        <top style="thin">
          <color indexed="64"/>
        </top>
        <bottom style="thin">
          <color indexed="64"/>
        </bottom>
      </border>
    </dxf>
  </rfmt>
  <rcc rId="7459" sId="2">
    <oc r="B139" t="inlineStr">
      <is>
        <t>Botany</t>
      </is>
    </oc>
    <nc r="B139" t="inlineStr">
      <is>
        <t>Birds</t>
      </is>
    </nc>
  </rcc>
  <rcc rId="7460" sId="2" odxf="1" dxf="1">
    <oc r="C139" t="inlineStr">
      <is>
        <t>narrowleaf bittercress</t>
      </is>
    </oc>
    <nc r="C139" t="inlineStr">
      <is>
        <t>Magnolia Warbler</t>
      </is>
    </nc>
    <ndxf>
      <font>
        <sz val="10"/>
        <color auto="1"/>
        <name val="Arial"/>
        <scheme val="none"/>
      </font>
      <border outline="0">
        <right style="thin">
          <color indexed="64"/>
        </right>
        <top style="thin">
          <color indexed="64"/>
        </top>
        <bottom style="thin">
          <color indexed="64"/>
        </bottom>
      </border>
    </ndxf>
  </rcc>
  <rcc rId="7461" sId="2" odxf="1" dxf="1">
    <oc r="D139" t="inlineStr">
      <is>
        <t>Cardamine impatiens*</t>
      </is>
    </oc>
    <nc r="D139" t="inlineStr">
      <is>
        <t>Dendroica magnolia</t>
      </is>
    </nc>
    <ndxf>
      <font>
        <sz val="12"/>
        <name val="Times"/>
        <scheme val="minor"/>
      </font>
      <border outline="0">
        <left style="thin">
          <color indexed="64"/>
        </left>
        <right style="thin">
          <color indexed="64"/>
        </right>
        <top style="thin">
          <color indexed="64"/>
        </top>
        <bottom style="thin">
          <color indexed="64"/>
        </bottom>
      </border>
    </ndxf>
  </rcc>
  <rfmt sheetId="2" sqref="E139" start="0" length="0">
    <dxf>
      <border outline="0">
        <left style="thin">
          <color indexed="64"/>
        </left>
        <right style="thin">
          <color indexed="64"/>
        </right>
        <top style="thin">
          <color indexed="64"/>
        </top>
        <bottom style="thin">
          <color indexed="64"/>
        </bottom>
      </border>
    </dxf>
  </rfmt>
  <rcc rId="7462" sId="2">
    <oc r="B140" t="inlineStr">
      <is>
        <t>Botany</t>
      </is>
    </oc>
    <nc r="B140" t="inlineStr">
      <is>
        <t>Birds</t>
      </is>
    </nc>
  </rcc>
  <rcc rId="7463" sId="2" odxf="1" dxf="1">
    <oc r="C140" t="inlineStr">
      <is>
        <t>Pennsylvania bittercress</t>
      </is>
    </oc>
    <nc r="C140" t="inlineStr">
      <is>
        <t>Black-throated Blue Warbler</t>
      </is>
    </nc>
    <ndxf>
      <font>
        <sz val="10"/>
        <color auto="1"/>
        <name val="Arial"/>
        <scheme val="none"/>
      </font>
      <border outline="0">
        <right style="thin">
          <color indexed="64"/>
        </right>
        <top style="thin">
          <color indexed="64"/>
        </top>
        <bottom style="thin">
          <color indexed="64"/>
        </bottom>
      </border>
    </ndxf>
  </rcc>
  <rcc rId="7464" sId="2" odxf="1" dxf="1">
    <oc r="D140" t="inlineStr">
      <is>
        <t>Cardamine pensylvanica</t>
      </is>
    </oc>
    <nc r="D140" t="inlineStr">
      <is>
        <t>Dendroica caerulescens</t>
      </is>
    </nc>
    <ndxf>
      <font>
        <sz val="12"/>
        <name val="Times"/>
        <scheme val="minor"/>
      </font>
      <border outline="0">
        <left style="thin">
          <color indexed="64"/>
        </left>
        <right style="thin">
          <color indexed="64"/>
        </right>
        <top style="thin">
          <color indexed="64"/>
        </top>
        <bottom style="thin">
          <color indexed="64"/>
        </bottom>
      </border>
    </ndxf>
  </rcc>
  <rcc rId="7465" sId="2" odxf="1" dxf="1">
    <nc r="E140" t="inlineStr">
      <is>
        <t>Mahl's Pond</t>
      </is>
    </nc>
    <ndxf>
      <border outline="0">
        <left style="thin">
          <color indexed="64"/>
        </left>
        <right style="thin">
          <color indexed="64"/>
        </right>
        <top style="thin">
          <color indexed="64"/>
        </top>
        <bottom style="thin">
          <color indexed="64"/>
        </bottom>
      </border>
    </ndxf>
  </rcc>
  <rcc rId="7466" sId="2">
    <oc r="B141" t="inlineStr">
      <is>
        <t>Botany</t>
      </is>
    </oc>
    <nc r="B141" t="inlineStr">
      <is>
        <t>Birds</t>
      </is>
    </nc>
  </rcc>
  <rcc rId="7467" sId="2" odxf="1" dxf="1">
    <oc r="C141" t="inlineStr">
      <is>
        <t>eastern narrowleaf sedge</t>
      </is>
    </oc>
    <nc r="C141" t="inlineStr">
      <is>
        <t>Black-throated Green Warbler</t>
      </is>
    </nc>
    <ndxf>
      <font>
        <sz val="10"/>
        <color auto="1"/>
        <name val="Arial"/>
        <scheme val="none"/>
      </font>
      <border outline="0">
        <right style="thin">
          <color indexed="64"/>
        </right>
        <top style="thin">
          <color indexed="64"/>
        </top>
        <bottom style="thin">
          <color indexed="64"/>
        </bottom>
      </border>
    </ndxf>
  </rcc>
  <rcc rId="7468" sId="2" odxf="1" dxf="1">
    <oc r="D141" t="inlineStr">
      <is>
        <t>Carex amphibola</t>
      </is>
    </oc>
    <nc r="D141" t="inlineStr">
      <is>
        <t>Dendroica virens</t>
      </is>
    </nc>
    <ndxf>
      <font>
        <sz val="12"/>
        <name val="Times"/>
        <scheme val="minor"/>
      </font>
      <border outline="0">
        <left style="thin">
          <color indexed="64"/>
        </left>
        <right style="thin">
          <color indexed="64"/>
        </right>
        <top style="thin">
          <color indexed="64"/>
        </top>
        <bottom style="thin">
          <color indexed="64"/>
        </bottom>
      </border>
    </ndxf>
  </rcc>
  <rcc rId="7469" sId="2" odxf="1" dxf="1">
    <nc r="E141" t="inlineStr">
      <is>
        <t>Ten Mile Access</t>
      </is>
    </nc>
    <ndxf>
      <border outline="0">
        <left style="thin">
          <color indexed="64"/>
        </left>
        <right style="thin">
          <color indexed="64"/>
        </right>
        <top style="thin">
          <color indexed="64"/>
        </top>
        <bottom style="thin">
          <color indexed="64"/>
        </bottom>
      </border>
    </ndxf>
  </rcc>
  <rcc rId="7470" sId="2">
    <oc r="B142" t="inlineStr">
      <is>
        <t>Botany</t>
      </is>
    </oc>
    <nc r="B142" t="inlineStr">
      <is>
        <t>Birds</t>
      </is>
    </nc>
  </rcc>
  <rcc rId="7471" sId="2" odxf="1" dxf="1">
    <oc r="C142" t="inlineStr">
      <is>
        <t>eastern woodland sedge</t>
      </is>
    </oc>
    <nc r="C142" t="inlineStr">
      <is>
        <t>Blackburnian Warbler</t>
      </is>
    </nc>
    <ndxf>
      <font>
        <sz val="10"/>
        <color auto="1"/>
        <name val="Arial"/>
        <scheme val="none"/>
      </font>
      <border outline="0">
        <right style="thin">
          <color indexed="64"/>
        </right>
        <top style="thin">
          <color indexed="64"/>
        </top>
        <bottom style="thin">
          <color indexed="64"/>
        </bottom>
      </border>
    </ndxf>
  </rcc>
  <rcc rId="7472" sId="2" odxf="1" dxf="1">
    <oc r="D142" t="inlineStr">
      <is>
        <t>Carex blanda</t>
      </is>
    </oc>
    <nc r="D142" t="inlineStr">
      <is>
        <t>Dendroica fusca</t>
      </is>
    </nc>
    <ndxf>
      <font>
        <sz val="12"/>
        <name val="Times"/>
        <scheme val="minor"/>
      </font>
      <border outline="0">
        <left style="thin">
          <color indexed="64"/>
        </left>
        <right style="thin">
          <color indexed="64"/>
        </right>
        <top style="thin">
          <color indexed="64"/>
        </top>
        <bottom style="thin">
          <color indexed="64"/>
        </bottom>
      </border>
    </ndxf>
  </rcc>
  <rcc rId="7473" sId="2" odxf="1" dxf="1">
    <nc r="E142" t="inlineStr">
      <is>
        <t>Grassy Swamp pond</t>
      </is>
    </nc>
    <ndxf>
      <border outline="0">
        <left style="thin">
          <color indexed="64"/>
        </left>
        <right style="thin">
          <color indexed="64"/>
        </right>
        <top style="thin">
          <color indexed="64"/>
        </top>
        <bottom style="thin">
          <color indexed="64"/>
        </bottom>
      </border>
    </ndxf>
  </rcc>
  <rcc rId="7474" sId="2">
    <oc r="B143" t="inlineStr">
      <is>
        <t>Botany</t>
      </is>
    </oc>
    <nc r="B143" t="inlineStr">
      <is>
        <t>Birds</t>
      </is>
    </nc>
  </rcc>
  <rcc rId="7475" sId="2" odxf="1" dxf="1">
    <oc r="C143" t="inlineStr">
      <is>
        <t>brome-like sedge</t>
      </is>
    </oc>
    <nc r="C143" t="inlineStr">
      <is>
        <t>Pine Warbler</t>
      </is>
    </nc>
    <ndxf>
      <font>
        <sz val="10"/>
        <color auto="1"/>
        <name val="Arial"/>
        <scheme val="none"/>
      </font>
      <border outline="0">
        <right style="thin">
          <color indexed="64"/>
        </right>
        <top style="thin">
          <color indexed="64"/>
        </top>
        <bottom style="thin">
          <color indexed="64"/>
        </bottom>
      </border>
    </ndxf>
  </rcc>
  <rcc rId="7476" sId="2" odxf="1" dxf="1">
    <oc r="D143" t="inlineStr">
      <is>
        <t>Carex bromoides</t>
      </is>
    </oc>
    <nc r="D143" t="inlineStr">
      <is>
        <t>Dendroica pinus</t>
      </is>
    </nc>
    <ndxf>
      <font>
        <sz val="12"/>
        <name val="Times"/>
        <scheme val="minor"/>
      </font>
      <border outline="0">
        <left style="thin">
          <color indexed="64"/>
        </left>
        <right style="thin">
          <color indexed="64"/>
        </right>
        <top style="thin">
          <color indexed="64"/>
        </top>
        <bottom style="thin">
          <color indexed="64"/>
        </bottom>
      </border>
    </ndxf>
  </rcc>
  <rcc rId="7477" sId="2" odxf="1" dxf="1">
    <nc r="E143" t="inlineStr">
      <is>
        <t>Ten Mile Access</t>
      </is>
    </nc>
    <ndxf>
      <border outline="0">
        <left style="thin">
          <color indexed="64"/>
        </left>
        <right style="thin">
          <color indexed="64"/>
        </right>
        <top style="thin">
          <color indexed="64"/>
        </top>
        <bottom style="thin">
          <color indexed="64"/>
        </bottom>
      </border>
    </ndxf>
  </rcc>
  <rcc rId="7478" sId="2">
    <oc r="B144" t="inlineStr">
      <is>
        <t>Botany</t>
      </is>
    </oc>
    <nc r="B144" t="inlineStr">
      <is>
        <t>Birds</t>
      </is>
    </nc>
  </rcc>
  <rcc rId="7479" sId="2" odxf="1" dxf="1">
    <oc r="C144" t="inlineStr">
      <is>
        <t>thinleaf sedge</t>
      </is>
    </oc>
    <nc r="C144" t="inlineStr">
      <is>
        <t>Black-and-white Warbler</t>
      </is>
    </nc>
    <ndxf>
      <font>
        <sz val="10"/>
        <color auto="1"/>
        <name val="Arial"/>
        <scheme val="none"/>
      </font>
      <border outline="0">
        <right style="thin">
          <color indexed="64"/>
        </right>
        <top style="thin">
          <color indexed="64"/>
        </top>
        <bottom style="thin">
          <color indexed="64"/>
        </bottom>
      </border>
    </ndxf>
  </rcc>
  <rcc rId="7480" sId="2" odxf="1" dxf="1">
    <oc r="D144" t="inlineStr">
      <is>
        <t>Carex cephaloidea</t>
      </is>
    </oc>
    <nc r="D144" t="inlineStr">
      <is>
        <t>Mniotilta varia</t>
      </is>
    </nc>
    <ndxf>
      <font>
        <sz val="12"/>
        <name val="Times"/>
        <scheme val="minor"/>
      </font>
      <border outline="0">
        <left style="thin">
          <color indexed="64"/>
        </left>
        <right style="thin">
          <color indexed="64"/>
        </right>
        <top style="thin">
          <color indexed="64"/>
        </top>
        <bottom style="thin">
          <color indexed="64"/>
        </bottom>
      </border>
    </ndxf>
  </rcc>
  <rcc rId="7481" sId="2" odxf="1" dxf="1">
    <nc r="E144" t="inlineStr">
      <is>
        <t>Rock Lake</t>
      </is>
    </nc>
    <ndxf>
      <border outline="0">
        <left style="thin">
          <color indexed="64"/>
        </left>
        <right style="thin">
          <color indexed="64"/>
        </right>
        <top style="thin">
          <color indexed="64"/>
        </top>
        <bottom style="thin">
          <color indexed="64"/>
        </bottom>
      </border>
    </ndxf>
  </rcc>
  <rcc rId="7482" sId="2">
    <oc r="B145" t="inlineStr">
      <is>
        <t>Botany</t>
      </is>
    </oc>
    <nc r="B145" t="inlineStr">
      <is>
        <t>Birds</t>
      </is>
    </nc>
  </rcc>
  <rcc rId="7483" sId="2" odxf="1" dxf="1">
    <oc r="C145" t="inlineStr">
      <is>
        <t>fringed sedge</t>
      </is>
    </oc>
    <nc r="C145" t="inlineStr">
      <is>
        <t>American Redstart</t>
      </is>
    </nc>
    <ndxf>
      <font>
        <sz val="10"/>
        <color auto="1"/>
        <name val="Arial"/>
        <scheme val="none"/>
      </font>
      <border outline="0">
        <right style="thin">
          <color indexed="64"/>
        </right>
        <top style="thin">
          <color indexed="64"/>
        </top>
        <bottom style="thin">
          <color indexed="64"/>
        </bottom>
      </border>
    </ndxf>
  </rcc>
  <rcc rId="7484" sId="2" odxf="1" dxf="1">
    <oc r="D145" t="inlineStr">
      <is>
        <t>Carex crinita var. crinita</t>
      </is>
    </oc>
    <nc r="D145" t="inlineStr">
      <is>
        <t>Setophaga ruticilla</t>
      </is>
    </nc>
    <ndxf>
      <font>
        <sz val="12"/>
        <name val="Times"/>
        <scheme val="minor"/>
      </font>
      <border outline="0">
        <left style="thin">
          <color indexed="64"/>
        </left>
        <right style="thin">
          <color indexed="64"/>
        </right>
        <top style="thin">
          <color indexed="64"/>
        </top>
        <bottom style="thin">
          <color indexed="64"/>
        </bottom>
      </border>
    </ndxf>
  </rcc>
  <rcc rId="7485" sId="2" odxf="1" dxf="1">
    <nc r="E145" t="inlineStr">
      <is>
        <t>Rock Lake</t>
      </is>
    </nc>
    <ndxf>
      <border outline="0">
        <left style="thin">
          <color indexed="64"/>
        </left>
        <right style="thin">
          <color indexed="64"/>
        </right>
        <top style="thin">
          <color indexed="64"/>
        </top>
        <bottom style="thin">
          <color indexed="64"/>
        </bottom>
      </border>
    </ndxf>
  </rcc>
  <rcc rId="7486" sId="2">
    <oc r="B146" t="inlineStr">
      <is>
        <t>Botany</t>
      </is>
    </oc>
    <nc r="B146" t="inlineStr">
      <is>
        <t>Birds</t>
      </is>
    </nc>
  </rcc>
  <rcc rId="7487" sId="2" odxf="1" dxf="1">
    <oc r="C146" t="inlineStr">
      <is>
        <t>sedge</t>
      </is>
    </oc>
    <nc r="C146" t="inlineStr">
      <is>
        <t>Worm-eating Warbler</t>
      </is>
    </nc>
    <ndxf>
      <font>
        <sz val="10"/>
        <color auto="1"/>
        <name val="Arial"/>
        <scheme val="none"/>
      </font>
      <border outline="0">
        <right style="thin">
          <color indexed="64"/>
        </right>
        <top style="thin">
          <color indexed="64"/>
        </top>
        <bottom style="thin">
          <color indexed="64"/>
        </bottom>
      </border>
    </ndxf>
  </rcc>
  <rcc rId="7488" sId="2" odxf="1" dxf="1">
    <oc r="D146" t="inlineStr">
      <is>
        <t>Carex debilis var. rudgei</t>
      </is>
    </oc>
    <nc r="D146" t="inlineStr">
      <is>
        <t>Helmitheros vermivorum</t>
      </is>
    </nc>
    <ndxf>
      <font>
        <sz val="12"/>
        <name val="Times"/>
        <scheme val="minor"/>
      </font>
      <border outline="0">
        <left style="thin">
          <color indexed="64"/>
        </left>
        <right style="thin">
          <color indexed="64"/>
        </right>
        <top style="thin">
          <color indexed="64"/>
        </top>
        <bottom style="thin">
          <color indexed="64"/>
        </bottom>
      </border>
    </ndxf>
  </rcc>
  <rcc rId="7489" sId="2" odxf="1" dxf="1">
    <nc r="E146" t="inlineStr">
      <is>
        <t>Ten Mile Access</t>
      </is>
    </nc>
    <ndxf>
      <border outline="0">
        <left style="thin">
          <color indexed="64"/>
        </left>
        <right style="thin">
          <color indexed="64"/>
        </right>
        <top style="thin">
          <color indexed="64"/>
        </top>
        <bottom style="thin">
          <color indexed="64"/>
        </bottom>
      </border>
    </ndxf>
  </rcc>
  <rcc rId="7490" sId="2">
    <oc r="B147" t="inlineStr">
      <is>
        <t>Botany</t>
      </is>
    </oc>
    <nc r="B147" t="inlineStr">
      <is>
        <t>Birds</t>
      </is>
    </nc>
  </rcc>
  <rcc rId="7491" sId="2" odxf="1" dxf="1">
    <oc r="C147" t="inlineStr">
      <is>
        <t>slender woodland sedge</t>
      </is>
    </oc>
    <nc r="C147" t="inlineStr">
      <is>
        <t>Ovenbird</t>
      </is>
    </nc>
    <ndxf>
      <font>
        <sz val="10"/>
        <color auto="1"/>
        <name val="Arial"/>
        <scheme val="none"/>
      </font>
      <border outline="0">
        <right style="thin">
          <color indexed="64"/>
        </right>
        <top style="thin">
          <color indexed="64"/>
        </top>
        <bottom style="thin">
          <color indexed="64"/>
        </bottom>
      </border>
    </ndxf>
  </rcc>
  <rcc rId="7492" sId="2" odxf="1" dxf="1">
    <oc r="D147" t="inlineStr">
      <is>
        <t>Carex digitalis</t>
      </is>
    </oc>
    <nc r="D147" t="inlineStr">
      <is>
        <t>Seiurus aurocapilla</t>
      </is>
    </nc>
    <ndxf>
      <font>
        <sz val="12"/>
        <name val="Times"/>
        <scheme val="minor"/>
      </font>
      <border outline="0">
        <left style="thin">
          <color indexed="64"/>
        </left>
        <right style="thin">
          <color indexed="64"/>
        </right>
        <top style="thin">
          <color indexed="64"/>
        </top>
        <bottom style="thin">
          <color indexed="64"/>
        </bottom>
      </border>
    </ndxf>
  </rcc>
  <rcc rId="7493" sId="2" odxf="1" dxf="1">
    <nc r="E147" t="inlineStr">
      <is>
        <t>Mahl's Pond</t>
      </is>
    </nc>
    <ndxf>
      <border outline="0">
        <left style="thin">
          <color indexed="64"/>
        </left>
        <right style="thin">
          <color indexed="64"/>
        </right>
        <top style="thin">
          <color indexed="64"/>
        </top>
        <bottom style="thin">
          <color indexed="64"/>
        </bottom>
      </border>
    </ndxf>
  </rcc>
  <rcc rId="7494" sId="2">
    <oc r="B148" t="inlineStr">
      <is>
        <t>Botany</t>
      </is>
    </oc>
    <nc r="B148" t="inlineStr">
      <is>
        <t>Birds</t>
      </is>
    </nc>
  </rcc>
  <rcc rId="7495" sId="2" odxf="1" dxf="1">
    <oc r="C148" t="inlineStr">
      <is>
        <t>fescue sedge</t>
      </is>
    </oc>
    <nc r="C148" t="inlineStr">
      <is>
        <t>Northern Waterthrush</t>
      </is>
    </nc>
    <ndxf>
      <font>
        <sz val="10"/>
        <color auto="1"/>
        <name val="Arial"/>
        <scheme val="none"/>
      </font>
      <border outline="0">
        <right style="thin">
          <color indexed="64"/>
        </right>
        <top style="thin">
          <color indexed="64"/>
        </top>
        <bottom style="thin">
          <color indexed="64"/>
        </bottom>
      </border>
    </ndxf>
  </rcc>
  <rcc rId="7496" sId="2" odxf="1" dxf="1">
    <oc r="D148" t="inlineStr">
      <is>
        <t>Carex festucacea*</t>
      </is>
    </oc>
    <nc r="D148" t="inlineStr">
      <is>
        <t>Parkesia noveboracensis</t>
      </is>
    </nc>
    <ndxf>
      <font>
        <sz val="12"/>
        <name val="Times"/>
        <scheme val="minor"/>
      </font>
      <border outline="0">
        <left style="thin">
          <color indexed="64"/>
        </left>
        <right style="thin">
          <color indexed="64"/>
        </right>
        <top style="thin">
          <color indexed="64"/>
        </top>
        <bottom style="thin">
          <color indexed="64"/>
        </bottom>
      </border>
    </ndxf>
  </rcc>
  <rcc rId="7497" sId="2" odxf="1" dxf="1">
    <nc r="E148" t="inlineStr">
      <is>
        <t>Rock Lake</t>
      </is>
    </nc>
    <ndxf>
      <border outline="0">
        <left style="thin">
          <color indexed="64"/>
        </left>
        <right style="thin">
          <color indexed="64"/>
        </right>
        <top style="thin">
          <color indexed="64"/>
        </top>
        <bottom style="thin">
          <color indexed="64"/>
        </bottom>
      </border>
    </ndxf>
  </rcc>
  <rcc rId="7498" sId="2">
    <oc r="B149" t="inlineStr">
      <is>
        <t>Botany</t>
      </is>
    </oc>
    <nc r="B149" t="inlineStr">
      <is>
        <t>Birds</t>
      </is>
    </nc>
  </rcc>
  <rcc rId="7499" sId="2" odxf="1" dxf="1">
    <oc r="C149" t="inlineStr">
      <is>
        <t>graceful sedge</t>
      </is>
    </oc>
    <nc r="C149" t="inlineStr">
      <is>
        <t>Louisiana Waterthrush</t>
      </is>
    </nc>
    <ndxf>
      <font>
        <sz val="10"/>
        <color auto="1"/>
        <name val="Arial"/>
        <scheme val="none"/>
      </font>
      <border outline="0">
        <right style="thin">
          <color indexed="64"/>
        </right>
        <top style="thin">
          <color indexed="64"/>
        </top>
        <bottom style="thin">
          <color indexed="64"/>
        </bottom>
      </border>
    </ndxf>
  </rcc>
  <rcc rId="7500" sId="2" odxf="1" dxf="1">
    <oc r="D149" t="inlineStr">
      <is>
        <t>Carex gracillima</t>
      </is>
    </oc>
    <nc r="D149" t="inlineStr">
      <is>
        <t>Parkesia motacilla</t>
      </is>
    </nc>
    <ndxf>
      <font>
        <sz val="12"/>
        <name val="Times"/>
        <scheme val="minor"/>
      </font>
      <border outline="0">
        <left style="thin">
          <color indexed="64"/>
        </left>
        <right style="thin">
          <color indexed="64"/>
        </right>
        <top style="thin">
          <color indexed="64"/>
        </top>
        <bottom style="thin">
          <color indexed="64"/>
        </bottom>
      </border>
    </ndxf>
  </rcc>
  <rcc rId="7501" sId="2" odxf="1" dxf="1">
    <nc r="E149" t="inlineStr">
      <is>
        <t>Mahl's Pond</t>
      </is>
    </nc>
    <ndxf>
      <border outline="0">
        <left style="thin">
          <color indexed="64"/>
        </left>
        <right style="thin">
          <color indexed="64"/>
        </right>
        <top style="thin">
          <color indexed="64"/>
        </top>
        <bottom style="thin">
          <color indexed="64"/>
        </bottom>
      </border>
    </ndxf>
  </rcc>
  <rcc rId="7502" sId="2">
    <oc r="B150" t="inlineStr">
      <is>
        <t>Botany</t>
      </is>
    </oc>
    <nc r="B150" t="inlineStr">
      <is>
        <t>Birds</t>
      </is>
    </nc>
  </rcc>
  <rcc rId="7503" sId="2" odxf="1" dxf="1">
    <oc r="C150" t="inlineStr">
      <is>
        <t>greater bladder sedge</t>
      </is>
    </oc>
    <nc r="C150" t="inlineStr">
      <is>
        <t>Common Yellowthroat</t>
      </is>
    </nc>
    <ndxf>
      <font>
        <sz val="10"/>
        <color auto="1"/>
        <name val="Arial"/>
        <scheme val="none"/>
      </font>
      <border outline="0">
        <right style="thin">
          <color indexed="64"/>
        </right>
        <top style="thin">
          <color indexed="64"/>
        </top>
        <bottom style="thin">
          <color indexed="64"/>
        </bottom>
      </border>
    </ndxf>
  </rcc>
  <rcc rId="7504" sId="2" odxf="1" dxf="1">
    <oc r="D150" t="inlineStr">
      <is>
        <t>Carex intumescens</t>
      </is>
    </oc>
    <nc r="D150" t="inlineStr">
      <is>
        <t>Geothlypis trichas</t>
      </is>
    </nc>
    <ndxf>
      <font>
        <sz val="12"/>
        <name val="Times"/>
        <scheme val="minor"/>
      </font>
      <border outline="0">
        <left style="thin">
          <color indexed="64"/>
        </left>
        <right style="thin">
          <color indexed="64"/>
        </right>
        <top style="thin">
          <color indexed="64"/>
        </top>
        <bottom style="thin">
          <color indexed="64"/>
        </bottom>
      </border>
    </ndxf>
  </rcc>
  <rcc rId="7505" sId="2" odxf="1" dxf="1">
    <nc r="E150" t="inlineStr">
      <is>
        <t>all sites</t>
      </is>
    </nc>
    <ndxf>
      <border outline="0">
        <left style="thin">
          <color indexed="64"/>
        </left>
        <right style="thin">
          <color indexed="64"/>
        </right>
        <top style="thin">
          <color indexed="64"/>
        </top>
        <bottom style="thin">
          <color indexed="64"/>
        </bottom>
      </border>
    </ndxf>
  </rcc>
  <rcc rId="7506" sId="2">
    <oc r="B151" t="inlineStr">
      <is>
        <t>Botany</t>
      </is>
    </oc>
    <nc r="B151" t="inlineStr">
      <is>
        <t>Birds</t>
      </is>
    </nc>
  </rcc>
  <rcc rId="7507" sId="2" odxf="1" dxf="1">
    <oc r="C151" t="inlineStr">
      <is>
        <t>sedge</t>
      </is>
    </oc>
    <nc r="C151" t="inlineStr">
      <is>
        <t>Hooded Warbler</t>
      </is>
    </nc>
    <ndxf>
      <font>
        <sz val="10"/>
        <color auto="1"/>
        <name val="Arial"/>
        <scheme val="none"/>
      </font>
      <border outline="0">
        <right style="thin">
          <color indexed="64"/>
        </right>
        <top style="thin">
          <color indexed="64"/>
        </top>
        <bottom style="thin">
          <color indexed="64"/>
        </bottom>
      </border>
    </ndxf>
  </rcc>
  <rcc rId="7508" sId="2" odxf="1" dxf="1">
    <oc r="D151" t="inlineStr">
      <is>
        <t>Carex laxiculmis var. laxiculmis</t>
      </is>
    </oc>
    <nc r="D151" t="inlineStr">
      <is>
        <t>Setphaga citrina</t>
      </is>
    </nc>
    <ndxf>
      <font>
        <sz val="12"/>
        <name val="Times"/>
        <scheme val="minor"/>
      </font>
      <border outline="0">
        <left style="thin">
          <color indexed="64"/>
        </left>
        <right style="thin">
          <color indexed="64"/>
        </right>
        <top style="thin">
          <color indexed="64"/>
        </top>
        <bottom style="thin">
          <color indexed="64"/>
        </bottom>
      </border>
    </ndxf>
  </rcc>
  <rcc rId="7509" sId="2" odxf="1" dxf="1">
    <nc r="E151" t="inlineStr">
      <is>
        <t>Ten Mile Access</t>
      </is>
    </nc>
    <ndxf>
      <border outline="0">
        <left style="thin">
          <color indexed="64"/>
        </left>
        <right style="thin">
          <color indexed="64"/>
        </right>
        <top style="thin">
          <color indexed="64"/>
        </top>
        <bottom style="thin">
          <color indexed="64"/>
        </bottom>
      </border>
    </ndxf>
  </rcc>
  <rcc rId="7510" sId="2">
    <oc r="B152" t="inlineStr">
      <is>
        <t>Botany</t>
      </is>
    </oc>
    <nc r="B152" t="inlineStr">
      <is>
        <t>Birds</t>
      </is>
    </nc>
  </rcc>
  <rcc rId="7511" sId="2" odxf="1" dxf="1">
    <oc r="C152" t="inlineStr">
      <is>
        <t>broad looseflower sedge</t>
      </is>
    </oc>
    <nc r="C152" t="inlineStr">
      <is>
        <t>Canada Warbler</t>
      </is>
    </nc>
    <ndxf>
      <font>
        <sz val="10"/>
        <color auto="1"/>
        <name val="Arial"/>
        <scheme val="none"/>
      </font>
      <border outline="0">
        <right style="thin">
          <color indexed="64"/>
        </right>
        <top style="thin">
          <color indexed="64"/>
        </top>
        <bottom style="thin">
          <color indexed="64"/>
        </bottom>
      </border>
    </ndxf>
  </rcc>
  <rcc rId="7512" sId="2" odxf="1" dxf="1">
    <oc r="D152" t="inlineStr">
      <is>
        <t>Carex laxiflora</t>
      </is>
    </oc>
    <nc r="D152" t="inlineStr">
      <is>
        <t>Cardellina canadensis</t>
      </is>
    </nc>
    <ndxf>
      <font>
        <sz val="12"/>
        <name val="Times"/>
        <scheme val="minor"/>
      </font>
      <border outline="0">
        <left style="thin">
          <color indexed="64"/>
        </left>
        <right style="thin">
          <color indexed="64"/>
        </right>
        <top style="thin">
          <color indexed="64"/>
        </top>
        <bottom style="thin">
          <color indexed="64"/>
        </bottom>
      </border>
    </ndxf>
  </rcc>
  <rcc rId="7513" sId="2" odxf="1" dxf="1">
    <nc r="E152" t="inlineStr">
      <is>
        <t>Grassy Swamp pond</t>
      </is>
    </nc>
    <ndxf>
      <border outline="0">
        <left style="thin">
          <color indexed="64"/>
        </left>
        <right style="thin">
          <color indexed="64"/>
        </right>
        <top style="thin">
          <color indexed="64"/>
        </top>
        <bottom style="thin">
          <color indexed="64"/>
        </bottom>
      </border>
    </ndxf>
  </rcc>
  <rcc rId="7514" sId="2">
    <oc r="B153" t="inlineStr">
      <is>
        <t>Botany</t>
      </is>
    </oc>
    <nc r="B153" t="inlineStr">
      <is>
        <t>Birds</t>
      </is>
    </nc>
  </rcc>
  <rcc rId="7515" sId="2" odxf="1" dxf="1">
    <oc r="C153" t="inlineStr">
      <is>
        <t>sedge</t>
      </is>
    </oc>
    <nc r="C153" t="inlineStr">
      <is>
        <t>Scarlet Tanager</t>
      </is>
    </nc>
    <ndxf>
      <font>
        <sz val="10"/>
        <color auto="1"/>
        <name val="Arial"/>
        <scheme val="none"/>
      </font>
      <border outline="0">
        <right style="thin">
          <color indexed="64"/>
        </right>
        <top style="thin">
          <color indexed="64"/>
        </top>
        <bottom style="thin">
          <color indexed="64"/>
        </bottom>
      </border>
    </ndxf>
  </rcc>
  <rcc rId="7516" sId="2" odxf="1" dxf="1">
    <oc r="D153" t="inlineStr">
      <is>
        <t>Carex lurida</t>
      </is>
    </oc>
    <nc r="D153" t="inlineStr">
      <is>
        <t>Piranga olivacea</t>
      </is>
    </nc>
    <ndxf>
      <font>
        <sz val="12"/>
        <name val="Times"/>
        <scheme val="minor"/>
      </font>
      <border outline="0">
        <left style="thin">
          <color indexed="64"/>
        </left>
        <right style="thin">
          <color indexed="64"/>
        </right>
        <top style="thin">
          <color indexed="64"/>
        </top>
        <bottom style="thin">
          <color indexed="64"/>
        </bottom>
      </border>
    </ndxf>
  </rcc>
  <rcc rId="7517" sId="2" odxf="1" dxf="1">
    <nc r="E153" t="inlineStr">
      <is>
        <t>Mahl's Pond</t>
      </is>
    </nc>
    <ndxf>
      <border outline="0">
        <left style="thin">
          <color indexed="64"/>
        </left>
        <right style="thin">
          <color indexed="64"/>
        </right>
        <top style="thin">
          <color indexed="64"/>
        </top>
        <bottom style="thin">
          <color indexed="64"/>
        </bottom>
      </border>
    </ndxf>
  </rcc>
  <rcc rId="7518" sId="2">
    <oc r="B154" t="inlineStr">
      <is>
        <t>Botany</t>
      </is>
    </oc>
    <nc r="B154" t="inlineStr">
      <is>
        <t>Birds</t>
      </is>
    </nc>
  </rcc>
  <rcc rId="7519" sId="2" odxf="1" dxf="1">
    <oc r="C154" t="inlineStr">
      <is>
        <t>greater straw sedge</t>
      </is>
    </oc>
    <nc r="C154" t="inlineStr">
      <is>
        <t>Eastern Towhee</t>
      </is>
    </nc>
    <ndxf>
      <font>
        <sz val="10"/>
        <color auto="1"/>
        <name val="Arial"/>
        <scheme val="none"/>
      </font>
      <border outline="0">
        <right style="thin">
          <color indexed="64"/>
        </right>
        <top style="thin">
          <color indexed="64"/>
        </top>
        <bottom style="thin">
          <color indexed="64"/>
        </bottom>
      </border>
    </ndxf>
  </rcc>
  <rcc rId="7520" sId="2" odxf="1" dxf="1">
    <oc r="D154" t="inlineStr">
      <is>
        <t>Carex normalis</t>
      </is>
    </oc>
    <nc r="D154" t="inlineStr">
      <is>
        <t>Pipilo erythrophthalmus</t>
      </is>
    </nc>
    <ndxf>
      <font>
        <sz val="12"/>
        <name val="Times"/>
        <scheme val="minor"/>
      </font>
      <border outline="0">
        <left style="thin">
          <color indexed="64"/>
        </left>
        <right style="thin">
          <color indexed="64"/>
        </right>
        <top style="thin">
          <color indexed="64"/>
        </top>
        <bottom style="thin">
          <color indexed="64"/>
        </bottom>
      </border>
    </ndxf>
  </rcc>
  <rcc rId="7521" sId="2" odxf="1" dxf="1">
    <nc r="E154" t="inlineStr">
      <is>
        <t>Mahl's Pond</t>
      </is>
    </nc>
    <ndxf>
      <border outline="0">
        <left style="thin">
          <color indexed="64"/>
        </left>
        <right style="thin">
          <color indexed="64"/>
        </right>
        <top style="thin">
          <color indexed="64"/>
        </top>
        <bottom style="thin">
          <color indexed="64"/>
        </bottom>
      </border>
    </ndxf>
  </rcc>
  <rcc rId="7522" sId="2">
    <oc r="B155" t="inlineStr">
      <is>
        <t>Botany</t>
      </is>
    </oc>
    <nc r="B155" t="inlineStr">
      <is>
        <t>Birds</t>
      </is>
    </nc>
  </rcc>
  <rcc rId="7523" sId="2" odxf="1" dxf="1">
    <oc r="C155" t="inlineStr">
      <is>
        <t>sedge</t>
      </is>
    </oc>
    <nc r="C155" t="inlineStr">
      <is>
        <t>Chipping Sparrow</t>
      </is>
    </nc>
    <ndxf>
      <font>
        <sz val="10"/>
        <color auto="1"/>
        <name val="Arial"/>
        <scheme val="none"/>
      </font>
      <border outline="0">
        <right style="thin">
          <color indexed="64"/>
        </right>
        <top style="thin">
          <color indexed="64"/>
        </top>
        <bottom style="thin">
          <color indexed="64"/>
        </bottom>
      </border>
    </ndxf>
  </rcc>
  <rcc rId="7524" sId="2" odxf="1" dxf="1">
    <oc r="D155" t="inlineStr">
      <is>
        <t>Carex pensylvanica</t>
      </is>
    </oc>
    <nc r="D155" t="inlineStr">
      <is>
        <t>Spizella passerina</t>
      </is>
    </nc>
    <ndxf>
      <font>
        <sz val="12"/>
        <name val="Times"/>
        <scheme val="minor"/>
      </font>
      <border outline="0">
        <left style="thin">
          <color indexed="64"/>
        </left>
        <right style="thin">
          <color indexed="64"/>
        </right>
        <top style="thin">
          <color indexed="64"/>
        </top>
        <bottom style="thin">
          <color indexed="64"/>
        </bottom>
      </border>
    </ndxf>
  </rcc>
  <rcc rId="7525" sId="2" odxf="1" dxf="1">
    <nc r="E155" t="inlineStr">
      <is>
        <t>all sites</t>
      </is>
    </nc>
    <ndxf>
      <border outline="0">
        <left style="thin">
          <color indexed="64"/>
        </left>
        <right style="thin">
          <color indexed="64"/>
        </right>
        <top style="thin">
          <color indexed="64"/>
        </top>
        <bottom style="thin">
          <color indexed="64"/>
        </bottom>
      </border>
    </ndxf>
  </rcc>
  <rcc rId="7526" sId="2">
    <oc r="B156" t="inlineStr">
      <is>
        <t>Botany</t>
      </is>
    </oc>
    <nc r="B156" t="inlineStr">
      <is>
        <t>Birds</t>
      </is>
    </nc>
  </rcc>
  <rcc rId="7527" sId="2" odxf="1" dxf="1">
    <oc r="C156" t="inlineStr">
      <is>
        <t>necklace sedge</t>
      </is>
    </oc>
    <nc r="C156" t="inlineStr">
      <is>
        <t>Song Sparrow</t>
      </is>
    </nc>
    <ndxf>
      <font>
        <sz val="10"/>
        <color auto="1"/>
        <name val="Arial"/>
        <scheme val="none"/>
      </font>
      <border outline="0">
        <right style="thin">
          <color indexed="64"/>
        </right>
        <top style="thin">
          <color indexed="64"/>
        </top>
        <bottom style="thin">
          <color indexed="64"/>
        </bottom>
      </border>
    </ndxf>
  </rcc>
  <rcc rId="7528" sId="2" odxf="1" dxf="1">
    <oc r="D156" t="inlineStr">
      <is>
        <t>Carex projecta</t>
      </is>
    </oc>
    <nc r="D156" t="inlineStr">
      <is>
        <t>Melospiza melodia</t>
      </is>
    </nc>
    <ndxf>
      <font>
        <sz val="12"/>
        <name val="Times"/>
        <scheme val="minor"/>
      </font>
      <border outline="0">
        <left style="thin">
          <color indexed="64"/>
        </left>
        <right style="thin">
          <color indexed="64"/>
        </right>
        <top style="thin">
          <color indexed="64"/>
        </top>
        <bottom style="thin">
          <color indexed="64"/>
        </bottom>
      </border>
    </ndxf>
  </rcc>
  <rcc rId="7529" sId="2" odxf="1" dxf="1">
    <nc r="E156" t="inlineStr">
      <is>
        <t>all sites</t>
      </is>
    </nc>
    <ndxf>
      <border outline="0">
        <left style="thin">
          <color indexed="64"/>
        </left>
        <right style="thin">
          <color indexed="64"/>
        </right>
        <top style="thin">
          <color indexed="64"/>
        </top>
        <bottom style="thin">
          <color indexed="64"/>
        </bottom>
      </border>
    </ndxf>
  </rcc>
  <rcc rId="7530" sId="2">
    <oc r="B157" t="inlineStr">
      <is>
        <t>Botany</t>
      </is>
    </oc>
    <nc r="B157" t="inlineStr">
      <is>
        <t>Birds</t>
      </is>
    </nc>
  </rcc>
  <rcc rId="7531" sId="2" odxf="1" dxf="1">
    <oc r="C157" t="inlineStr">
      <is>
        <t>sedge</t>
      </is>
    </oc>
    <nc r="C157" t="inlineStr">
      <is>
        <t>Swamp Sparrow</t>
      </is>
    </nc>
    <ndxf>
      <font>
        <sz val="10"/>
        <color auto="1"/>
        <name val="Arial"/>
        <scheme val="none"/>
      </font>
      <border outline="0">
        <right style="thin">
          <color indexed="64"/>
        </right>
        <top style="thin">
          <color indexed="64"/>
        </top>
        <bottom style="thin">
          <color indexed="64"/>
        </bottom>
      </border>
    </ndxf>
  </rcc>
  <rcc rId="7532" sId="2" odxf="1" dxf="1">
    <oc r="D157" t="inlineStr">
      <is>
        <t>Carex radiata</t>
      </is>
    </oc>
    <nc r="D157" t="inlineStr">
      <is>
        <t>Melospiza georgiana</t>
      </is>
    </nc>
    <ndxf>
      <font>
        <sz val="12"/>
        <name val="Times"/>
        <scheme val="minor"/>
      </font>
      <border outline="0">
        <left style="thin">
          <color indexed="64"/>
        </left>
        <right style="thin">
          <color indexed="64"/>
        </right>
        <top style="thin">
          <color indexed="64"/>
        </top>
        <bottom style="thin">
          <color indexed="64"/>
        </bottom>
      </border>
    </ndxf>
  </rcc>
  <rcc rId="7533" sId="2" odxf="1" dxf="1">
    <nc r="E157" t="inlineStr">
      <is>
        <t>Mahl's Pond</t>
      </is>
    </nc>
    <ndxf>
      <border outline="0">
        <left style="thin">
          <color indexed="64"/>
        </left>
        <right style="thin">
          <color indexed="64"/>
        </right>
        <top style="thin">
          <color indexed="64"/>
        </top>
        <bottom style="thin">
          <color indexed="64"/>
        </bottom>
      </border>
    </ndxf>
  </rcc>
  <rcc rId="7534" sId="2">
    <oc r="B158" t="inlineStr">
      <is>
        <t>Botany</t>
      </is>
    </oc>
    <nc r="B158" t="inlineStr">
      <is>
        <t>Birds</t>
      </is>
    </nc>
  </rcc>
  <rcc rId="7535" sId="2" odxf="1" dxf="1">
    <oc r="C158" t="inlineStr">
      <is>
        <t>sedge</t>
      </is>
    </oc>
    <nc r="C158" t="inlineStr">
      <is>
        <t>Dark-eyed Junco</t>
      </is>
    </nc>
    <ndxf>
      <font>
        <sz val="10"/>
        <color auto="1"/>
        <name val="Arial"/>
        <scheme val="none"/>
      </font>
      <border outline="0">
        <right style="thin">
          <color indexed="64"/>
        </right>
        <top style="thin">
          <color indexed="64"/>
        </top>
        <bottom style="thin">
          <color indexed="64"/>
        </bottom>
      </border>
    </ndxf>
  </rcc>
  <rcc rId="7536" sId="2" odxf="1" dxf="1">
    <oc r="D158" t="inlineStr">
      <is>
        <t>Carex rosea</t>
      </is>
    </oc>
    <nc r="D158" t="inlineStr">
      <is>
        <t>Junco hyemalis</t>
      </is>
    </nc>
    <ndxf>
      <font>
        <sz val="12"/>
        <name val="Times"/>
        <scheme val="minor"/>
      </font>
      <border outline="0">
        <left style="thin">
          <color indexed="64"/>
        </left>
        <right style="thin">
          <color indexed="64"/>
        </right>
        <top style="thin">
          <color indexed="64"/>
        </top>
        <bottom style="thin">
          <color indexed="64"/>
        </bottom>
      </border>
    </ndxf>
  </rcc>
  <rfmt sheetId="2" sqref="E158" start="0" length="0">
    <dxf>
      <border outline="0">
        <left style="thin">
          <color indexed="64"/>
        </left>
        <right style="thin">
          <color indexed="64"/>
        </right>
        <top style="thin">
          <color indexed="64"/>
        </top>
        <bottom style="thin">
          <color indexed="64"/>
        </bottom>
      </border>
    </dxf>
  </rfmt>
  <rcc rId="7537" sId="2">
    <oc r="B159" t="inlineStr">
      <is>
        <t>Botany</t>
      </is>
    </oc>
    <nc r="B159" t="inlineStr">
      <is>
        <t>Birds</t>
      </is>
    </nc>
  </rcc>
  <rcc rId="7538" sId="2" odxf="1" dxf="1">
    <oc r="C159" t="inlineStr">
      <is>
        <t>broom sedge</t>
      </is>
    </oc>
    <nc r="C159" t="inlineStr">
      <is>
        <t>Northern Cardinal</t>
      </is>
    </nc>
    <ndxf>
      <font>
        <sz val="10"/>
        <color auto="1"/>
        <name val="Arial"/>
        <scheme val="none"/>
      </font>
      <border outline="0">
        <right style="thin">
          <color indexed="64"/>
        </right>
        <top style="thin">
          <color indexed="64"/>
        </top>
        <bottom style="thin">
          <color indexed="64"/>
        </bottom>
      </border>
    </ndxf>
  </rcc>
  <rcc rId="7539" sId="2" odxf="1" dxf="1">
    <oc r="D159" t="inlineStr">
      <is>
        <t>Carex scoparia</t>
      </is>
    </oc>
    <nc r="D159" t="inlineStr">
      <is>
        <t>Cardinalis cardinalis</t>
      </is>
    </nc>
    <ndxf>
      <font>
        <sz val="12"/>
        <name val="Times"/>
        <scheme val="minor"/>
      </font>
      <border outline="0">
        <left style="thin">
          <color indexed="64"/>
        </left>
        <right style="thin">
          <color indexed="64"/>
        </right>
        <top style="thin">
          <color indexed="64"/>
        </top>
        <bottom style="thin">
          <color indexed="64"/>
        </bottom>
      </border>
    </ndxf>
  </rcc>
  <rfmt sheetId="2" sqref="E159" start="0" length="0">
    <dxf>
      <border outline="0">
        <left style="thin">
          <color indexed="64"/>
        </left>
        <right style="thin">
          <color indexed="64"/>
        </right>
        <top style="thin">
          <color indexed="64"/>
        </top>
        <bottom style="thin">
          <color indexed="64"/>
        </bottom>
      </border>
    </dxf>
  </rfmt>
  <rcc rId="7540" sId="2">
    <oc r="B160" t="inlineStr">
      <is>
        <t>Botany</t>
      </is>
    </oc>
    <nc r="B160" t="inlineStr">
      <is>
        <t>Birds</t>
      </is>
    </nc>
  </rcc>
  <rcc rId="7541" sId="2" odxf="1" dxf="1">
    <oc r="C160" t="inlineStr">
      <is>
        <t>awlfruit sedge,</t>
      </is>
    </oc>
    <nc r="C160" t="inlineStr">
      <is>
        <t>Rose-breasted Grosbeak</t>
      </is>
    </nc>
    <ndxf>
      <font>
        <sz val="10"/>
        <color auto="1"/>
        <name val="Arial"/>
        <scheme val="none"/>
      </font>
      <border outline="0">
        <right style="thin">
          <color indexed="64"/>
        </right>
        <top style="thin">
          <color indexed="64"/>
        </top>
        <bottom style="thin">
          <color indexed="64"/>
        </bottom>
      </border>
    </ndxf>
  </rcc>
  <rcc rId="7542" sId="2" odxf="1" dxf="1">
    <oc r="D160" t="inlineStr">
      <is>
        <t>Carex stipata</t>
      </is>
    </oc>
    <nc r="D160" t="inlineStr">
      <is>
        <t>Pheucticus ludovicianus</t>
      </is>
    </nc>
    <ndxf>
      <font>
        <sz val="12"/>
        <name val="Times"/>
        <scheme val="minor"/>
      </font>
      <border outline="0">
        <left style="thin">
          <color indexed="64"/>
        </left>
        <right style="thin">
          <color indexed="64"/>
        </right>
        <top style="thin">
          <color indexed="64"/>
        </top>
        <bottom style="thin">
          <color indexed="64"/>
        </bottom>
      </border>
    </ndxf>
  </rcc>
  <rfmt sheetId="2" sqref="E160" start="0" length="0">
    <dxf>
      <border outline="0">
        <left style="thin">
          <color indexed="64"/>
        </left>
        <right style="thin">
          <color indexed="64"/>
        </right>
        <top style="thin">
          <color indexed="64"/>
        </top>
        <bottom style="thin">
          <color indexed="64"/>
        </bottom>
      </border>
    </dxf>
  </rfmt>
  <rcc rId="7543" sId="2">
    <oc r="B161" t="inlineStr">
      <is>
        <t>Botany</t>
      </is>
    </oc>
    <nc r="B161" t="inlineStr">
      <is>
        <t>Birds</t>
      </is>
    </nc>
  </rcc>
  <rcc rId="7544" sId="2" odxf="1" dxf="1">
    <oc r="C161" t="inlineStr">
      <is>
        <t>Swan's sedge,</t>
      </is>
    </oc>
    <nc r="C161" t="inlineStr">
      <is>
        <t>Indigo Bunting</t>
      </is>
    </nc>
    <ndxf>
      <font>
        <sz val="10"/>
        <color auto="1"/>
        <name val="Arial"/>
        <scheme val="none"/>
      </font>
      <border outline="0">
        <right style="thin">
          <color indexed="64"/>
        </right>
        <top style="thin">
          <color indexed="64"/>
        </top>
        <bottom style="thin">
          <color indexed="64"/>
        </bottom>
      </border>
    </ndxf>
  </rcc>
  <rcc rId="7545" sId="2" odxf="1" dxf="1">
    <oc r="D161" t="inlineStr">
      <is>
        <t>Carex swanii</t>
      </is>
    </oc>
    <nc r="D161" t="inlineStr">
      <is>
        <t>Passerina cyanea</t>
      </is>
    </nc>
    <ndxf>
      <font>
        <sz val="12"/>
        <name val="Times"/>
        <scheme val="minor"/>
      </font>
      <border outline="0">
        <left style="thin">
          <color indexed="64"/>
        </left>
        <right style="thin">
          <color indexed="64"/>
        </right>
        <top style="thin">
          <color indexed="64"/>
        </top>
        <bottom style="thin">
          <color indexed="64"/>
        </bottom>
      </border>
    </ndxf>
  </rcc>
  <rcc rId="7546" sId="2" odxf="1" dxf="1">
    <nc r="E161" t="inlineStr">
      <is>
        <t>Rock Lake</t>
      </is>
    </nc>
    <ndxf>
      <border outline="0">
        <left style="thin">
          <color indexed="64"/>
        </left>
        <right style="thin">
          <color indexed="64"/>
        </right>
        <top style="thin">
          <color indexed="64"/>
        </top>
        <bottom style="thin">
          <color indexed="64"/>
        </bottom>
      </border>
    </ndxf>
  </rcc>
  <rcc rId="7547" sId="2">
    <oc r="B162" t="inlineStr">
      <is>
        <t>Botany</t>
      </is>
    </oc>
    <nc r="B162" t="inlineStr">
      <is>
        <t>Birds</t>
      </is>
    </nc>
  </rcc>
  <rcc rId="7548" sId="2" odxf="1" dxf="1">
    <oc r="C162" t="inlineStr">
      <is>
        <t>blunt broom sedge,</t>
      </is>
    </oc>
    <nc r="C162" t="inlineStr">
      <is>
        <t>Red-winged Blackbird</t>
      </is>
    </nc>
    <ndxf>
      <font>
        <sz val="10"/>
        <color auto="1"/>
        <name val="Arial"/>
        <scheme val="none"/>
      </font>
      <border outline="0">
        <right style="thin">
          <color indexed="64"/>
        </right>
        <top style="thin">
          <color indexed="64"/>
        </top>
        <bottom style="thin">
          <color indexed="64"/>
        </bottom>
      </border>
    </ndxf>
  </rcc>
  <rcc rId="7549" sId="2" odxf="1" dxf="1">
    <oc r="D162" t="inlineStr">
      <is>
        <t>Carex tribuloides</t>
      </is>
    </oc>
    <nc r="D162" t="inlineStr">
      <is>
        <t>Agelaius phoeniceus</t>
      </is>
    </nc>
    <ndxf>
      <font>
        <sz val="12"/>
        <name val="Times"/>
        <scheme val="minor"/>
      </font>
      <border outline="0">
        <left style="thin">
          <color indexed="64"/>
        </left>
        <right style="thin">
          <color indexed="64"/>
        </right>
        <top style="thin">
          <color indexed="64"/>
        </top>
        <bottom style="thin">
          <color indexed="64"/>
        </bottom>
      </border>
    </ndxf>
  </rcc>
  <rcc rId="7550" sId="2" odxf="1" dxf="1">
    <nc r="E162" t="inlineStr">
      <is>
        <t>Mahl's Pond</t>
      </is>
    </nc>
    <ndxf>
      <border outline="0">
        <left style="thin">
          <color indexed="64"/>
        </left>
        <right style="thin">
          <color indexed="64"/>
        </right>
        <top style="thin">
          <color indexed="64"/>
        </top>
        <bottom style="thin">
          <color indexed="64"/>
        </bottom>
      </border>
    </ndxf>
  </rcc>
  <rcc rId="7551" sId="2">
    <oc r="B163" t="inlineStr">
      <is>
        <t>Botany</t>
      </is>
    </oc>
    <nc r="B163" t="inlineStr">
      <is>
        <t>Birds</t>
      </is>
    </nc>
  </rcc>
  <rcc rId="7552" sId="2" odxf="1" dxf="1">
    <oc r="C163" t="inlineStr">
      <is>
        <t>hairyfruit sedge</t>
      </is>
    </oc>
    <nc r="C163" t="inlineStr">
      <is>
        <t>Common Grackle</t>
      </is>
    </nc>
    <ndxf>
      <font>
        <sz val="10"/>
        <color auto="1"/>
        <name val="Arial"/>
        <scheme val="none"/>
      </font>
      <border outline="0">
        <right style="thin">
          <color indexed="64"/>
        </right>
        <top style="thin">
          <color indexed="64"/>
        </top>
        <bottom style="thin">
          <color indexed="64"/>
        </bottom>
      </border>
    </ndxf>
  </rcc>
  <rcc rId="7553" sId="2" odxf="1" dxf="1">
    <oc r="D163" t="inlineStr">
      <is>
        <t>Carex trichocarpa</t>
      </is>
    </oc>
    <nc r="D163" t="inlineStr">
      <is>
        <t>Quiscalus quiscula</t>
      </is>
    </nc>
    <ndxf>
      <font>
        <sz val="12"/>
        <name val="Times"/>
        <scheme val="minor"/>
      </font>
      <border outline="0">
        <left style="thin">
          <color indexed="64"/>
        </left>
        <right style="thin">
          <color indexed="64"/>
        </right>
        <top style="thin">
          <color indexed="64"/>
        </top>
        <bottom style="thin">
          <color indexed="64"/>
        </bottom>
      </border>
    </ndxf>
  </rcc>
  <rfmt sheetId="2" sqref="E163" start="0" length="0">
    <dxf>
      <border outline="0">
        <left style="thin">
          <color indexed="64"/>
        </left>
        <right style="thin">
          <color indexed="64"/>
        </right>
        <top style="thin">
          <color indexed="64"/>
        </top>
        <bottom style="thin">
          <color indexed="64"/>
        </bottom>
      </border>
    </dxf>
  </rfmt>
  <rcc rId="7554" sId="2">
    <oc r="B164" t="inlineStr">
      <is>
        <t>Botany</t>
      </is>
    </oc>
    <nc r="B164" t="inlineStr">
      <is>
        <t>Birds</t>
      </is>
    </nc>
  </rcc>
  <rcc rId="7555" sId="2" odxf="1" dxf="1">
    <oc r="C164" t="inlineStr">
      <is>
        <t>sedge</t>
      </is>
    </oc>
    <nc r="C164" t="inlineStr">
      <is>
        <t>Brown-headed Cowbird</t>
      </is>
    </nc>
    <ndxf>
      <font>
        <sz val="10"/>
        <color auto="1"/>
        <name val="Arial"/>
        <scheme val="none"/>
      </font>
      <border outline="0">
        <right style="thin">
          <color indexed="64"/>
        </right>
        <top style="thin">
          <color indexed="64"/>
        </top>
        <bottom style="thin">
          <color indexed="64"/>
        </bottom>
      </border>
    </ndxf>
  </rcc>
  <rcc rId="7556" sId="2" odxf="1" dxf="1">
    <oc r="D164" t="inlineStr">
      <is>
        <t>Carex virescens</t>
      </is>
    </oc>
    <nc r="D164" t="inlineStr">
      <is>
        <t>Molothrus ater</t>
      </is>
    </nc>
    <ndxf>
      <font>
        <sz val="12"/>
        <name val="Times"/>
        <scheme val="minor"/>
      </font>
      <border outline="0">
        <left style="thin">
          <color indexed="64"/>
        </left>
        <right style="thin">
          <color indexed="64"/>
        </right>
        <top style="thin">
          <color indexed="64"/>
        </top>
        <bottom style="thin">
          <color indexed="64"/>
        </bottom>
      </border>
    </ndxf>
  </rcc>
  <rcc rId="7557" sId="2" odxf="1" dxf="1">
    <nc r="E164" t="inlineStr">
      <is>
        <t>Rock Lake</t>
      </is>
    </nc>
    <ndxf>
      <border outline="0">
        <left style="thin">
          <color indexed="64"/>
        </left>
        <right style="thin">
          <color indexed="64"/>
        </right>
        <top style="thin">
          <color indexed="64"/>
        </top>
        <bottom style="thin">
          <color indexed="64"/>
        </bottom>
      </border>
    </ndxf>
  </rcc>
  <rcc rId="7558" sId="2">
    <oc r="B165" t="inlineStr">
      <is>
        <t>Botany</t>
      </is>
    </oc>
    <nc r="B165" t="inlineStr">
      <is>
        <t>Birds</t>
      </is>
    </nc>
  </rcc>
  <rcc rId="7559" sId="2" odxf="1" dxf="1">
    <oc r="C165" t="inlineStr">
      <is>
        <t>fox sedge</t>
      </is>
    </oc>
    <nc r="C165" t="inlineStr">
      <is>
        <t>Baltimore Oriole</t>
      </is>
    </nc>
    <ndxf>
      <font>
        <sz val="10"/>
        <color auto="1"/>
        <name val="Arial"/>
        <scheme val="none"/>
      </font>
      <border outline="0">
        <right style="thin">
          <color indexed="64"/>
        </right>
        <top style="thin">
          <color indexed="64"/>
        </top>
        <bottom style="thin">
          <color indexed="64"/>
        </bottom>
      </border>
    </ndxf>
  </rcc>
  <rcc rId="7560" sId="2" odxf="1" dxf="1">
    <oc r="D165" t="inlineStr">
      <is>
        <t>Carex vulpinoidea</t>
      </is>
    </oc>
    <nc r="D165" t="inlineStr">
      <is>
        <t>Icterus galbula</t>
      </is>
    </nc>
    <ndxf>
      <font>
        <sz val="12"/>
        <name val="Times"/>
        <scheme val="minor"/>
      </font>
      <border outline="0">
        <left style="thin">
          <color indexed="64"/>
        </left>
        <right style="thin">
          <color indexed="64"/>
        </right>
        <top style="thin">
          <color indexed="64"/>
        </top>
        <bottom style="thin">
          <color indexed="64"/>
        </bottom>
      </border>
    </ndxf>
  </rcc>
  <rfmt sheetId="2" sqref="E165" start="0" length="0">
    <dxf>
      <border outline="0">
        <left style="thin">
          <color indexed="64"/>
        </left>
        <right style="thin">
          <color indexed="64"/>
        </right>
        <top style="thin">
          <color indexed="64"/>
        </top>
        <bottom style="thin">
          <color indexed="64"/>
        </bottom>
      </border>
    </dxf>
  </rfmt>
  <rcc rId="7561" sId="2">
    <oc r="B166" t="inlineStr">
      <is>
        <t>Botany</t>
      </is>
    </oc>
    <nc r="B166" t="inlineStr">
      <is>
        <t>Birds</t>
      </is>
    </nc>
  </rcc>
  <rcc rId="7562" sId="2" odxf="1" dxf="1">
    <oc r="C166" t="inlineStr">
      <is>
        <t>American hornbeam</t>
      </is>
    </oc>
    <nc r="C166" t="inlineStr">
      <is>
        <t>Purple Finch</t>
      </is>
    </nc>
    <ndxf>
      <font>
        <sz val="10"/>
        <color auto="1"/>
        <name val="Arial"/>
        <scheme val="none"/>
      </font>
      <border outline="0">
        <right style="thin">
          <color indexed="64"/>
        </right>
        <top style="thin">
          <color indexed="64"/>
        </top>
        <bottom style="thin">
          <color indexed="64"/>
        </bottom>
      </border>
    </ndxf>
  </rcc>
  <rcc rId="7563" sId="2" odxf="1" dxf="1">
    <oc r="D166" t="inlineStr">
      <is>
        <t>Carpinus caroliniana</t>
      </is>
    </oc>
    <nc r="D166" t="inlineStr">
      <is>
        <t>Carpodacus purpureus</t>
      </is>
    </nc>
    <ndxf>
      <font>
        <sz val="12"/>
        <name val="Times"/>
        <scheme val="minor"/>
      </font>
      <border outline="0">
        <left style="thin">
          <color indexed="64"/>
        </left>
        <right style="thin">
          <color indexed="64"/>
        </right>
        <top style="thin">
          <color indexed="64"/>
        </top>
        <bottom style="thin">
          <color indexed="64"/>
        </bottom>
      </border>
    </ndxf>
  </rcc>
  <rcc rId="7564" sId="2" odxf="1" dxf="1">
    <nc r="E166" t="inlineStr">
      <is>
        <t>Grassy Swamp pond</t>
      </is>
    </nc>
    <ndxf>
      <border outline="0">
        <left style="thin">
          <color indexed="64"/>
        </left>
        <right style="thin">
          <color indexed="64"/>
        </right>
        <top style="thin">
          <color indexed="64"/>
        </top>
        <bottom style="thin">
          <color indexed="64"/>
        </bottom>
      </border>
    </ndxf>
  </rcc>
  <rcc rId="7565" sId="2">
    <oc r="B167" t="inlineStr">
      <is>
        <t>Botany</t>
      </is>
    </oc>
    <nc r="B167" t="inlineStr">
      <is>
        <t>Birds</t>
      </is>
    </nc>
  </rcc>
  <rcc rId="7566" sId="2" odxf="1" dxf="1">
    <oc r="C167" t="inlineStr">
      <is>
        <t>bitternut hickory</t>
      </is>
    </oc>
    <nc r="C167" t="inlineStr">
      <is>
        <t>House Finch</t>
      </is>
    </nc>
    <ndxf>
      <font>
        <sz val="10"/>
        <color auto="1"/>
        <name val="Arial"/>
        <scheme val="none"/>
      </font>
      <border outline="0">
        <right style="thin">
          <color indexed="64"/>
        </right>
        <top style="thin">
          <color indexed="64"/>
        </top>
        <bottom style="thin">
          <color indexed="64"/>
        </bottom>
      </border>
    </ndxf>
  </rcc>
  <rcc rId="7567" sId="2" odxf="1" dxf="1">
    <oc r="D167" t="inlineStr">
      <is>
        <t>Carya cordiformis</t>
      </is>
    </oc>
    <nc r="D167" t="inlineStr">
      <is>
        <t>Haemorhous mexicanus</t>
      </is>
    </nc>
    <ndxf>
      <font>
        <sz val="12"/>
        <name val="Times"/>
        <scheme val="minor"/>
      </font>
      <border outline="0">
        <left style="thin">
          <color indexed="64"/>
        </left>
        <right style="thin">
          <color indexed="64"/>
        </right>
        <top style="thin">
          <color indexed="64"/>
        </top>
        <bottom style="thin">
          <color indexed="64"/>
        </bottom>
      </border>
    </ndxf>
  </rcc>
  <rcc rId="7568" sId="2" odxf="1" dxf="1">
    <nc r="E167" t="inlineStr">
      <is>
        <t>Grassy Swamp pond</t>
      </is>
    </nc>
    <ndxf>
      <border outline="0">
        <left style="thin">
          <color indexed="64"/>
        </left>
        <right style="thin">
          <color indexed="64"/>
        </right>
        <top style="thin">
          <color indexed="64"/>
        </top>
        <bottom style="thin">
          <color indexed="64"/>
        </bottom>
      </border>
    </ndxf>
  </rcc>
  <rcc rId="7569" sId="2">
    <oc r="B168" t="inlineStr">
      <is>
        <t>Botany</t>
      </is>
    </oc>
    <nc r="B168" t="inlineStr">
      <is>
        <t>Birds</t>
      </is>
    </nc>
  </rcc>
  <rcc rId="7570" sId="2" odxf="1" dxf="1">
    <oc r="C168" t="inlineStr">
      <is>
        <t>Laney's hickory</t>
      </is>
    </oc>
    <nc r="C168" t="inlineStr">
      <is>
        <t>American Goldfinch</t>
      </is>
    </nc>
    <ndxf>
      <font>
        <sz val="10"/>
        <color auto="1"/>
        <name val="Arial"/>
        <scheme val="none"/>
      </font>
      <border outline="0">
        <right style="thin">
          <color indexed="64"/>
        </right>
        <top style="thin">
          <color indexed="64"/>
        </top>
        <bottom style="thin">
          <color indexed="64"/>
        </bottom>
      </border>
    </ndxf>
  </rcc>
  <rcc rId="7571" sId="2" odxf="1" dxf="1">
    <oc r="D168" t="inlineStr">
      <is>
        <t>Carya x laneyi (cordiformis x ovata)*</t>
      </is>
    </oc>
    <nc r="D168" t="inlineStr">
      <is>
        <t>Spinus tristis</t>
      </is>
    </nc>
    <ndxf>
      <font>
        <sz val="12"/>
        <name val="Times"/>
        <scheme val="minor"/>
      </font>
      <border outline="0">
        <left style="thin">
          <color indexed="64"/>
        </left>
        <right style="thin">
          <color indexed="64"/>
        </right>
        <top style="thin">
          <color indexed="64"/>
        </top>
        <bottom style="thin">
          <color indexed="64"/>
        </bottom>
      </border>
    </ndxf>
  </rcc>
  <rfmt sheetId="2" sqref="E168" start="0" length="0">
    <dxf>
      <border outline="0">
        <left style="thin">
          <color indexed="64"/>
        </left>
        <right style="thin">
          <color indexed="64"/>
        </right>
        <top style="thin">
          <color indexed="64"/>
        </top>
        <bottom style="thin">
          <color indexed="64"/>
        </bottom>
      </border>
    </dxf>
  </rfmt>
  <rfmt sheetId="2" sqref="C169" start="0" length="0">
    <dxf>
      <font>
        <sz val="10"/>
        <color auto="1"/>
        <name val="Arial"/>
        <scheme val="none"/>
      </font>
      <fill>
        <patternFill patternType="none">
          <bgColor indexed="65"/>
        </patternFill>
      </fill>
      <alignment horizontal="general" vertical="bottom" wrapText="0" readingOrder="0"/>
      <border outline="0">
        <left/>
      </border>
    </dxf>
  </rfmt>
  <rfmt sheetId="2" s="1" sqref="D169" start="0" length="0">
    <dxf>
      <font>
        <b val="0"/>
        <sz val="11"/>
        <color theme="1"/>
        <name val="Calibri"/>
        <scheme val="minor"/>
      </font>
    </dxf>
  </rfmt>
  <rfmt sheetId="2" sqref="E169" start="0" length="0">
    <dxf>
      <border outline="0">
        <left style="thin">
          <color indexed="64"/>
        </left>
      </border>
    </dxf>
  </rfmt>
  <rfmt sheetId="2" sqref="C170" start="0" length="0">
    <dxf>
      <font>
        <sz val="10"/>
        <color auto="1"/>
        <name val="Arial"/>
        <scheme val="none"/>
      </font>
      <fill>
        <patternFill patternType="none">
          <bgColor indexed="65"/>
        </patternFill>
      </fill>
      <alignment horizontal="general" vertical="bottom" wrapText="0" readingOrder="0"/>
      <border outline="0">
        <left/>
      </border>
    </dxf>
  </rfmt>
  <rfmt sheetId="2" s="1" sqref="D170" start="0" length="0">
    <dxf>
      <font>
        <b val="0"/>
        <sz val="11"/>
        <color theme="1"/>
        <name val="Calibri"/>
        <scheme val="minor"/>
      </font>
    </dxf>
  </rfmt>
  <rfmt sheetId="2" sqref="E170" start="0" length="0">
    <dxf>
      <border outline="0">
        <left style="thin">
          <color indexed="64"/>
        </left>
      </border>
    </dxf>
  </rfmt>
  <rfmt sheetId="2" sqref="C171" start="0" length="0">
    <dxf>
      <font>
        <sz val="10"/>
        <color auto="1"/>
        <name val="Arial"/>
        <scheme val="none"/>
      </font>
      <fill>
        <patternFill patternType="none">
          <bgColor indexed="65"/>
        </patternFill>
      </fill>
      <alignment horizontal="general" vertical="bottom" wrapText="0" readingOrder="0"/>
      <border outline="0">
        <left/>
      </border>
    </dxf>
  </rfmt>
  <rfmt sheetId="2" s="1" sqref="D171" start="0" length="0">
    <dxf>
      <font>
        <b val="0"/>
        <sz val="11"/>
        <color theme="1"/>
        <name val="Calibri"/>
        <scheme val="minor"/>
      </font>
    </dxf>
  </rfmt>
  <rfmt sheetId="2" sqref="E171" start="0" length="0">
    <dxf>
      <border outline="0">
        <left style="thin">
          <color indexed="64"/>
        </left>
      </border>
    </dxf>
  </rfmt>
  <rfmt sheetId="2" sqref="C172" start="0" length="0">
    <dxf>
      <font>
        <sz val="10"/>
        <color auto="1"/>
        <name val="Arial"/>
        <scheme val="none"/>
      </font>
      <fill>
        <patternFill patternType="none">
          <bgColor indexed="65"/>
        </patternFill>
      </fill>
      <alignment horizontal="general" vertical="bottom" wrapText="0" readingOrder="0"/>
      <border outline="0">
        <left/>
      </border>
    </dxf>
  </rfmt>
  <rfmt sheetId="2" s="1" sqref="D172" start="0" length="0">
    <dxf>
      <font>
        <b val="0"/>
        <sz val="11"/>
        <color theme="1"/>
        <name val="Calibri"/>
        <scheme val="minor"/>
      </font>
    </dxf>
  </rfmt>
  <rfmt sheetId="2" sqref="E172" start="0" length="0">
    <dxf>
      <border outline="0">
        <left style="thin">
          <color indexed="64"/>
        </left>
      </border>
    </dxf>
  </rfmt>
  <rfmt sheetId="2" sqref="C173" start="0" length="0">
    <dxf>
      <font>
        <sz val="10"/>
        <color auto="1"/>
        <name val="Arial"/>
        <scheme val="none"/>
      </font>
      <fill>
        <patternFill patternType="none">
          <bgColor indexed="65"/>
        </patternFill>
      </fill>
      <alignment horizontal="general" vertical="bottom" wrapText="0" readingOrder="0"/>
      <border outline="0">
        <left/>
      </border>
    </dxf>
  </rfmt>
  <rfmt sheetId="2" s="1" sqref="D173" start="0" length="0">
    <dxf>
      <font>
        <b val="0"/>
        <sz val="11"/>
        <color theme="1"/>
        <name val="Calibri"/>
        <scheme val="minor"/>
      </font>
    </dxf>
  </rfmt>
  <rfmt sheetId="2" sqref="E173" start="0" length="0">
    <dxf>
      <border outline="0">
        <left style="thin">
          <color indexed="64"/>
        </left>
      </border>
    </dxf>
  </rfmt>
  <rfmt sheetId="2" sqref="C174" start="0" length="0">
    <dxf>
      <font>
        <sz val="10"/>
        <color auto="1"/>
        <name val="Arial"/>
        <scheme val="none"/>
      </font>
      <fill>
        <patternFill patternType="none">
          <bgColor indexed="65"/>
        </patternFill>
      </fill>
      <alignment horizontal="general" vertical="bottom" wrapText="0" readingOrder="0"/>
      <border outline="0">
        <left/>
      </border>
    </dxf>
  </rfmt>
  <rfmt sheetId="2" s="1" sqref="D174" start="0" length="0">
    <dxf>
      <font>
        <b val="0"/>
        <sz val="11"/>
        <color theme="1"/>
        <name val="Calibri"/>
        <scheme val="minor"/>
      </font>
    </dxf>
  </rfmt>
  <rfmt sheetId="2" sqref="E174" start="0" length="0">
    <dxf>
      <border outline="0">
        <left style="thin">
          <color indexed="64"/>
        </left>
      </border>
    </dxf>
  </rfmt>
  <rfmt sheetId="2" sqref="C175" start="0" length="0">
    <dxf>
      <font>
        <sz val="10"/>
        <color auto="1"/>
        <name val="Arial"/>
        <scheme val="none"/>
      </font>
      <fill>
        <patternFill patternType="none">
          <bgColor indexed="65"/>
        </patternFill>
      </fill>
      <alignment horizontal="general" vertical="bottom" wrapText="0" readingOrder="0"/>
      <border outline="0">
        <left/>
      </border>
    </dxf>
  </rfmt>
  <rfmt sheetId="2" s="1" sqref="D175" start="0" length="0">
    <dxf>
      <font>
        <b val="0"/>
        <sz val="11"/>
        <color theme="1"/>
        <name val="Calibri"/>
        <scheme val="minor"/>
      </font>
    </dxf>
  </rfmt>
  <rfmt sheetId="2" sqref="E175" start="0" length="0">
    <dxf>
      <border outline="0">
        <left style="thin">
          <color indexed="64"/>
        </left>
      </border>
    </dxf>
  </rfmt>
  <rfmt sheetId="2" sqref="C176" start="0" length="0">
    <dxf>
      <font>
        <sz val="10"/>
        <color auto="1"/>
        <name val="Arial"/>
        <scheme val="none"/>
      </font>
      <fill>
        <patternFill patternType="none">
          <bgColor indexed="65"/>
        </patternFill>
      </fill>
      <alignment horizontal="general" vertical="bottom" wrapText="0" readingOrder="0"/>
      <border outline="0">
        <left/>
      </border>
    </dxf>
  </rfmt>
  <rfmt sheetId="2" s="1" sqref="D176" start="0" length="0">
    <dxf>
      <font>
        <b val="0"/>
        <sz val="11"/>
        <color theme="1"/>
        <name val="Calibri"/>
        <scheme val="minor"/>
      </font>
    </dxf>
  </rfmt>
  <rfmt sheetId="2" sqref="E176" start="0" length="0">
    <dxf>
      <border outline="0">
        <left style="thin">
          <color indexed="64"/>
        </left>
      </border>
    </dxf>
  </rfmt>
  <rfmt sheetId="2" sqref="C177" start="0" length="0">
    <dxf>
      <font>
        <sz val="10"/>
        <color auto="1"/>
        <name val="Arial"/>
        <scheme val="none"/>
      </font>
      <fill>
        <patternFill patternType="none">
          <bgColor indexed="65"/>
        </patternFill>
      </fill>
      <alignment horizontal="general" vertical="bottom" wrapText="0" readingOrder="0"/>
      <border outline="0">
        <left/>
      </border>
    </dxf>
  </rfmt>
  <rfmt sheetId="2" s="1" sqref="D177" start="0" length="0">
    <dxf>
      <font>
        <b val="0"/>
        <sz val="11"/>
        <color theme="1"/>
        <name val="Calibri"/>
        <scheme val="minor"/>
      </font>
    </dxf>
  </rfmt>
  <rfmt sheetId="2" sqref="E177" start="0" length="0">
    <dxf>
      <border outline="0">
        <left style="thin">
          <color indexed="64"/>
        </left>
      </border>
    </dxf>
  </rfmt>
  <rfmt sheetId="2" sqref="C178" start="0" length="0">
    <dxf>
      <font>
        <sz val="10"/>
        <color auto="1"/>
        <name val="Arial"/>
        <scheme val="none"/>
      </font>
      <fill>
        <patternFill patternType="none">
          <bgColor indexed="65"/>
        </patternFill>
      </fill>
      <alignment horizontal="general" vertical="bottom" wrapText="0" readingOrder="0"/>
      <border outline="0">
        <left/>
      </border>
    </dxf>
  </rfmt>
  <rfmt sheetId="2" s="1" sqref="D178" start="0" length="0">
    <dxf>
      <font>
        <b val="0"/>
        <sz val="11"/>
        <color theme="1"/>
        <name val="Calibri"/>
        <scheme val="minor"/>
      </font>
    </dxf>
  </rfmt>
  <rfmt sheetId="2" sqref="E178" start="0" length="0">
    <dxf>
      <border outline="0">
        <left style="thin">
          <color indexed="64"/>
        </left>
      </border>
    </dxf>
  </rfmt>
  <rfmt sheetId="2" sqref="C179" start="0" length="0">
    <dxf>
      <font>
        <sz val="10"/>
        <color auto="1"/>
        <name val="Arial"/>
        <scheme val="none"/>
      </font>
      <fill>
        <patternFill patternType="none">
          <bgColor indexed="65"/>
        </patternFill>
      </fill>
      <alignment horizontal="general" vertical="bottom" wrapText="0" readingOrder="0"/>
      <border outline="0">
        <left/>
      </border>
    </dxf>
  </rfmt>
  <rfmt sheetId="2" s="1" sqref="D179" start="0" length="0">
    <dxf>
      <font>
        <b val="0"/>
        <sz val="11"/>
        <color theme="1"/>
        <name val="Calibri"/>
        <scheme val="minor"/>
      </font>
    </dxf>
  </rfmt>
  <rfmt sheetId="2" sqref="E179" start="0" length="0">
    <dxf>
      <border outline="0">
        <left style="thin">
          <color indexed="64"/>
        </left>
      </border>
    </dxf>
  </rfmt>
  <rfmt sheetId="2" sqref="C180" start="0" length="0">
    <dxf>
      <font>
        <sz val="10"/>
        <color auto="1"/>
        <name val="Arial"/>
        <scheme val="none"/>
      </font>
      <fill>
        <patternFill patternType="none">
          <bgColor indexed="65"/>
        </patternFill>
      </fill>
      <alignment horizontal="general" vertical="bottom" wrapText="0" readingOrder="0"/>
      <border outline="0">
        <left/>
      </border>
    </dxf>
  </rfmt>
  <rfmt sheetId="2" s="1" sqref="D180" start="0" length="0">
    <dxf>
      <font>
        <b val="0"/>
        <sz val="11"/>
        <color theme="1"/>
        <name val="Calibri"/>
        <scheme val="minor"/>
      </font>
    </dxf>
  </rfmt>
  <rfmt sheetId="2" sqref="E180" start="0" length="0">
    <dxf>
      <border outline="0">
        <left style="thin">
          <color indexed="64"/>
        </left>
      </border>
    </dxf>
  </rfmt>
  <rfmt sheetId="2" sqref="C181" start="0" length="0">
    <dxf>
      <font>
        <sz val="10"/>
        <color auto="1"/>
        <name val="Arial"/>
        <scheme val="none"/>
      </font>
      <fill>
        <patternFill patternType="none">
          <bgColor indexed="65"/>
        </patternFill>
      </fill>
      <alignment horizontal="general" vertical="bottom" wrapText="0" readingOrder="0"/>
      <border outline="0">
        <left/>
      </border>
    </dxf>
  </rfmt>
  <rfmt sheetId="2" s="1" sqref="D181" start="0" length="0">
    <dxf>
      <font>
        <b val="0"/>
        <sz val="11"/>
        <color theme="1"/>
        <name val="Calibri"/>
        <scheme val="minor"/>
      </font>
    </dxf>
  </rfmt>
  <rfmt sheetId="2" sqref="E181" start="0" length="0">
    <dxf>
      <border outline="0">
        <left style="thin">
          <color indexed="64"/>
        </left>
      </border>
    </dxf>
  </rfmt>
  <rfmt sheetId="2" sqref="C182" start="0" length="0">
    <dxf>
      <font>
        <sz val="10"/>
        <color auto="1"/>
        <name val="Arial"/>
        <scheme val="none"/>
      </font>
      <fill>
        <patternFill patternType="none">
          <bgColor indexed="65"/>
        </patternFill>
      </fill>
      <alignment horizontal="general" vertical="bottom" wrapText="0" readingOrder="0"/>
      <border outline="0">
        <left/>
      </border>
    </dxf>
  </rfmt>
  <rfmt sheetId="2" s="1" sqref="D182" start="0" length="0">
    <dxf>
      <font>
        <b val="0"/>
        <sz val="11"/>
        <color theme="1"/>
        <name val="Calibri"/>
        <scheme val="minor"/>
      </font>
    </dxf>
  </rfmt>
  <rfmt sheetId="2" sqref="E182" start="0" length="0">
    <dxf>
      <border outline="0">
        <left style="thin">
          <color indexed="64"/>
        </left>
      </border>
    </dxf>
  </rfmt>
  <rfmt sheetId="2" sqref="C183" start="0" length="0">
    <dxf>
      <font>
        <sz val="10"/>
        <color auto="1"/>
        <name val="Arial"/>
        <scheme val="none"/>
      </font>
      <fill>
        <patternFill patternType="none">
          <bgColor indexed="65"/>
        </patternFill>
      </fill>
      <alignment horizontal="general" vertical="bottom" wrapText="0" readingOrder="0"/>
      <border outline="0">
        <left/>
      </border>
    </dxf>
  </rfmt>
  <rfmt sheetId="2" s="1" sqref="D183" start="0" length="0">
    <dxf>
      <font>
        <b val="0"/>
        <sz val="11"/>
        <color theme="1"/>
        <name val="Calibri"/>
        <scheme val="minor"/>
      </font>
    </dxf>
  </rfmt>
  <rfmt sheetId="2" sqref="E183" start="0" length="0">
    <dxf>
      <border outline="0">
        <left style="thin">
          <color indexed="64"/>
        </left>
      </border>
    </dxf>
  </rfmt>
  <rfmt sheetId="2" sqref="C184" start="0" length="0">
    <dxf>
      <font>
        <sz val="10"/>
        <color auto="1"/>
        <name val="Arial"/>
        <scheme val="none"/>
      </font>
      <fill>
        <patternFill patternType="none">
          <bgColor indexed="65"/>
        </patternFill>
      </fill>
      <alignment horizontal="general" vertical="bottom" wrapText="0" readingOrder="0"/>
      <border outline="0">
        <left/>
      </border>
    </dxf>
  </rfmt>
  <rfmt sheetId="2" s="1" sqref="D184" start="0" length="0">
    <dxf>
      <font>
        <b val="0"/>
        <sz val="11"/>
        <color theme="1"/>
        <name val="Calibri"/>
        <scheme val="minor"/>
      </font>
    </dxf>
  </rfmt>
  <rfmt sheetId="2" sqref="E184" start="0" length="0">
    <dxf>
      <border outline="0">
        <left style="thin">
          <color indexed="64"/>
        </left>
      </border>
    </dxf>
  </rfmt>
  <rfmt sheetId="2" sqref="C185" start="0" length="0">
    <dxf>
      <font>
        <sz val="10"/>
        <color auto="1"/>
        <name val="Arial"/>
        <scheme val="none"/>
      </font>
      <fill>
        <patternFill patternType="none">
          <bgColor indexed="65"/>
        </patternFill>
      </fill>
      <alignment horizontal="general" vertical="bottom" wrapText="0" readingOrder="0"/>
      <border outline="0">
        <left/>
      </border>
    </dxf>
  </rfmt>
  <rfmt sheetId="2" s="1" sqref="D185" start="0" length="0">
    <dxf>
      <font>
        <b val="0"/>
        <sz val="11"/>
        <color theme="1"/>
        <name val="Calibri"/>
        <scheme val="minor"/>
      </font>
    </dxf>
  </rfmt>
  <rfmt sheetId="2" sqref="E185" start="0" length="0">
    <dxf>
      <border outline="0">
        <left style="thin">
          <color indexed="64"/>
        </left>
      </border>
    </dxf>
  </rfmt>
  <rfmt sheetId="2" sqref="C169" start="0" length="0">
    <dxf>
      <font>
        <sz val="11"/>
        <color theme="1"/>
        <name val="Calibri"/>
        <scheme val="minor"/>
      </font>
      <border outline="0">
        <right/>
        <top/>
        <bottom/>
      </border>
    </dxf>
  </rfmt>
  <rfmt sheetId="2" sqref="C170" start="0" length="0">
    <dxf>
      <font>
        <sz val="11"/>
        <color theme="1"/>
        <name val="Calibri"/>
        <scheme val="minor"/>
      </font>
      <border outline="0">
        <right/>
        <top/>
        <bottom/>
      </border>
    </dxf>
  </rfmt>
  <rfmt sheetId="2" sqref="C171" start="0" length="0">
    <dxf>
      <font>
        <sz val="11"/>
        <color theme="1"/>
        <name val="Calibri"/>
        <scheme val="minor"/>
      </font>
      <border outline="0">
        <right/>
        <top/>
        <bottom/>
      </border>
    </dxf>
  </rfmt>
  <rfmt sheetId="2" sqref="C172" start="0" length="0">
    <dxf>
      <font>
        <sz val="11"/>
        <color theme="1"/>
        <name val="Calibri"/>
        <scheme val="minor"/>
      </font>
      <border outline="0">
        <right/>
        <top/>
        <bottom/>
      </border>
    </dxf>
  </rfmt>
  <rfmt sheetId="2" sqref="C173" start="0" length="0">
    <dxf>
      <font>
        <sz val="11"/>
        <color theme="1"/>
        <name val="Calibri"/>
        <scheme val="minor"/>
      </font>
      <border outline="0">
        <right/>
        <top/>
        <bottom/>
      </border>
    </dxf>
  </rfmt>
  <rfmt sheetId="2" sqref="C174" start="0" length="0">
    <dxf>
      <font>
        <sz val="11"/>
        <color theme="1"/>
        <name val="Calibri"/>
        <scheme val="minor"/>
      </font>
      <border outline="0">
        <right/>
        <top/>
        <bottom/>
      </border>
    </dxf>
  </rfmt>
  <rfmt sheetId="2" sqref="C175" start="0" length="0">
    <dxf>
      <font>
        <sz val="11"/>
        <color theme="1"/>
        <name val="Calibri"/>
        <scheme val="minor"/>
      </font>
      <border outline="0">
        <right/>
        <top/>
        <bottom/>
      </border>
    </dxf>
  </rfmt>
  <rfmt sheetId="2" sqref="C176" start="0" length="0">
    <dxf>
      <font>
        <sz val="11"/>
        <color theme="1"/>
        <name val="Calibri"/>
        <scheme val="minor"/>
      </font>
      <border outline="0">
        <right/>
        <top/>
        <bottom/>
      </border>
    </dxf>
  </rfmt>
  <rfmt sheetId="2" sqref="C177" start="0" length="0">
    <dxf>
      <font>
        <sz val="11"/>
        <color theme="1"/>
        <name val="Calibri"/>
        <scheme val="minor"/>
      </font>
      <border outline="0">
        <right/>
        <top/>
        <bottom/>
      </border>
    </dxf>
  </rfmt>
  <rfmt sheetId="2" sqref="C178" start="0" length="0">
    <dxf>
      <font>
        <sz val="11"/>
        <color theme="1"/>
        <name val="Calibri"/>
        <scheme val="minor"/>
      </font>
      <border outline="0">
        <right/>
        <top/>
        <bottom/>
      </border>
    </dxf>
  </rfmt>
  <rfmt sheetId="2" sqref="C179" start="0" length="0">
    <dxf>
      <font>
        <sz val="11"/>
        <color theme="1"/>
        <name val="Calibri"/>
        <scheme val="minor"/>
      </font>
      <border outline="0">
        <right/>
        <top/>
        <bottom/>
      </border>
    </dxf>
  </rfmt>
  <rfmt sheetId="2" sqref="C180" start="0" length="0">
    <dxf>
      <font>
        <sz val="11"/>
        <color theme="1"/>
        <name val="Calibri"/>
        <scheme val="minor"/>
      </font>
      <border outline="0">
        <right/>
        <top/>
        <bottom/>
      </border>
    </dxf>
  </rfmt>
  <rfmt sheetId="2" sqref="C181" start="0" length="0">
    <dxf>
      <font>
        <sz val="11"/>
        <color theme="1"/>
        <name val="Calibri"/>
        <scheme val="minor"/>
      </font>
      <border outline="0">
        <right/>
        <top/>
        <bottom/>
      </border>
    </dxf>
  </rfmt>
  <rfmt sheetId="2" sqref="C182" start="0" length="0">
    <dxf>
      <font>
        <sz val="11"/>
        <color theme="1"/>
        <name val="Calibri"/>
        <scheme val="minor"/>
      </font>
      <border outline="0">
        <right/>
        <top/>
        <bottom/>
      </border>
    </dxf>
  </rfmt>
  <rfmt sheetId="2" sqref="C183" start="0" length="0">
    <dxf>
      <font>
        <sz val="11"/>
        <color theme="1"/>
        <name val="Calibri"/>
        <scheme val="minor"/>
      </font>
      <border outline="0">
        <right/>
        <top/>
        <bottom/>
      </border>
    </dxf>
  </rfmt>
  <rfmt sheetId="2" sqref="C184" start="0" length="0">
    <dxf>
      <font>
        <sz val="11"/>
        <color theme="1"/>
        <name val="Calibri"/>
        <scheme val="minor"/>
      </font>
      <border outline="0">
        <right/>
        <top/>
        <bottom/>
      </border>
    </dxf>
  </rfmt>
  <rfmt sheetId="2" sqref="C185" start="0" length="0">
    <dxf>
      <font>
        <sz val="11"/>
        <color theme="1"/>
        <name val="Calibri"/>
        <scheme val="minor"/>
      </font>
      <border outline="0">
        <right/>
        <top/>
        <bottom/>
      </border>
    </dxf>
  </rfmt>
  <rfmt sheetId="2" sqref="C186"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187"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188"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189"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190"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191"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192"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193"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194"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195"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196"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197"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198"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199"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00"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01"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02"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03"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04"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05"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06"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07"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08"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09"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10"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11"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12"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13"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14"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15"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16"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17"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18"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19"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20"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21"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22"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23"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24"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25"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26"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27"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28"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29"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30"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31"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32"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33"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34"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35"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36"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37"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38"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39"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40"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41"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42"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43"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44"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45"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46"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47"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48"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49"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50"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51"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52"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53"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54"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55"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56"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57"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58"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59"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60"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61"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62"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63"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64"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65"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66"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67"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68"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69"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70"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71"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72"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73"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74"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75"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76"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77"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78"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79"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80"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81"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82"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83"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84"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85"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86"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87"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88"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89"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90"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91"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92"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93"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94"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95"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96"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97"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98"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299"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00"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01"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02"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03"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04"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05"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06"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07"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08"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09"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10"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11"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12"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13"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14"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15"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16"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17"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18"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19"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20"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21"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22"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23"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24"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25"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26"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27"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28"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29"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30"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31"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32"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33"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34"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35"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36"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37"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38"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39"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40"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41"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42"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43"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44"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45"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46"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47"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48"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49"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50"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51"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52"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53"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54"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55"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56"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57"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58"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59"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60"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61"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62"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63"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64"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65"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66"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67"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68"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69"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70"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71"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72"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73"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74"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75"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76"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77"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78"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79"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80"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81"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82"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83"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84"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85"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86"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87"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88"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89"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90"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91"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92"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93"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94"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95"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96"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97"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98"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399"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400"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401"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402"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403"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404"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405"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406"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407"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408"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409"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410"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411"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412"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413"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414"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C415" start="0" length="0">
    <dxf>
      <font>
        <sz val="11"/>
        <color theme="1"/>
        <name val="Calibri"/>
        <scheme val="minor"/>
      </font>
      <fill>
        <patternFill patternType="none">
          <bgColor indexed="65"/>
        </patternFill>
      </fill>
      <alignment horizontal="general" vertical="bottom" wrapText="0" readingOrder="0"/>
      <border outline="0">
        <left/>
        <right/>
        <top/>
        <bottom/>
      </border>
    </dxf>
  </rfmt>
  <rfmt sheetId="2" sqref="D169" start="0" length="0">
    <dxf>
      <border outline="0">
        <left/>
        <right/>
        <top/>
        <bottom/>
      </border>
    </dxf>
  </rfmt>
  <rfmt sheetId="2" sqref="D170" start="0" length="0">
    <dxf>
      <border outline="0">
        <left/>
        <right/>
        <top/>
        <bottom/>
      </border>
    </dxf>
  </rfmt>
  <rfmt sheetId="2" sqref="D171" start="0" length="0">
    <dxf>
      <border outline="0">
        <left/>
        <right/>
        <top/>
        <bottom/>
      </border>
    </dxf>
  </rfmt>
  <rfmt sheetId="2" sqref="D172" start="0" length="0">
    <dxf>
      <border outline="0">
        <left/>
        <right/>
        <top/>
        <bottom/>
      </border>
    </dxf>
  </rfmt>
  <rfmt sheetId="2" sqref="D173" start="0" length="0">
    <dxf>
      <border outline="0">
        <left/>
        <right/>
        <top/>
        <bottom/>
      </border>
    </dxf>
  </rfmt>
  <rfmt sheetId="2" sqref="D174" start="0" length="0">
    <dxf>
      <border outline="0">
        <left/>
        <right/>
        <top/>
        <bottom/>
      </border>
    </dxf>
  </rfmt>
  <rfmt sheetId="2" sqref="D175" start="0" length="0">
    <dxf>
      <border outline="0">
        <left/>
        <right/>
        <top/>
        <bottom/>
      </border>
    </dxf>
  </rfmt>
  <rfmt sheetId="2" sqref="D176" start="0" length="0">
    <dxf>
      <border outline="0">
        <left/>
        <right/>
        <top/>
        <bottom/>
      </border>
    </dxf>
  </rfmt>
  <rfmt sheetId="2" sqref="D177" start="0" length="0">
    <dxf>
      <border outline="0">
        <left/>
        <right/>
        <top/>
        <bottom/>
      </border>
    </dxf>
  </rfmt>
  <rfmt sheetId="2" sqref="D178" start="0" length="0">
    <dxf>
      <border outline="0">
        <left/>
        <right/>
        <top/>
        <bottom/>
      </border>
    </dxf>
  </rfmt>
  <rfmt sheetId="2" sqref="D179" start="0" length="0">
    <dxf>
      <border outline="0">
        <left/>
        <right/>
        <top/>
        <bottom/>
      </border>
    </dxf>
  </rfmt>
  <rfmt sheetId="2" sqref="D180" start="0" length="0">
    <dxf>
      <border outline="0">
        <left/>
        <right/>
        <top/>
        <bottom/>
      </border>
    </dxf>
  </rfmt>
  <rfmt sheetId="2" sqref="D181" start="0" length="0">
    <dxf>
      <border outline="0">
        <left/>
        <right/>
        <top/>
        <bottom/>
      </border>
    </dxf>
  </rfmt>
  <rfmt sheetId="2" sqref="D182" start="0" length="0">
    <dxf>
      <border outline="0">
        <left/>
        <right/>
        <top/>
        <bottom/>
      </border>
    </dxf>
  </rfmt>
  <rfmt sheetId="2" sqref="D183" start="0" length="0">
    <dxf>
      <border outline="0">
        <left/>
        <right/>
        <top/>
        <bottom/>
      </border>
    </dxf>
  </rfmt>
  <rfmt sheetId="2" sqref="D184" start="0" length="0">
    <dxf>
      <border outline="0">
        <left/>
        <right/>
        <top/>
        <bottom/>
      </border>
    </dxf>
  </rfmt>
  <rfmt sheetId="2" sqref="D185" start="0" length="0">
    <dxf>
      <border outline="0">
        <left/>
        <right/>
        <top/>
        <bottom/>
      </border>
    </dxf>
  </rfmt>
  <rfmt sheetId="2" s="1" sqref="D186" start="0" length="0">
    <dxf>
      <font>
        <b val="0"/>
        <sz val="11"/>
        <color theme="1"/>
        <name val="Calibri"/>
        <scheme val="minor"/>
      </font>
      <border outline="0">
        <left/>
        <right/>
        <top/>
        <bottom/>
      </border>
    </dxf>
  </rfmt>
  <rfmt sheetId="2" s="1" sqref="D187" start="0" length="0">
    <dxf>
      <font>
        <b val="0"/>
        <sz val="11"/>
        <color theme="1"/>
        <name val="Calibri"/>
        <scheme val="minor"/>
      </font>
      <border outline="0">
        <left/>
        <right/>
        <top/>
        <bottom/>
      </border>
    </dxf>
  </rfmt>
  <rfmt sheetId="2" s="1" sqref="D188" start="0" length="0">
    <dxf>
      <font>
        <b val="0"/>
        <sz val="11"/>
        <color theme="1"/>
        <name val="Calibri"/>
        <scheme val="minor"/>
      </font>
      <border outline="0">
        <left/>
        <right/>
        <top/>
        <bottom/>
      </border>
    </dxf>
  </rfmt>
  <rfmt sheetId="2" s="1" sqref="D189" start="0" length="0">
    <dxf>
      <font>
        <b val="0"/>
        <sz val="11"/>
        <color theme="1"/>
        <name val="Calibri"/>
        <scheme val="minor"/>
      </font>
      <border outline="0">
        <left/>
        <right/>
        <top/>
        <bottom/>
      </border>
    </dxf>
  </rfmt>
  <rfmt sheetId="2" s="1" sqref="D190" start="0" length="0">
    <dxf>
      <font>
        <b val="0"/>
        <sz val="11"/>
        <color theme="1"/>
        <name val="Calibri"/>
        <scheme val="minor"/>
      </font>
      <border outline="0">
        <left/>
        <right/>
        <top/>
        <bottom/>
      </border>
    </dxf>
  </rfmt>
  <rfmt sheetId="2" s="1" sqref="D191" start="0" length="0">
    <dxf>
      <font>
        <b val="0"/>
        <sz val="11"/>
        <color theme="1"/>
        <name val="Calibri"/>
        <scheme val="minor"/>
      </font>
      <border outline="0">
        <left/>
        <right/>
        <top/>
        <bottom/>
      </border>
    </dxf>
  </rfmt>
  <rfmt sheetId="2" s="1" sqref="D192" start="0" length="0">
    <dxf>
      <font>
        <b val="0"/>
        <sz val="11"/>
        <color theme="1"/>
        <name val="Calibri"/>
        <scheme val="minor"/>
      </font>
      <border outline="0">
        <left/>
        <right/>
        <top/>
        <bottom/>
      </border>
    </dxf>
  </rfmt>
  <rfmt sheetId="2" s="1" sqref="D193" start="0" length="0">
    <dxf>
      <font>
        <b val="0"/>
        <sz val="11"/>
        <color theme="1"/>
        <name val="Calibri"/>
        <scheme val="minor"/>
      </font>
      <border outline="0">
        <left/>
        <right/>
        <top/>
        <bottom/>
      </border>
    </dxf>
  </rfmt>
  <rfmt sheetId="2" s="1" sqref="D194" start="0" length="0">
    <dxf>
      <font>
        <b val="0"/>
        <sz val="11"/>
        <color theme="1"/>
        <name val="Calibri"/>
        <scheme val="minor"/>
      </font>
      <border outline="0">
        <left/>
        <right/>
        <top/>
        <bottom/>
      </border>
    </dxf>
  </rfmt>
  <rfmt sheetId="2" s="1" sqref="D195" start="0" length="0">
    <dxf>
      <font>
        <b val="0"/>
        <sz val="11"/>
        <color theme="1"/>
        <name val="Calibri"/>
        <scheme val="minor"/>
      </font>
      <border outline="0">
        <left/>
        <right/>
        <top/>
        <bottom/>
      </border>
    </dxf>
  </rfmt>
  <rfmt sheetId="2" s="1" sqref="D196" start="0" length="0">
    <dxf>
      <font>
        <b val="0"/>
        <sz val="11"/>
        <color theme="1"/>
        <name val="Calibri"/>
        <scheme val="minor"/>
      </font>
      <border outline="0">
        <left/>
        <right/>
        <top/>
        <bottom/>
      </border>
    </dxf>
  </rfmt>
  <rfmt sheetId="2" s="1" sqref="D197" start="0" length="0">
    <dxf>
      <font>
        <b val="0"/>
        <sz val="11"/>
        <color theme="1"/>
        <name val="Calibri"/>
        <scheme val="minor"/>
      </font>
      <border outline="0">
        <left/>
        <right/>
        <top/>
        <bottom/>
      </border>
    </dxf>
  </rfmt>
  <rfmt sheetId="2" s="1" sqref="D198" start="0" length="0">
    <dxf>
      <font>
        <b val="0"/>
        <sz val="11"/>
        <color theme="1"/>
        <name val="Calibri"/>
        <scheme val="minor"/>
      </font>
      <border outline="0">
        <left/>
        <right/>
        <top/>
        <bottom/>
      </border>
    </dxf>
  </rfmt>
  <rfmt sheetId="2" s="1" sqref="D199" start="0" length="0">
    <dxf>
      <font>
        <b val="0"/>
        <sz val="11"/>
        <color theme="1"/>
        <name val="Calibri"/>
        <scheme val="minor"/>
      </font>
      <border outline="0">
        <left/>
        <right/>
        <top/>
        <bottom/>
      </border>
    </dxf>
  </rfmt>
  <rfmt sheetId="2" s="1" sqref="D200" start="0" length="0">
    <dxf>
      <font>
        <b val="0"/>
        <sz val="11"/>
        <color theme="1"/>
        <name val="Calibri"/>
        <scheme val="minor"/>
      </font>
      <border outline="0">
        <left/>
        <right/>
        <top/>
        <bottom/>
      </border>
    </dxf>
  </rfmt>
  <rfmt sheetId="2" s="1" sqref="D201" start="0" length="0">
    <dxf>
      <font>
        <b val="0"/>
        <sz val="11"/>
        <color theme="1"/>
        <name val="Calibri"/>
        <scheme val="minor"/>
      </font>
      <border outline="0">
        <left/>
        <right/>
        <top/>
        <bottom/>
      </border>
    </dxf>
  </rfmt>
  <rfmt sheetId="2" s="1" sqref="D202" start="0" length="0">
    <dxf>
      <font>
        <b val="0"/>
        <sz val="11"/>
        <color theme="1"/>
        <name val="Calibri"/>
        <scheme val="minor"/>
      </font>
      <border outline="0">
        <left/>
        <right/>
        <top/>
        <bottom/>
      </border>
    </dxf>
  </rfmt>
  <rfmt sheetId="2" s="1" sqref="D203" start="0" length="0">
    <dxf>
      <font>
        <b val="0"/>
        <sz val="11"/>
        <color theme="1"/>
        <name val="Calibri"/>
        <scheme val="minor"/>
      </font>
      <border outline="0">
        <left/>
        <right/>
        <top/>
        <bottom/>
      </border>
    </dxf>
  </rfmt>
  <rfmt sheetId="2" s="1" sqref="D204" start="0" length="0">
    <dxf>
      <font>
        <b val="0"/>
        <sz val="11"/>
        <color theme="1"/>
        <name val="Calibri"/>
        <scheme val="minor"/>
      </font>
      <border outline="0">
        <left/>
        <right/>
        <top/>
        <bottom/>
      </border>
    </dxf>
  </rfmt>
  <rfmt sheetId="2" s="1" sqref="D205" start="0" length="0">
    <dxf>
      <font>
        <b val="0"/>
        <sz val="11"/>
        <color theme="1"/>
        <name val="Calibri"/>
        <scheme val="minor"/>
      </font>
      <border outline="0">
        <left/>
        <right/>
        <top/>
        <bottom/>
      </border>
    </dxf>
  </rfmt>
  <rfmt sheetId="2" s="1" sqref="D206" start="0" length="0">
    <dxf>
      <font>
        <b val="0"/>
        <sz val="11"/>
        <color theme="1"/>
        <name val="Calibri"/>
        <scheme val="minor"/>
      </font>
      <border outline="0">
        <left/>
        <right/>
        <top/>
        <bottom/>
      </border>
    </dxf>
  </rfmt>
  <rfmt sheetId="2" s="1" sqref="D207" start="0" length="0">
    <dxf>
      <font>
        <b val="0"/>
        <sz val="11"/>
        <color theme="1"/>
        <name val="Calibri"/>
        <scheme val="minor"/>
      </font>
      <border outline="0">
        <left/>
        <right/>
        <top/>
        <bottom/>
      </border>
    </dxf>
  </rfmt>
  <rfmt sheetId="2" s="1" sqref="D208" start="0" length="0">
    <dxf>
      <font>
        <b val="0"/>
        <sz val="11"/>
        <color theme="1"/>
        <name val="Calibri"/>
        <scheme val="minor"/>
      </font>
      <border outline="0">
        <left/>
        <right/>
        <top/>
        <bottom/>
      </border>
    </dxf>
  </rfmt>
  <rfmt sheetId="2" s="1" sqref="D209" start="0" length="0">
    <dxf>
      <font>
        <b val="0"/>
        <sz val="11"/>
        <color theme="1"/>
        <name val="Calibri"/>
        <scheme val="minor"/>
      </font>
      <border outline="0">
        <left/>
        <right/>
        <top/>
        <bottom/>
      </border>
    </dxf>
  </rfmt>
  <rfmt sheetId="2" s="1" sqref="D210" start="0" length="0">
    <dxf>
      <font>
        <b val="0"/>
        <sz val="11"/>
        <color theme="1"/>
        <name val="Calibri"/>
        <scheme val="minor"/>
      </font>
      <border outline="0">
        <left/>
        <right/>
        <top/>
        <bottom/>
      </border>
    </dxf>
  </rfmt>
  <rfmt sheetId="2" s="1" sqref="D211" start="0" length="0">
    <dxf>
      <font>
        <b val="0"/>
        <sz val="11"/>
        <color theme="1"/>
        <name val="Calibri"/>
        <scheme val="minor"/>
      </font>
      <border outline="0">
        <left/>
        <right/>
        <top/>
        <bottom/>
      </border>
    </dxf>
  </rfmt>
  <rfmt sheetId="2" s="1" sqref="D212" start="0" length="0">
    <dxf>
      <font>
        <b val="0"/>
        <sz val="11"/>
        <color theme="1"/>
        <name val="Calibri"/>
        <scheme val="minor"/>
      </font>
      <border outline="0">
        <left/>
        <right/>
        <top/>
        <bottom/>
      </border>
    </dxf>
  </rfmt>
  <rfmt sheetId="2" s="1" sqref="D213" start="0" length="0">
    <dxf>
      <font>
        <b val="0"/>
        <sz val="11"/>
        <color theme="1"/>
        <name val="Calibri"/>
        <scheme val="minor"/>
      </font>
      <border outline="0">
        <left/>
        <right/>
        <top/>
        <bottom/>
      </border>
    </dxf>
  </rfmt>
  <rfmt sheetId="2" s="1" sqref="D214" start="0" length="0">
    <dxf>
      <font>
        <b val="0"/>
        <sz val="11"/>
        <color theme="1"/>
        <name val="Calibri"/>
        <scheme val="minor"/>
      </font>
      <border outline="0">
        <left/>
        <right/>
        <top/>
        <bottom/>
      </border>
    </dxf>
  </rfmt>
  <rfmt sheetId="2" s="1" sqref="D215" start="0" length="0">
    <dxf>
      <font>
        <b val="0"/>
        <sz val="11"/>
        <color theme="1"/>
        <name val="Calibri"/>
        <scheme val="minor"/>
      </font>
      <border outline="0">
        <left/>
        <right/>
        <top/>
        <bottom/>
      </border>
    </dxf>
  </rfmt>
  <rfmt sheetId="2" s="1" sqref="D216" start="0" length="0">
    <dxf>
      <font>
        <b val="0"/>
        <sz val="11"/>
        <color theme="1"/>
        <name val="Calibri"/>
        <scheme val="minor"/>
      </font>
      <border outline="0">
        <left/>
        <right/>
        <top/>
        <bottom/>
      </border>
    </dxf>
  </rfmt>
  <rfmt sheetId="2" s="1" sqref="D217" start="0" length="0">
    <dxf>
      <font>
        <b val="0"/>
        <sz val="11"/>
        <color theme="1"/>
        <name val="Calibri"/>
        <scheme val="minor"/>
      </font>
      <border outline="0">
        <left/>
        <right/>
        <top/>
        <bottom/>
      </border>
    </dxf>
  </rfmt>
  <rfmt sheetId="2" s="1" sqref="D218" start="0" length="0">
    <dxf>
      <font>
        <b val="0"/>
        <sz val="11"/>
        <color theme="1"/>
        <name val="Calibri"/>
        <scheme val="minor"/>
      </font>
      <border outline="0">
        <left/>
        <right/>
        <top/>
        <bottom/>
      </border>
    </dxf>
  </rfmt>
  <rfmt sheetId="2" s="1" sqref="D219" start="0" length="0">
    <dxf>
      <font>
        <b val="0"/>
        <sz val="11"/>
        <color theme="1"/>
        <name val="Calibri"/>
        <scheme val="minor"/>
      </font>
      <border outline="0">
        <left/>
        <right/>
        <top/>
        <bottom/>
      </border>
    </dxf>
  </rfmt>
  <rfmt sheetId="2" s="1" sqref="D220" start="0" length="0">
    <dxf>
      <font>
        <b val="0"/>
        <sz val="11"/>
        <color theme="1"/>
        <name val="Calibri"/>
        <scheme val="minor"/>
      </font>
      <border outline="0">
        <left/>
        <right/>
        <top/>
        <bottom/>
      </border>
    </dxf>
  </rfmt>
  <rfmt sheetId="2" s="1" sqref="D221" start="0" length="0">
    <dxf>
      <font>
        <b val="0"/>
        <sz val="11"/>
        <color theme="1"/>
        <name val="Calibri"/>
        <scheme val="minor"/>
      </font>
      <border outline="0">
        <left/>
        <right/>
        <top/>
        <bottom/>
      </border>
    </dxf>
  </rfmt>
  <rfmt sheetId="2" s="1" sqref="D222" start="0" length="0">
    <dxf>
      <font>
        <b val="0"/>
        <sz val="11"/>
        <color theme="1"/>
        <name val="Calibri"/>
        <scheme val="minor"/>
      </font>
      <border outline="0">
        <left/>
        <right/>
        <top/>
        <bottom/>
      </border>
    </dxf>
  </rfmt>
  <rfmt sheetId="2" s="1" sqref="D223" start="0" length="0">
    <dxf>
      <font>
        <b val="0"/>
        <sz val="11"/>
        <color theme="1"/>
        <name val="Calibri"/>
        <scheme val="minor"/>
      </font>
      <border outline="0">
        <left/>
        <right/>
        <top/>
        <bottom/>
      </border>
    </dxf>
  </rfmt>
  <rfmt sheetId="2" s="1" sqref="D224" start="0" length="0">
    <dxf>
      <font>
        <b val="0"/>
        <sz val="11"/>
        <color theme="1"/>
        <name val="Calibri"/>
        <scheme val="minor"/>
      </font>
      <border outline="0">
        <left/>
        <right/>
        <top/>
        <bottom/>
      </border>
    </dxf>
  </rfmt>
  <rfmt sheetId="2" s="1" sqref="D225" start="0" length="0">
    <dxf>
      <font>
        <b val="0"/>
        <sz val="11"/>
        <color theme="1"/>
        <name val="Calibri"/>
        <scheme val="minor"/>
      </font>
      <border outline="0">
        <left/>
        <right/>
        <top/>
        <bottom/>
      </border>
    </dxf>
  </rfmt>
  <rfmt sheetId="2" s="1" sqref="D226" start="0" length="0">
    <dxf>
      <font>
        <b val="0"/>
        <sz val="11"/>
        <color theme="1"/>
        <name val="Calibri"/>
        <scheme val="minor"/>
      </font>
      <border outline="0">
        <left/>
        <right/>
        <top/>
        <bottom/>
      </border>
    </dxf>
  </rfmt>
  <rfmt sheetId="2" s="1" sqref="D227" start="0" length="0">
    <dxf>
      <font>
        <b val="0"/>
        <sz val="11"/>
        <color theme="1"/>
        <name val="Calibri"/>
        <scheme val="minor"/>
      </font>
      <border outline="0">
        <left/>
        <right/>
        <top/>
        <bottom/>
      </border>
    </dxf>
  </rfmt>
  <rfmt sheetId="2" s="1" sqref="D228" start="0" length="0">
    <dxf>
      <font>
        <b val="0"/>
        <sz val="11"/>
        <color theme="1"/>
        <name val="Calibri"/>
        <scheme val="minor"/>
      </font>
      <border outline="0">
        <left/>
        <right/>
        <top/>
        <bottom/>
      </border>
    </dxf>
  </rfmt>
  <rfmt sheetId="2" s="1" sqref="D229" start="0" length="0">
    <dxf>
      <font>
        <b val="0"/>
        <sz val="11"/>
        <color theme="1"/>
        <name val="Calibri"/>
        <scheme val="minor"/>
      </font>
      <border outline="0">
        <left/>
        <right/>
        <top/>
        <bottom/>
      </border>
    </dxf>
  </rfmt>
  <rfmt sheetId="2" s="1" sqref="D230" start="0" length="0">
    <dxf>
      <font>
        <b val="0"/>
        <sz val="11"/>
        <color theme="1"/>
        <name val="Calibri"/>
        <scheme val="minor"/>
      </font>
      <border outline="0">
        <left/>
        <right/>
        <top/>
        <bottom/>
      </border>
    </dxf>
  </rfmt>
  <rfmt sheetId="2" s="1" sqref="D231" start="0" length="0">
    <dxf>
      <font>
        <b val="0"/>
        <sz val="11"/>
        <color theme="1"/>
        <name val="Calibri"/>
        <scheme val="minor"/>
      </font>
      <border outline="0">
        <left/>
        <right/>
        <top/>
        <bottom/>
      </border>
    </dxf>
  </rfmt>
  <rfmt sheetId="2" s="1" sqref="D232" start="0" length="0">
    <dxf>
      <font>
        <b val="0"/>
        <sz val="11"/>
        <color theme="1"/>
        <name val="Calibri"/>
        <scheme val="minor"/>
      </font>
      <border outline="0">
        <left/>
        <right/>
        <top/>
        <bottom/>
      </border>
    </dxf>
  </rfmt>
  <rfmt sheetId="2" s="1" sqref="D233" start="0" length="0">
    <dxf>
      <font>
        <b val="0"/>
        <sz val="11"/>
        <color theme="1"/>
        <name val="Calibri"/>
        <scheme val="minor"/>
      </font>
      <border outline="0">
        <left/>
        <right/>
        <top/>
        <bottom/>
      </border>
    </dxf>
  </rfmt>
  <rfmt sheetId="2" s="1" sqref="D234" start="0" length="0">
    <dxf>
      <font>
        <b val="0"/>
        <sz val="11"/>
        <color theme="1"/>
        <name val="Calibri"/>
        <scheme val="minor"/>
      </font>
      <border outline="0">
        <left/>
        <right/>
        <top/>
        <bottom/>
      </border>
    </dxf>
  </rfmt>
  <rfmt sheetId="2" s="1" sqref="D235" start="0" length="0">
    <dxf>
      <font>
        <b val="0"/>
        <sz val="11"/>
        <color theme="1"/>
        <name val="Calibri"/>
        <scheme val="minor"/>
      </font>
      <border outline="0">
        <left/>
        <right/>
        <top/>
        <bottom/>
      </border>
    </dxf>
  </rfmt>
  <rfmt sheetId="2" s="1" sqref="D236" start="0" length="0">
    <dxf>
      <font>
        <b val="0"/>
        <sz val="11"/>
        <color theme="1"/>
        <name val="Calibri"/>
        <scheme val="minor"/>
      </font>
      <border outline="0">
        <left/>
        <right/>
        <top/>
        <bottom/>
      </border>
    </dxf>
  </rfmt>
  <rfmt sheetId="2" s="1" sqref="D237" start="0" length="0">
    <dxf>
      <font>
        <b val="0"/>
        <sz val="11"/>
        <color theme="1"/>
        <name val="Calibri"/>
        <scheme val="minor"/>
      </font>
      <border outline="0">
        <left/>
        <right/>
        <top/>
        <bottom/>
      </border>
    </dxf>
  </rfmt>
  <rfmt sheetId="2" s="1" sqref="D238" start="0" length="0">
    <dxf>
      <font>
        <b val="0"/>
        <sz val="11"/>
        <color theme="1"/>
        <name val="Calibri"/>
        <scheme val="minor"/>
      </font>
      <border outline="0">
        <left/>
        <right/>
        <top/>
        <bottom/>
      </border>
    </dxf>
  </rfmt>
  <rfmt sheetId="2" s="1" sqref="D239" start="0" length="0">
    <dxf>
      <font>
        <b val="0"/>
        <sz val="11"/>
        <color theme="1"/>
        <name val="Calibri"/>
        <scheme val="minor"/>
      </font>
      <border outline="0">
        <left/>
        <right/>
        <top/>
        <bottom/>
      </border>
    </dxf>
  </rfmt>
  <rfmt sheetId="2" s="1" sqref="D240" start="0" length="0">
    <dxf>
      <font>
        <b val="0"/>
        <sz val="11"/>
        <color theme="1"/>
        <name val="Calibri"/>
        <scheme val="minor"/>
      </font>
      <border outline="0">
        <left/>
        <right/>
        <top/>
        <bottom/>
      </border>
    </dxf>
  </rfmt>
  <rfmt sheetId="2" s="1" sqref="D241" start="0" length="0">
    <dxf>
      <font>
        <b val="0"/>
        <sz val="11"/>
        <color theme="1"/>
        <name val="Calibri"/>
        <scheme val="minor"/>
      </font>
      <border outline="0">
        <left/>
        <right/>
        <top/>
        <bottom/>
      </border>
    </dxf>
  </rfmt>
  <rfmt sheetId="2" s="1" sqref="D242" start="0" length="0">
    <dxf>
      <font>
        <b val="0"/>
        <sz val="11"/>
        <color theme="1"/>
        <name val="Calibri"/>
        <scheme val="minor"/>
      </font>
      <border outline="0">
        <left/>
        <right/>
        <top/>
        <bottom/>
      </border>
    </dxf>
  </rfmt>
  <rfmt sheetId="2" s="1" sqref="D243" start="0" length="0">
    <dxf>
      <font>
        <b val="0"/>
        <sz val="11"/>
        <color theme="1"/>
        <name val="Calibri"/>
        <scheme val="minor"/>
      </font>
      <border outline="0">
        <left/>
        <right/>
        <top/>
        <bottom/>
      </border>
    </dxf>
  </rfmt>
  <rfmt sheetId="2" s="1" sqref="D244" start="0" length="0">
    <dxf>
      <font>
        <b val="0"/>
        <sz val="11"/>
        <color theme="1"/>
        <name val="Calibri"/>
        <scheme val="minor"/>
      </font>
      <border outline="0">
        <left/>
        <right/>
        <top/>
        <bottom/>
      </border>
    </dxf>
  </rfmt>
  <rfmt sheetId="2" s="1" sqref="D245" start="0" length="0">
    <dxf>
      <font>
        <b val="0"/>
        <sz val="11"/>
        <color theme="1"/>
        <name val="Calibri"/>
        <scheme val="minor"/>
      </font>
      <border outline="0">
        <left/>
        <right/>
        <top/>
        <bottom/>
      </border>
    </dxf>
  </rfmt>
  <rfmt sheetId="2" s="1" sqref="D246" start="0" length="0">
    <dxf>
      <font>
        <b val="0"/>
        <sz val="11"/>
        <color theme="1"/>
        <name val="Calibri"/>
        <scheme val="minor"/>
      </font>
      <border outline="0">
        <left/>
        <right/>
        <top/>
        <bottom/>
      </border>
    </dxf>
  </rfmt>
  <rfmt sheetId="2" s="1" sqref="D247" start="0" length="0">
    <dxf>
      <font>
        <b val="0"/>
        <sz val="11"/>
        <color theme="1"/>
        <name val="Calibri"/>
        <scheme val="minor"/>
      </font>
      <border outline="0">
        <left/>
        <right/>
        <top/>
        <bottom/>
      </border>
    </dxf>
  </rfmt>
  <rfmt sheetId="2" s="1" sqref="D248" start="0" length="0">
    <dxf>
      <font>
        <b val="0"/>
        <sz val="11"/>
        <color theme="1"/>
        <name val="Calibri"/>
        <scheme val="minor"/>
      </font>
      <border outline="0">
        <left/>
        <right/>
        <top/>
        <bottom/>
      </border>
    </dxf>
  </rfmt>
  <rfmt sheetId="2" s="1" sqref="D249" start="0" length="0">
    <dxf>
      <font>
        <b val="0"/>
        <sz val="11"/>
        <color theme="1"/>
        <name val="Calibri"/>
        <scheme val="minor"/>
      </font>
      <border outline="0">
        <left/>
        <right/>
        <top/>
        <bottom/>
      </border>
    </dxf>
  </rfmt>
  <rfmt sheetId="2" s="1" sqref="D250" start="0" length="0">
    <dxf>
      <font>
        <b val="0"/>
        <sz val="11"/>
        <color theme="1"/>
        <name val="Calibri"/>
        <scheme val="minor"/>
      </font>
      <border outline="0">
        <left/>
        <right/>
        <top/>
        <bottom/>
      </border>
    </dxf>
  </rfmt>
  <rfmt sheetId="2" s="1" sqref="D251" start="0" length="0">
    <dxf>
      <font>
        <b val="0"/>
        <sz val="11"/>
        <color theme="1"/>
        <name val="Calibri"/>
        <scheme val="minor"/>
      </font>
      <border outline="0">
        <left/>
        <right/>
        <top/>
        <bottom/>
      </border>
    </dxf>
  </rfmt>
  <rfmt sheetId="2" s="1" sqref="D252" start="0" length="0">
    <dxf>
      <font>
        <b val="0"/>
        <sz val="11"/>
        <color theme="1"/>
        <name val="Calibri"/>
        <scheme val="minor"/>
      </font>
      <border outline="0">
        <left/>
        <right/>
        <top/>
        <bottom/>
      </border>
    </dxf>
  </rfmt>
  <rfmt sheetId="2" s="1" sqref="D253" start="0" length="0">
    <dxf>
      <font>
        <b val="0"/>
        <sz val="11"/>
        <color theme="1"/>
        <name val="Calibri"/>
        <scheme val="minor"/>
      </font>
      <border outline="0">
        <left/>
        <right/>
        <top/>
        <bottom/>
      </border>
    </dxf>
  </rfmt>
  <rfmt sheetId="2" s="1" sqref="D254" start="0" length="0">
    <dxf>
      <font>
        <b val="0"/>
        <sz val="11"/>
        <color theme="1"/>
        <name val="Calibri"/>
        <scheme val="minor"/>
      </font>
      <border outline="0">
        <left/>
        <right/>
        <top/>
        <bottom/>
      </border>
    </dxf>
  </rfmt>
  <rfmt sheetId="2" s="1" sqref="D255" start="0" length="0">
    <dxf>
      <font>
        <b val="0"/>
        <sz val="11"/>
        <color theme="1"/>
        <name val="Calibri"/>
        <scheme val="minor"/>
      </font>
      <border outline="0">
        <left/>
        <right/>
        <top/>
        <bottom/>
      </border>
    </dxf>
  </rfmt>
  <rfmt sheetId="2" s="1" sqref="D256" start="0" length="0">
    <dxf>
      <font>
        <b val="0"/>
        <sz val="11"/>
        <color theme="1"/>
        <name val="Calibri"/>
        <scheme val="minor"/>
      </font>
      <border outline="0">
        <left/>
        <right/>
        <top/>
        <bottom/>
      </border>
    </dxf>
  </rfmt>
  <rfmt sheetId="2" s="1" sqref="D257" start="0" length="0">
    <dxf>
      <font>
        <b val="0"/>
        <sz val="11"/>
        <color theme="1"/>
        <name val="Calibri"/>
        <scheme val="minor"/>
      </font>
      <border outline="0">
        <left/>
        <right/>
        <top/>
        <bottom/>
      </border>
    </dxf>
  </rfmt>
  <rfmt sheetId="2" s="1" sqref="D258" start="0" length="0">
    <dxf>
      <font>
        <b val="0"/>
        <sz val="11"/>
        <color theme="1"/>
        <name val="Calibri"/>
        <scheme val="minor"/>
      </font>
      <border outline="0">
        <left/>
        <right/>
        <top/>
        <bottom/>
      </border>
    </dxf>
  </rfmt>
  <rfmt sheetId="2" s="1" sqref="D259" start="0" length="0">
    <dxf>
      <font>
        <b val="0"/>
        <sz val="11"/>
        <color theme="1"/>
        <name val="Calibri"/>
        <scheme val="minor"/>
      </font>
      <border outline="0">
        <left/>
        <right/>
        <top/>
        <bottom/>
      </border>
    </dxf>
  </rfmt>
  <rfmt sheetId="2" s="1" sqref="D260" start="0" length="0">
    <dxf>
      <font>
        <b val="0"/>
        <sz val="11"/>
        <color theme="1"/>
        <name val="Calibri"/>
        <scheme val="minor"/>
      </font>
      <border outline="0">
        <left/>
        <right/>
        <top/>
        <bottom/>
      </border>
    </dxf>
  </rfmt>
  <rfmt sheetId="2" s="1" sqref="D261" start="0" length="0">
    <dxf>
      <font>
        <b val="0"/>
        <sz val="11"/>
        <color theme="1"/>
        <name val="Calibri"/>
        <scheme val="minor"/>
      </font>
      <border outline="0">
        <left/>
        <right/>
        <top/>
        <bottom/>
      </border>
    </dxf>
  </rfmt>
  <rfmt sheetId="2" s="1" sqref="D262" start="0" length="0">
    <dxf>
      <font>
        <b val="0"/>
        <sz val="11"/>
        <color theme="1"/>
        <name val="Calibri"/>
        <scheme val="minor"/>
      </font>
      <border outline="0">
        <left/>
        <right/>
        <top/>
        <bottom/>
      </border>
    </dxf>
  </rfmt>
  <rfmt sheetId="2" s="1" sqref="D263" start="0" length="0">
    <dxf>
      <font>
        <b val="0"/>
        <sz val="11"/>
        <color theme="1"/>
        <name val="Calibri"/>
        <scheme val="minor"/>
      </font>
      <border outline="0">
        <left/>
        <right/>
        <top/>
        <bottom/>
      </border>
    </dxf>
  </rfmt>
  <rfmt sheetId="2" s="1" sqref="D264" start="0" length="0">
    <dxf>
      <font>
        <b val="0"/>
        <sz val="11"/>
        <color theme="1"/>
        <name val="Calibri"/>
        <scheme val="minor"/>
      </font>
      <border outline="0">
        <left/>
        <right/>
        <top/>
        <bottom/>
      </border>
    </dxf>
  </rfmt>
  <rfmt sheetId="2" s="1" sqref="D265" start="0" length="0">
    <dxf>
      <font>
        <b val="0"/>
        <sz val="11"/>
        <color theme="1"/>
        <name val="Calibri"/>
        <scheme val="minor"/>
      </font>
      <border outline="0">
        <left/>
        <right/>
        <top/>
        <bottom/>
      </border>
    </dxf>
  </rfmt>
  <rfmt sheetId="2" s="1" sqref="D266" start="0" length="0">
    <dxf>
      <font>
        <b val="0"/>
        <sz val="11"/>
        <color theme="1"/>
        <name val="Calibri"/>
        <scheme val="minor"/>
      </font>
      <border outline="0">
        <left/>
        <right/>
        <top/>
        <bottom/>
      </border>
    </dxf>
  </rfmt>
  <rfmt sheetId="2" s="1" sqref="D267" start="0" length="0">
    <dxf>
      <font>
        <b val="0"/>
        <sz val="11"/>
        <color theme="1"/>
        <name val="Calibri"/>
        <scheme val="minor"/>
      </font>
      <border outline="0">
        <left/>
        <right/>
        <top/>
        <bottom/>
      </border>
    </dxf>
  </rfmt>
  <rfmt sheetId="2" s="1" sqref="D268" start="0" length="0">
    <dxf>
      <font>
        <b val="0"/>
        <sz val="11"/>
        <color theme="1"/>
        <name val="Calibri"/>
        <scheme val="minor"/>
      </font>
      <border outline="0">
        <left/>
        <right/>
        <top/>
        <bottom/>
      </border>
    </dxf>
  </rfmt>
  <rfmt sheetId="2" s="1" sqref="D269" start="0" length="0">
    <dxf>
      <font>
        <b val="0"/>
        <sz val="11"/>
        <color theme="1"/>
        <name val="Calibri"/>
        <scheme val="minor"/>
      </font>
      <border outline="0">
        <left/>
        <right/>
        <top/>
        <bottom/>
      </border>
    </dxf>
  </rfmt>
  <rfmt sheetId="2" s="1" sqref="D270" start="0" length="0">
    <dxf>
      <font>
        <b val="0"/>
        <sz val="11"/>
        <color theme="1"/>
        <name val="Calibri"/>
        <scheme val="minor"/>
      </font>
      <border outline="0">
        <left/>
        <right/>
        <top/>
        <bottom/>
      </border>
    </dxf>
  </rfmt>
  <rfmt sheetId="2" s="1" sqref="D271" start="0" length="0">
    <dxf>
      <font>
        <b val="0"/>
        <sz val="11"/>
        <color theme="1"/>
        <name val="Calibri"/>
        <scheme val="minor"/>
      </font>
      <border outline="0">
        <left/>
        <right/>
        <top/>
        <bottom/>
      </border>
    </dxf>
  </rfmt>
  <rfmt sheetId="2" s="1" sqref="D272" start="0" length="0">
    <dxf>
      <font>
        <b val="0"/>
        <sz val="11"/>
        <color theme="1"/>
        <name val="Calibri"/>
        <scheme val="minor"/>
      </font>
      <border outline="0">
        <left/>
        <right/>
        <top/>
        <bottom/>
      </border>
    </dxf>
  </rfmt>
  <rfmt sheetId="2" s="1" sqref="D273" start="0" length="0">
    <dxf>
      <font>
        <b val="0"/>
        <sz val="11"/>
        <color theme="1"/>
        <name val="Calibri"/>
        <scheme val="minor"/>
      </font>
      <border outline="0">
        <left/>
        <right/>
        <top/>
        <bottom/>
      </border>
    </dxf>
  </rfmt>
  <rfmt sheetId="2" s="1" sqref="D274" start="0" length="0">
    <dxf>
      <font>
        <b val="0"/>
        <sz val="11"/>
        <color theme="1"/>
        <name val="Calibri"/>
        <scheme val="minor"/>
      </font>
      <border outline="0">
        <left/>
        <right/>
        <top/>
        <bottom/>
      </border>
    </dxf>
  </rfmt>
  <rfmt sheetId="2" s="1" sqref="D275" start="0" length="0">
    <dxf>
      <font>
        <b val="0"/>
        <sz val="11"/>
        <color theme="1"/>
        <name val="Calibri"/>
        <scheme val="minor"/>
      </font>
      <border outline="0">
        <left/>
        <right/>
        <top/>
        <bottom/>
      </border>
    </dxf>
  </rfmt>
  <rfmt sheetId="2" s="1" sqref="D276" start="0" length="0">
    <dxf>
      <font>
        <b val="0"/>
        <sz val="11"/>
        <color theme="1"/>
        <name val="Calibri"/>
        <scheme val="minor"/>
      </font>
      <border outline="0">
        <left/>
        <right/>
        <top/>
        <bottom/>
      </border>
    </dxf>
  </rfmt>
  <rfmt sheetId="2" s="1" sqref="D277" start="0" length="0">
    <dxf>
      <font>
        <b val="0"/>
        <sz val="11"/>
        <color theme="1"/>
        <name val="Calibri"/>
        <scheme val="minor"/>
      </font>
      <border outline="0">
        <left/>
        <right/>
        <top/>
        <bottom/>
      </border>
    </dxf>
  </rfmt>
  <rfmt sheetId="2" s="1" sqref="D278" start="0" length="0">
    <dxf>
      <font>
        <b val="0"/>
        <sz val="11"/>
        <color theme="1"/>
        <name val="Calibri"/>
        <scheme val="minor"/>
      </font>
      <border outline="0">
        <left/>
        <right/>
        <top/>
        <bottom/>
      </border>
    </dxf>
  </rfmt>
  <rfmt sheetId="2" s="1" sqref="D279" start="0" length="0">
    <dxf>
      <font>
        <b val="0"/>
        <sz val="11"/>
        <color theme="1"/>
        <name val="Calibri"/>
        <scheme val="minor"/>
      </font>
      <border outline="0">
        <left/>
        <right/>
        <top/>
        <bottom/>
      </border>
    </dxf>
  </rfmt>
  <rfmt sheetId="2" s="1" sqref="D280" start="0" length="0">
    <dxf>
      <font>
        <b val="0"/>
        <sz val="11"/>
        <color theme="1"/>
        <name val="Calibri"/>
        <scheme val="minor"/>
      </font>
      <border outline="0">
        <left/>
        <right/>
        <top/>
        <bottom/>
      </border>
    </dxf>
  </rfmt>
  <rfmt sheetId="2" s="1" sqref="D281" start="0" length="0">
    <dxf>
      <font>
        <b val="0"/>
        <sz val="11"/>
        <color theme="1"/>
        <name val="Calibri"/>
        <scheme val="minor"/>
      </font>
      <border outline="0">
        <left/>
        <right/>
        <top/>
        <bottom/>
      </border>
    </dxf>
  </rfmt>
  <rfmt sheetId="2" s="1" sqref="D282" start="0" length="0">
    <dxf>
      <font>
        <b val="0"/>
        <sz val="11"/>
        <color theme="1"/>
        <name val="Calibri"/>
        <scheme val="minor"/>
      </font>
      <border outline="0">
        <left/>
        <right/>
        <top/>
        <bottom/>
      </border>
    </dxf>
  </rfmt>
  <rfmt sheetId="2" s="1" sqref="D283" start="0" length="0">
    <dxf>
      <font>
        <b val="0"/>
        <sz val="11"/>
        <color theme="1"/>
        <name val="Calibri"/>
        <scheme val="minor"/>
      </font>
      <border outline="0">
        <left/>
        <right/>
        <top/>
        <bottom/>
      </border>
    </dxf>
  </rfmt>
  <rfmt sheetId="2" s="1" sqref="D284" start="0" length="0">
    <dxf>
      <font>
        <b val="0"/>
        <sz val="11"/>
        <color theme="1"/>
        <name val="Calibri"/>
        <scheme val="minor"/>
      </font>
      <border outline="0">
        <left/>
        <right/>
        <top/>
        <bottom/>
      </border>
    </dxf>
  </rfmt>
  <rfmt sheetId="2" s="1" sqref="D285" start="0" length="0">
    <dxf>
      <font>
        <b val="0"/>
        <sz val="11"/>
        <color theme="1"/>
        <name val="Calibri"/>
        <scheme val="minor"/>
      </font>
      <border outline="0">
        <left/>
        <right/>
        <top/>
        <bottom/>
      </border>
    </dxf>
  </rfmt>
  <rfmt sheetId="2" s="1" sqref="D286" start="0" length="0">
    <dxf>
      <font>
        <b val="0"/>
        <sz val="11"/>
        <color theme="1"/>
        <name val="Calibri"/>
        <scheme val="minor"/>
      </font>
      <border outline="0">
        <left/>
        <right/>
        <top/>
        <bottom/>
      </border>
    </dxf>
  </rfmt>
  <rfmt sheetId="2" s="1" sqref="D287" start="0" length="0">
    <dxf>
      <font>
        <b val="0"/>
        <sz val="11"/>
        <color theme="1"/>
        <name val="Calibri"/>
        <scheme val="minor"/>
      </font>
      <border outline="0">
        <left/>
        <right/>
        <top/>
        <bottom/>
      </border>
    </dxf>
  </rfmt>
  <rfmt sheetId="2" s="1" sqref="D288" start="0" length="0">
    <dxf>
      <font>
        <b val="0"/>
        <sz val="11"/>
        <color theme="1"/>
        <name val="Calibri"/>
        <scheme val="minor"/>
      </font>
      <border outline="0">
        <left/>
        <right/>
        <top/>
        <bottom/>
      </border>
    </dxf>
  </rfmt>
  <rfmt sheetId="2" s="1" sqref="D289" start="0" length="0">
    <dxf>
      <font>
        <b val="0"/>
        <sz val="11"/>
        <color theme="1"/>
        <name val="Calibri"/>
        <scheme val="minor"/>
      </font>
      <border outline="0">
        <left/>
        <right/>
        <top/>
        <bottom/>
      </border>
    </dxf>
  </rfmt>
  <rfmt sheetId="2" s="1" sqref="D290" start="0" length="0">
    <dxf>
      <font>
        <b val="0"/>
        <sz val="11"/>
        <color theme="1"/>
        <name val="Calibri"/>
        <scheme val="minor"/>
      </font>
      <border outline="0">
        <left/>
        <right/>
        <top/>
        <bottom/>
      </border>
    </dxf>
  </rfmt>
  <rfmt sheetId="2" s="1" sqref="D291" start="0" length="0">
    <dxf>
      <font>
        <b val="0"/>
        <sz val="11"/>
        <color theme="1"/>
        <name val="Calibri"/>
        <scheme val="minor"/>
      </font>
      <border outline="0">
        <left/>
        <right/>
        <top/>
        <bottom/>
      </border>
    </dxf>
  </rfmt>
  <rfmt sheetId="2" s="1" sqref="D292" start="0" length="0">
    <dxf>
      <font>
        <b val="0"/>
        <sz val="11"/>
        <color theme="1"/>
        <name val="Calibri"/>
        <scheme val="minor"/>
      </font>
      <border outline="0">
        <left/>
        <right/>
        <top/>
        <bottom/>
      </border>
    </dxf>
  </rfmt>
  <rfmt sheetId="2" s="1" sqref="D293" start="0" length="0">
    <dxf>
      <font>
        <b val="0"/>
        <sz val="11"/>
        <color theme="1"/>
        <name val="Calibri"/>
        <scheme val="minor"/>
      </font>
      <border outline="0">
        <left/>
        <right/>
        <top/>
        <bottom/>
      </border>
    </dxf>
  </rfmt>
  <rfmt sheetId="2" s="1" sqref="D294" start="0" length="0">
    <dxf>
      <font>
        <b val="0"/>
        <sz val="11"/>
        <color theme="1"/>
        <name val="Calibri"/>
        <scheme val="minor"/>
      </font>
      <border outline="0">
        <left/>
        <right/>
        <top/>
        <bottom/>
      </border>
    </dxf>
  </rfmt>
  <rfmt sheetId="2" s="1" sqref="D295" start="0" length="0">
    <dxf>
      <font>
        <b val="0"/>
        <sz val="11"/>
        <color theme="1"/>
        <name val="Calibri"/>
        <scheme val="minor"/>
      </font>
      <border outline="0">
        <left/>
        <right/>
        <top/>
        <bottom/>
      </border>
    </dxf>
  </rfmt>
  <rfmt sheetId="2" s="1" sqref="D296" start="0" length="0">
    <dxf>
      <font>
        <b val="0"/>
        <sz val="11"/>
        <color theme="1"/>
        <name val="Calibri"/>
        <scheme val="minor"/>
      </font>
      <border outline="0">
        <left/>
        <right/>
        <top/>
        <bottom/>
      </border>
    </dxf>
  </rfmt>
  <rfmt sheetId="2" s="1" sqref="D297" start="0" length="0">
    <dxf>
      <font>
        <b val="0"/>
        <sz val="11"/>
        <color theme="1"/>
        <name val="Calibri"/>
        <scheme val="minor"/>
      </font>
      <border outline="0">
        <left/>
        <right/>
        <top/>
        <bottom/>
      </border>
    </dxf>
  </rfmt>
  <rfmt sheetId="2" s="1" sqref="D298" start="0" length="0">
    <dxf>
      <font>
        <b val="0"/>
        <sz val="11"/>
        <color theme="1"/>
        <name val="Calibri"/>
        <scheme val="minor"/>
      </font>
      <border outline="0">
        <left/>
        <right/>
        <top/>
        <bottom/>
      </border>
    </dxf>
  </rfmt>
  <rfmt sheetId="2" s="1" sqref="D299" start="0" length="0">
    <dxf>
      <font>
        <b val="0"/>
        <sz val="11"/>
        <color theme="1"/>
        <name val="Calibri"/>
        <scheme val="minor"/>
      </font>
      <border outline="0">
        <left/>
        <right/>
        <top/>
        <bottom/>
      </border>
    </dxf>
  </rfmt>
  <rfmt sheetId="2" s="1" sqref="D300" start="0" length="0">
    <dxf>
      <font>
        <b val="0"/>
        <sz val="11"/>
        <color theme="1"/>
        <name val="Calibri"/>
        <scheme val="minor"/>
      </font>
      <border outline="0">
        <left/>
        <right/>
        <top/>
        <bottom/>
      </border>
    </dxf>
  </rfmt>
  <rfmt sheetId="2" s="1" sqref="D301" start="0" length="0">
    <dxf>
      <font>
        <b val="0"/>
        <sz val="11"/>
        <color theme="1"/>
        <name val="Calibri"/>
        <scheme val="minor"/>
      </font>
      <border outline="0">
        <left/>
        <right/>
        <top/>
        <bottom/>
      </border>
    </dxf>
  </rfmt>
  <rfmt sheetId="2" s="1" sqref="D302" start="0" length="0">
    <dxf>
      <font>
        <b val="0"/>
        <sz val="11"/>
        <color theme="1"/>
        <name val="Calibri"/>
        <scheme val="minor"/>
      </font>
      <border outline="0">
        <left/>
        <right/>
        <top/>
        <bottom/>
      </border>
    </dxf>
  </rfmt>
  <rfmt sheetId="2" s="1" sqref="D303" start="0" length="0">
    <dxf>
      <font>
        <b val="0"/>
        <sz val="11"/>
        <color theme="1"/>
        <name val="Calibri"/>
        <scheme val="minor"/>
      </font>
      <border outline="0">
        <left/>
        <right/>
        <top/>
        <bottom/>
      </border>
    </dxf>
  </rfmt>
  <rfmt sheetId="2" s="1" sqref="D304" start="0" length="0">
    <dxf>
      <font>
        <b val="0"/>
        <sz val="11"/>
        <color theme="1"/>
        <name val="Calibri"/>
        <scheme val="minor"/>
      </font>
      <border outline="0">
        <left/>
        <right/>
        <top/>
        <bottom/>
      </border>
    </dxf>
  </rfmt>
  <rfmt sheetId="2" s="1" sqref="D305" start="0" length="0">
    <dxf>
      <font>
        <b val="0"/>
        <sz val="11"/>
        <color theme="1"/>
        <name val="Calibri"/>
        <scheme val="minor"/>
      </font>
      <border outline="0">
        <left/>
        <right/>
        <top/>
        <bottom/>
      </border>
    </dxf>
  </rfmt>
  <rfmt sheetId="2" s="1" sqref="D306" start="0" length="0">
    <dxf>
      <font>
        <b val="0"/>
        <sz val="11"/>
        <color theme="1"/>
        <name val="Calibri"/>
        <scheme val="minor"/>
      </font>
      <border outline="0">
        <left/>
        <right/>
        <top/>
        <bottom/>
      </border>
    </dxf>
  </rfmt>
  <rfmt sheetId="2" s="1" sqref="D307" start="0" length="0">
    <dxf>
      <font>
        <b val="0"/>
        <sz val="11"/>
        <color theme="1"/>
        <name val="Calibri"/>
        <scheme val="minor"/>
      </font>
      <border outline="0">
        <left/>
        <right/>
        <top/>
        <bottom/>
      </border>
    </dxf>
  </rfmt>
  <rfmt sheetId="2" s="1" sqref="D308" start="0" length="0">
    <dxf>
      <font>
        <b val="0"/>
        <sz val="11"/>
        <color theme="1"/>
        <name val="Calibri"/>
        <scheme val="minor"/>
      </font>
      <border outline="0">
        <left/>
        <right/>
        <top/>
        <bottom/>
      </border>
    </dxf>
  </rfmt>
  <rfmt sheetId="2" s="1" sqref="D309" start="0" length="0">
    <dxf>
      <font>
        <b val="0"/>
        <sz val="11"/>
        <color theme="1"/>
        <name val="Calibri"/>
        <scheme val="minor"/>
      </font>
      <border outline="0">
        <left/>
        <right/>
        <top/>
        <bottom/>
      </border>
    </dxf>
  </rfmt>
  <rfmt sheetId="2" s="1" sqref="D310" start="0" length="0">
    <dxf>
      <font>
        <b val="0"/>
        <sz val="11"/>
        <color theme="1"/>
        <name val="Calibri"/>
        <scheme val="minor"/>
      </font>
      <border outline="0">
        <left/>
        <right/>
        <top/>
        <bottom/>
      </border>
    </dxf>
  </rfmt>
  <rfmt sheetId="2" s="1" sqref="D311" start="0" length="0">
    <dxf>
      <font>
        <b val="0"/>
        <sz val="11"/>
        <color theme="1"/>
        <name val="Calibri"/>
        <scheme val="minor"/>
      </font>
      <border outline="0">
        <left/>
        <right/>
        <top/>
        <bottom/>
      </border>
    </dxf>
  </rfmt>
  <rfmt sheetId="2" s="1" sqref="D312" start="0" length="0">
    <dxf>
      <font>
        <b val="0"/>
        <sz val="11"/>
        <color theme="1"/>
        <name val="Calibri"/>
        <scheme val="minor"/>
      </font>
      <border outline="0">
        <left/>
        <right/>
        <top/>
        <bottom/>
      </border>
    </dxf>
  </rfmt>
  <rfmt sheetId="2" s="1" sqref="D313" start="0" length="0">
    <dxf>
      <font>
        <b val="0"/>
        <sz val="11"/>
        <color theme="1"/>
        <name val="Calibri"/>
        <scheme val="minor"/>
      </font>
      <border outline="0">
        <left/>
        <right/>
        <top/>
        <bottom/>
      </border>
    </dxf>
  </rfmt>
  <rfmt sheetId="2" s="1" sqref="D314" start="0" length="0">
    <dxf>
      <font>
        <b val="0"/>
        <sz val="11"/>
        <color theme="1"/>
        <name val="Calibri"/>
        <scheme val="minor"/>
      </font>
      <border outline="0">
        <left/>
        <right/>
        <top/>
        <bottom/>
      </border>
    </dxf>
  </rfmt>
  <rfmt sheetId="2" s="1" sqref="D315" start="0" length="0">
    <dxf>
      <font>
        <b val="0"/>
        <sz val="11"/>
        <color theme="1"/>
        <name val="Calibri"/>
        <scheme val="minor"/>
      </font>
      <border outline="0">
        <left/>
        <right/>
        <top/>
        <bottom/>
      </border>
    </dxf>
  </rfmt>
  <rfmt sheetId="2" s="1" sqref="D316" start="0" length="0">
    <dxf>
      <font>
        <b val="0"/>
        <sz val="11"/>
        <color theme="1"/>
        <name val="Calibri"/>
        <scheme val="minor"/>
      </font>
      <border outline="0">
        <left/>
        <right/>
        <top/>
        <bottom/>
      </border>
    </dxf>
  </rfmt>
  <rfmt sheetId="2" s="1" sqref="D317" start="0" length="0">
    <dxf>
      <font>
        <b val="0"/>
        <sz val="11"/>
        <color theme="1"/>
        <name val="Calibri"/>
        <scheme val="minor"/>
      </font>
      <border outline="0">
        <left/>
        <right/>
        <top/>
        <bottom/>
      </border>
    </dxf>
  </rfmt>
  <rfmt sheetId="2" s="1" sqref="D318" start="0" length="0">
    <dxf>
      <font>
        <b val="0"/>
        <sz val="11"/>
        <color theme="1"/>
        <name val="Calibri"/>
        <scheme val="minor"/>
      </font>
      <border outline="0">
        <left/>
        <right/>
        <top/>
        <bottom/>
      </border>
    </dxf>
  </rfmt>
  <rfmt sheetId="2" s="1" sqref="D319" start="0" length="0">
    <dxf>
      <font>
        <b val="0"/>
        <sz val="11"/>
        <color theme="1"/>
        <name val="Calibri"/>
        <scheme val="minor"/>
      </font>
      <border outline="0">
        <left/>
        <right/>
        <top/>
        <bottom/>
      </border>
    </dxf>
  </rfmt>
  <rfmt sheetId="2" s="1" sqref="D320" start="0" length="0">
    <dxf>
      <font>
        <b val="0"/>
        <sz val="11"/>
        <color theme="1"/>
        <name val="Calibri"/>
        <scheme val="minor"/>
      </font>
      <border outline="0">
        <left/>
        <right/>
        <top/>
        <bottom/>
      </border>
    </dxf>
  </rfmt>
  <rfmt sheetId="2" s="1" sqref="D321" start="0" length="0">
    <dxf>
      <font>
        <b val="0"/>
        <sz val="11"/>
        <color theme="1"/>
        <name val="Calibri"/>
        <scheme val="minor"/>
      </font>
      <border outline="0">
        <left/>
        <right/>
        <top/>
        <bottom/>
      </border>
    </dxf>
  </rfmt>
  <rfmt sheetId="2" s="1" sqref="D322" start="0" length="0">
    <dxf>
      <font>
        <b val="0"/>
        <sz val="11"/>
        <color theme="1"/>
        <name val="Calibri"/>
        <scheme val="minor"/>
      </font>
      <border outline="0">
        <left/>
        <right/>
        <top/>
        <bottom/>
      </border>
    </dxf>
  </rfmt>
  <rfmt sheetId="2" s="1" sqref="D323" start="0" length="0">
    <dxf>
      <font>
        <b val="0"/>
        <sz val="11"/>
        <color theme="1"/>
        <name val="Calibri"/>
        <scheme val="minor"/>
      </font>
      <border outline="0">
        <left/>
        <right/>
        <top/>
        <bottom/>
      </border>
    </dxf>
  </rfmt>
  <rfmt sheetId="2" s="1" sqref="D324" start="0" length="0">
    <dxf>
      <font>
        <b val="0"/>
        <sz val="11"/>
        <color theme="1"/>
        <name val="Calibri"/>
        <scheme val="minor"/>
      </font>
      <border outline="0">
        <left/>
        <right/>
        <top/>
        <bottom/>
      </border>
    </dxf>
  </rfmt>
  <rfmt sheetId="2" s="1" sqref="D325" start="0" length="0">
    <dxf>
      <font>
        <b val="0"/>
        <sz val="11"/>
        <color theme="1"/>
        <name val="Calibri"/>
        <scheme val="minor"/>
      </font>
      <border outline="0">
        <left/>
        <right/>
        <top/>
        <bottom/>
      </border>
    </dxf>
  </rfmt>
  <rfmt sheetId="2" s="1" sqref="D326" start="0" length="0">
    <dxf>
      <font>
        <b val="0"/>
        <sz val="11"/>
        <color theme="1"/>
        <name val="Calibri"/>
        <scheme val="minor"/>
      </font>
      <border outline="0">
        <left/>
        <right/>
        <top/>
        <bottom/>
      </border>
    </dxf>
  </rfmt>
  <rfmt sheetId="2" s="1" sqref="D327" start="0" length="0">
    <dxf>
      <font>
        <b val="0"/>
        <sz val="11"/>
        <color theme="1"/>
        <name val="Calibri"/>
        <scheme val="minor"/>
      </font>
      <border outline="0">
        <left/>
        <right/>
        <top/>
        <bottom/>
      </border>
    </dxf>
  </rfmt>
  <rfmt sheetId="2" s="1" sqref="D328" start="0" length="0">
    <dxf>
      <font>
        <b val="0"/>
        <sz val="11"/>
        <color theme="1"/>
        <name val="Calibri"/>
        <scheme val="minor"/>
      </font>
      <border outline="0">
        <left/>
        <right/>
        <top/>
        <bottom/>
      </border>
    </dxf>
  </rfmt>
  <rfmt sheetId="2" s="1" sqref="D329" start="0" length="0">
    <dxf>
      <font>
        <b val="0"/>
        <sz val="11"/>
        <color theme="1"/>
        <name val="Calibri"/>
        <scheme val="minor"/>
      </font>
      <border outline="0">
        <left/>
        <right/>
        <top/>
        <bottom/>
      </border>
    </dxf>
  </rfmt>
  <rfmt sheetId="2" s="1" sqref="D330" start="0" length="0">
    <dxf>
      <font>
        <b val="0"/>
        <sz val="11"/>
        <color theme="1"/>
        <name val="Calibri"/>
        <scheme val="minor"/>
      </font>
      <border outline="0">
        <left/>
        <right/>
        <top/>
        <bottom/>
      </border>
    </dxf>
  </rfmt>
  <rfmt sheetId="2" s="1" sqref="D331" start="0" length="0">
    <dxf>
      <font>
        <b val="0"/>
        <sz val="11"/>
        <color theme="1"/>
        <name val="Calibri"/>
        <scheme val="minor"/>
      </font>
      <border outline="0">
        <left/>
        <right/>
        <top/>
        <bottom/>
      </border>
    </dxf>
  </rfmt>
  <rfmt sheetId="2" s="1" sqref="D332" start="0" length="0">
    <dxf>
      <font>
        <b val="0"/>
        <sz val="11"/>
        <color theme="1"/>
        <name val="Calibri"/>
        <scheme val="minor"/>
      </font>
      <border outline="0">
        <left/>
        <right/>
        <top/>
        <bottom/>
      </border>
    </dxf>
  </rfmt>
  <rfmt sheetId="2" s="1" sqref="D333" start="0" length="0">
    <dxf>
      <font>
        <b val="0"/>
        <sz val="11"/>
        <color theme="1"/>
        <name val="Calibri"/>
        <scheme val="minor"/>
      </font>
      <border outline="0">
        <left/>
        <right/>
        <top/>
        <bottom/>
      </border>
    </dxf>
  </rfmt>
  <rfmt sheetId="2" s="1" sqref="D334" start="0" length="0">
    <dxf>
      <font>
        <b val="0"/>
        <sz val="11"/>
        <color theme="1"/>
        <name val="Calibri"/>
        <scheme val="minor"/>
      </font>
      <border outline="0">
        <left/>
        <right/>
        <top/>
        <bottom/>
      </border>
    </dxf>
  </rfmt>
  <rfmt sheetId="2" s="1" sqref="D335" start="0" length="0">
    <dxf>
      <font>
        <b val="0"/>
        <sz val="11"/>
        <color theme="1"/>
        <name val="Calibri"/>
        <scheme val="minor"/>
      </font>
      <border outline="0">
        <left/>
        <right/>
        <top/>
        <bottom/>
      </border>
    </dxf>
  </rfmt>
  <rfmt sheetId="2" s="1" sqref="D336" start="0" length="0">
    <dxf>
      <font>
        <b val="0"/>
        <sz val="11"/>
        <color theme="1"/>
        <name val="Calibri"/>
        <scheme val="minor"/>
      </font>
      <border outline="0">
        <left/>
        <right/>
        <top/>
        <bottom/>
      </border>
    </dxf>
  </rfmt>
  <rfmt sheetId="2" s="1" sqref="D337" start="0" length="0">
    <dxf>
      <font>
        <b val="0"/>
        <sz val="11"/>
        <color theme="1"/>
        <name val="Calibri"/>
        <scheme val="minor"/>
      </font>
      <border outline="0">
        <left/>
        <right/>
        <top/>
        <bottom/>
      </border>
    </dxf>
  </rfmt>
  <rfmt sheetId="2" s="1" sqref="D338" start="0" length="0">
    <dxf>
      <font>
        <b val="0"/>
        <sz val="11"/>
        <color theme="1"/>
        <name val="Calibri"/>
        <scheme val="minor"/>
      </font>
      <border outline="0">
        <left/>
        <right/>
        <top/>
        <bottom/>
      </border>
    </dxf>
  </rfmt>
  <rfmt sheetId="2" s="1" sqref="D339" start="0" length="0">
    <dxf>
      <font>
        <b val="0"/>
        <sz val="11"/>
        <color theme="1"/>
        <name val="Calibri"/>
        <scheme val="minor"/>
      </font>
      <border outline="0">
        <left/>
        <right/>
        <top/>
        <bottom/>
      </border>
    </dxf>
  </rfmt>
  <rfmt sheetId="2" s="1" sqref="D340" start="0" length="0">
    <dxf>
      <font>
        <b val="0"/>
        <sz val="11"/>
        <color theme="1"/>
        <name val="Calibri"/>
        <scheme val="minor"/>
      </font>
      <border outline="0">
        <left/>
        <right/>
        <top/>
        <bottom/>
      </border>
    </dxf>
  </rfmt>
  <rfmt sheetId="2" s="1" sqref="D341" start="0" length="0">
    <dxf>
      <font>
        <b val="0"/>
        <sz val="11"/>
        <color theme="1"/>
        <name val="Calibri"/>
        <scheme val="minor"/>
      </font>
      <border outline="0">
        <left/>
        <right/>
        <top/>
        <bottom/>
      </border>
    </dxf>
  </rfmt>
  <rfmt sheetId="2" s="1" sqref="D342" start="0" length="0">
    <dxf>
      <font>
        <b val="0"/>
        <sz val="11"/>
        <color theme="1"/>
        <name val="Calibri"/>
        <scheme val="minor"/>
      </font>
      <border outline="0">
        <left/>
        <right/>
        <top/>
        <bottom/>
      </border>
    </dxf>
  </rfmt>
  <rfmt sheetId="2" s="1" sqref="D343" start="0" length="0">
    <dxf>
      <font>
        <b val="0"/>
        <sz val="11"/>
        <color theme="1"/>
        <name val="Calibri"/>
        <scheme val="minor"/>
      </font>
      <border outline="0">
        <left/>
        <right/>
        <top/>
        <bottom/>
      </border>
    </dxf>
  </rfmt>
  <rfmt sheetId="2" s="1" sqref="D344" start="0" length="0">
    <dxf>
      <font>
        <b val="0"/>
        <sz val="11"/>
        <color theme="1"/>
        <name val="Calibri"/>
        <scheme val="minor"/>
      </font>
      <border outline="0">
        <left/>
        <right/>
        <top/>
        <bottom/>
      </border>
    </dxf>
  </rfmt>
  <rfmt sheetId="2" s="1" sqref="D345" start="0" length="0">
    <dxf>
      <font>
        <b val="0"/>
        <sz val="11"/>
        <color theme="1"/>
        <name val="Calibri"/>
        <scheme val="minor"/>
      </font>
      <border outline="0">
        <left/>
        <right/>
        <top/>
        <bottom/>
      </border>
    </dxf>
  </rfmt>
  <rfmt sheetId="2" s="1" sqref="D346" start="0" length="0">
    <dxf>
      <font>
        <b val="0"/>
        <sz val="11"/>
        <color theme="1"/>
        <name val="Calibri"/>
        <scheme val="minor"/>
      </font>
      <border outline="0">
        <left/>
        <right/>
        <top/>
        <bottom/>
      </border>
    </dxf>
  </rfmt>
  <rfmt sheetId="2" s="1" sqref="D347" start="0" length="0">
    <dxf>
      <font>
        <b val="0"/>
        <sz val="11"/>
        <color theme="1"/>
        <name val="Calibri"/>
        <scheme val="minor"/>
      </font>
      <border outline="0">
        <left/>
        <right/>
        <top/>
        <bottom/>
      </border>
    </dxf>
  </rfmt>
  <rfmt sheetId="2" s="1" sqref="D348" start="0" length="0">
    <dxf>
      <font>
        <b val="0"/>
        <sz val="11"/>
        <color theme="1"/>
        <name val="Calibri"/>
        <scheme val="minor"/>
      </font>
      <border outline="0">
        <left/>
        <right/>
        <top/>
        <bottom/>
      </border>
    </dxf>
  </rfmt>
  <rfmt sheetId="2" s="1" sqref="D349" start="0" length="0">
    <dxf>
      <font>
        <b val="0"/>
        <sz val="11"/>
        <color theme="1"/>
        <name val="Calibri"/>
        <scheme val="minor"/>
      </font>
      <border outline="0">
        <left/>
        <right/>
        <top/>
        <bottom/>
      </border>
    </dxf>
  </rfmt>
  <rfmt sheetId="2" s="1" sqref="D350" start="0" length="0">
    <dxf>
      <font>
        <b val="0"/>
        <sz val="11"/>
        <color theme="1"/>
        <name val="Calibri"/>
        <scheme val="minor"/>
      </font>
      <border outline="0">
        <left/>
        <right/>
        <top/>
        <bottom/>
      </border>
    </dxf>
  </rfmt>
  <rfmt sheetId="2" s="1" sqref="D351" start="0" length="0">
    <dxf>
      <font>
        <b val="0"/>
        <sz val="11"/>
        <color theme="1"/>
        <name val="Calibri"/>
        <scheme val="minor"/>
      </font>
      <border outline="0">
        <left/>
        <right/>
        <top/>
        <bottom/>
      </border>
    </dxf>
  </rfmt>
  <rfmt sheetId="2" s="1" sqref="D352" start="0" length="0">
    <dxf>
      <font>
        <b val="0"/>
        <sz val="11"/>
        <color theme="1"/>
        <name val="Calibri"/>
        <scheme val="minor"/>
      </font>
      <border outline="0">
        <left/>
        <right/>
        <top/>
        <bottom/>
      </border>
    </dxf>
  </rfmt>
  <rfmt sheetId="2" s="1" sqref="D353" start="0" length="0">
    <dxf>
      <font>
        <b val="0"/>
        <sz val="11"/>
        <color theme="1"/>
        <name val="Calibri"/>
        <scheme val="minor"/>
      </font>
      <border outline="0">
        <left/>
        <right/>
        <top/>
        <bottom/>
      </border>
    </dxf>
  </rfmt>
  <rfmt sheetId="2" s="1" sqref="D354" start="0" length="0">
    <dxf>
      <font>
        <b val="0"/>
        <sz val="11"/>
        <color theme="1"/>
        <name val="Calibri"/>
        <scheme val="minor"/>
      </font>
      <border outline="0">
        <left/>
        <right/>
        <top/>
        <bottom/>
      </border>
    </dxf>
  </rfmt>
  <rfmt sheetId="2" s="1" sqref="D355" start="0" length="0">
    <dxf>
      <font>
        <b val="0"/>
        <sz val="11"/>
        <color theme="1"/>
        <name val="Calibri"/>
        <scheme val="minor"/>
      </font>
      <border outline="0">
        <left/>
        <right/>
        <top/>
        <bottom/>
      </border>
    </dxf>
  </rfmt>
  <rfmt sheetId="2" s="1" sqref="D356" start="0" length="0">
    <dxf>
      <font>
        <b val="0"/>
        <sz val="11"/>
        <color theme="1"/>
        <name val="Calibri"/>
        <scheme val="minor"/>
      </font>
      <border outline="0">
        <left/>
        <right/>
        <top/>
        <bottom/>
      </border>
    </dxf>
  </rfmt>
  <rfmt sheetId="2" s="1" sqref="D357" start="0" length="0">
    <dxf>
      <font>
        <b val="0"/>
        <sz val="11"/>
        <color theme="1"/>
        <name val="Calibri"/>
        <scheme val="minor"/>
      </font>
      <border outline="0">
        <left/>
        <right/>
        <top/>
        <bottom/>
      </border>
    </dxf>
  </rfmt>
  <rfmt sheetId="2" s="1" sqref="D358" start="0" length="0">
    <dxf>
      <font>
        <b val="0"/>
        <sz val="11"/>
        <color theme="1"/>
        <name val="Calibri"/>
        <scheme val="minor"/>
      </font>
      <border outline="0">
        <left/>
        <right/>
        <top/>
        <bottom/>
      </border>
    </dxf>
  </rfmt>
  <rfmt sheetId="2" s="1" sqref="D359" start="0" length="0">
    <dxf>
      <font>
        <b val="0"/>
        <sz val="11"/>
        <color theme="1"/>
        <name val="Calibri"/>
        <scheme val="minor"/>
      </font>
      <border outline="0">
        <left/>
        <right/>
        <top/>
        <bottom/>
      </border>
    </dxf>
  </rfmt>
  <rfmt sheetId="2" s="1" sqref="D360" start="0" length="0">
    <dxf>
      <font>
        <b val="0"/>
        <sz val="11"/>
        <color theme="1"/>
        <name val="Calibri"/>
        <scheme val="minor"/>
      </font>
      <border outline="0">
        <left/>
        <right/>
        <top/>
        <bottom/>
      </border>
    </dxf>
  </rfmt>
  <rfmt sheetId="2" s="1" sqref="D361" start="0" length="0">
    <dxf>
      <font>
        <b val="0"/>
        <sz val="11"/>
        <color theme="1"/>
        <name val="Calibri"/>
        <scheme val="minor"/>
      </font>
      <border outline="0">
        <left/>
        <right/>
        <top/>
        <bottom/>
      </border>
    </dxf>
  </rfmt>
  <rfmt sheetId="2" s="1" sqref="D362" start="0" length="0">
    <dxf>
      <font>
        <b val="0"/>
        <sz val="11"/>
        <color theme="1"/>
        <name val="Calibri"/>
        <scheme val="minor"/>
      </font>
      <border outline="0">
        <left/>
        <right/>
        <top/>
        <bottom/>
      </border>
    </dxf>
  </rfmt>
  <rfmt sheetId="2" s="1" sqref="D363" start="0" length="0">
    <dxf>
      <font>
        <b val="0"/>
        <sz val="11"/>
        <color theme="1"/>
        <name val="Calibri"/>
        <scheme val="minor"/>
      </font>
      <border outline="0">
        <left/>
        <right/>
        <top/>
        <bottom/>
      </border>
    </dxf>
  </rfmt>
  <rfmt sheetId="2" s="1" sqref="D364" start="0" length="0">
    <dxf>
      <font>
        <b val="0"/>
        <sz val="11"/>
        <color theme="1"/>
        <name val="Calibri"/>
        <scheme val="minor"/>
      </font>
      <border outline="0">
        <left/>
        <right/>
        <top/>
        <bottom/>
      </border>
    </dxf>
  </rfmt>
  <rfmt sheetId="2" s="1" sqref="D365" start="0" length="0">
    <dxf>
      <font>
        <b val="0"/>
        <sz val="11"/>
        <color theme="1"/>
        <name val="Calibri"/>
        <scheme val="minor"/>
      </font>
      <border outline="0">
        <left/>
        <right/>
        <top/>
        <bottom/>
      </border>
    </dxf>
  </rfmt>
  <rfmt sheetId="2" s="1" sqref="D366" start="0" length="0">
    <dxf>
      <font>
        <b val="0"/>
        <sz val="11"/>
        <color theme="1"/>
        <name val="Calibri"/>
        <scheme val="minor"/>
      </font>
      <border outline="0">
        <left/>
        <right/>
        <top/>
        <bottom/>
      </border>
    </dxf>
  </rfmt>
  <rfmt sheetId="2" s="1" sqref="D367" start="0" length="0">
    <dxf>
      <font>
        <b val="0"/>
        <sz val="11"/>
        <color theme="1"/>
        <name val="Calibri"/>
        <scheme val="minor"/>
      </font>
      <border outline="0">
        <left/>
        <right/>
        <top/>
        <bottom/>
      </border>
    </dxf>
  </rfmt>
  <rfmt sheetId="2" s="1" sqref="D368" start="0" length="0">
    <dxf>
      <font>
        <b val="0"/>
        <sz val="11"/>
        <color theme="1"/>
        <name val="Calibri"/>
        <scheme val="minor"/>
      </font>
      <border outline="0">
        <left/>
        <right/>
        <top/>
        <bottom/>
      </border>
    </dxf>
  </rfmt>
  <rfmt sheetId="2" s="1" sqref="D369" start="0" length="0">
    <dxf>
      <font>
        <b val="0"/>
        <sz val="11"/>
        <color theme="1"/>
        <name val="Calibri"/>
        <scheme val="minor"/>
      </font>
      <border outline="0">
        <left/>
        <right/>
        <top/>
        <bottom/>
      </border>
    </dxf>
  </rfmt>
  <rfmt sheetId="2" s="1" sqref="D370" start="0" length="0">
    <dxf>
      <font>
        <b val="0"/>
        <sz val="11"/>
        <color theme="1"/>
        <name val="Calibri"/>
        <scheme val="minor"/>
      </font>
      <border outline="0">
        <left/>
        <right/>
        <top/>
        <bottom/>
      </border>
    </dxf>
  </rfmt>
  <rfmt sheetId="2" s="1" sqref="D371" start="0" length="0">
    <dxf>
      <font>
        <b val="0"/>
        <sz val="11"/>
        <color theme="1"/>
        <name val="Calibri"/>
        <scheme val="minor"/>
      </font>
      <border outline="0">
        <left/>
        <right/>
        <top/>
        <bottom/>
      </border>
    </dxf>
  </rfmt>
  <rfmt sheetId="2" s="1" sqref="D372" start="0" length="0">
    <dxf>
      <font>
        <b val="0"/>
        <sz val="11"/>
        <color theme="1"/>
        <name val="Calibri"/>
        <scheme val="minor"/>
      </font>
      <border outline="0">
        <left/>
        <right/>
        <top/>
        <bottom/>
      </border>
    </dxf>
  </rfmt>
  <rfmt sheetId="2" s="1" sqref="D373" start="0" length="0">
    <dxf>
      <font>
        <b val="0"/>
        <sz val="11"/>
        <color theme="1"/>
        <name val="Calibri"/>
        <scheme val="minor"/>
      </font>
      <border outline="0">
        <left/>
        <right/>
        <top/>
        <bottom/>
      </border>
    </dxf>
  </rfmt>
  <rfmt sheetId="2" s="1" sqref="D374" start="0" length="0">
    <dxf>
      <font>
        <b val="0"/>
        <sz val="11"/>
        <color theme="1"/>
        <name val="Calibri"/>
        <scheme val="minor"/>
      </font>
      <border outline="0">
        <left/>
        <right/>
        <top/>
        <bottom/>
      </border>
    </dxf>
  </rfmt>
  <rfmt sheetId="2" s="1" sqref="D375" start="0" length="0">
    <dxf>
      <font>
        <b val="0"/>
        <sz val="11"/>
        <color theme="1"/>
        <name val="Calibri"/>
        <scheme val="minor"/>
      </font>
      <border outline="0">
        <left/>
        <right/>
        <top/>
        <bottom/>
      </border>
    </dxf>
  </rfmt>
  <rfmt sheetId="2" s="1" sqref="D376" start="0" length="0">
    <dxf>
      <font>
        <b val="0"/>
        <sz val="11"/>
        <color theme="1"/>
        <name val="Calibri"/>
        <scheme val="minor"/>
      </font>
      <border outline="0">
        <left/>
        <right/>
        <top/>
        <bottom/>
      </border>
    </dxf>
  </rfmt>
  <rfmt sheetId="2" s="1" sqref="D377" start="0" length="0">
    <dxf>
      <font>
        <b val="0"/>
        <sz val="11"/>
        <color theme="1"/>
        <name val="Calibri"/>
        <scheme val="minor"/>
      </font>
      <border outline="0">
        <left/>
        <right/>
        <top/>
        <bottom/>
      </border>
    </dxf>
  </rfmt>
  <rfmt sheetId="2" s="1" sqref="D378" start="0" length="0">
    <dxf>
      <font>
        <b val="0"/>
        <sz val="11"/>
        <color theme="1"/>
        <name val="Calibri"/>
        <scheme val="minor"/>
      </font>
      <border outline="0">
        <left/>
        <right/>
        <top/>
        <bottom/>
      </border>
    </dxf>
  </rfmt>
  <rfmt sheetId="2" s="1" sqref="D379" start="0" length="0">
    <dxf>
      <font>
        <b val="0"/>
        <sz val="11"/>
        <color theme="1"/>
        <name val="Calibri"/>
        <scheme val="minor"/>
      </font>
      <border outline="0">
        <left/>
        <right/>
        <top/>
        <bottom/>
      </border>
    </dxf>
  </rfmt>
  <rfmt sheetId="2" s="1" sqref="D380" start="0" length="0">
    <dxf>
      <font>
        <b val="0"/>
        <sz val="11"/>
        <color theme="1"/>
        <name val="Calibri"/>
        <scheme val="minor"/>
      </font>
      <border outline="0">
        <left/>
        <right/>
        <top/>
        <bottom/>
      </border>
    </dxf>
  </rfmt>
  <rfmt sheetId="2" s="1" sqref="D381" start="0" length="0">
    <dxf>
      <font>
        <b val="0"/>
        <sz val="11"/>
        <color theme="1"/>
        <name val="Calibri"/>
        <scheme val="minor"/>
      </font>
      <border outline="0">
        <left/>
        <right/>
        <top/>
        <bottom/>
      </border>
    </dxf>
  </rfmt>
  <rfmt sheetId="2" s="1" sqref="D382" start="0" length="0">
    <dxf>
      <font>
        <b val="0"/>
        <sz val="11"/>
        <color theme="1"/>
        <name val="Calibri"/>
        <scheme val="minor"/>
      </font>
      <border outline="0">
        <left/>
        <right/>
        <top/>
        <bottom/>
      </border>
    </dxf>
  </rfmt>
  <rfmt sheetId="2" s="1" sqref="D383" start="0" length="0">
    <dxf>
      <font>
        <b val="0"/>
        <sz val="11"/>
        <color theme="1"/>
        <name val="Calibri"/>
        <scheme val="minor"/>
      </font>
      <border outline="0">
        <left/>
        <right/>
        <top/>
        <bottom/>
      </border>
    </dxf>
  </rfmt>
  <rfmt sheetId="2" s="1" sqref="D384" start="0" length="0">
    <dxf>
      <font>
        <b val="0"/>
        <sz val="11"/>
        <color theme="1"/>
        <name val="Calibri"/>
        <scheme val="minor"/>
      </font>
      <border outline="0">
        <left/>
        <right/>
        <top/>
        <bottom/>
      </border>
    </dxf>
  </rfmt>
  <rfmt sheetId="2" s="1" sqref="D385" start="0" length="0">
    <dxf>
      <font>
        <b val="0"/>
        <sz val="11"/>
        <color theme="1"/>
        <name val="Calibri"/>
        <scheme val="minor"/>
      </font>
      <border outline="0">
        <left/>
        <right/>
        <top/>
        <bottom/>
      </border>
    </dxf>
  </rfmt>
  <rfmt sheetId="2" s="1" sqref="D386" start="0" length="0">
    <dxf>
      <font>
        <b val="0"/>
        <sz val="11"/>
        <color theme="1"/>
        <name val="Calibri"/>
        <scheme val="minor"/>
      </font>
      <border outline="0">
        <left/>
        <right/>
        <top/>
        <bottom/>
      </border>
    </dxf>
  </rfmt>
  <rfmt sheetId="2" s="1" sqref="D387" start="0" length="0">
    <dxf>
      <font>
        <b val="0"/>
        <sz val="11"/>
        <color theme="1"/>
        <name val="Calibri"/>
        <scheme val="minor"/>
      </font>
      <border outline="0">
        <left/>
        <right/>
        <top/>
        <bottom/>
      </border>
    </dxf>
  </rfmt>
  <rfmt sheetId="2" s="1" sqref="D388" start="0" length="0">
    <dxf>
      <font>
        <b val="0"/>
        <sz val="11"/>
        <color theme="1"/>
        <name val="Calibri"/>
        <scheme val="minor"/>
      </font>
      <border outline="0">
        <left/>
        <right/>
        <top/>
        <bottom/>
      </border>
    </dxf>
  </rfmt>
  <rfmt sheetId="2" s="1" sqref="D389" start="0" length="0">
    <dxf>
      <font>
        <b val="0"/>
        <sz val="11"/>
        <color theme="1"/>
        <name val="Calibri"/>
        <scheme val="minor"/>
      </font>
      <border outline="0">
        <left/>
        <right/>
        <top/>
        <bottom/>
      </border>
    </dxf>
  </rfmt>
  <rfmt sheetId="2" s="1" sqref="D390" start="0" length="0">
    <dxf>
      <font>
        <b val="0"/>
        <sz val="11"/>
        <color theme="1"/>
        <name val="Calibri"/>
        <scheme val="minor"/>
      </font>
      <border outline="0">
        <left/>
        <right/>
        <top/>
        <bottom/>
      </border>
    </dxf>
  </rfmt>
  <rfmt sheetId="2" s="1" sqref="D391" start="0" length="0">
    <dxf>
      <font>
        <b val="0"/>
        <sz val="11"/>
        <color theme="1"/>
        <name val="Calibri"/>
        <scheme val="minor"/>
      </font>
      <border outline="0">
        <left/>
        <right/>
        <top/>
        <bottom/>
      </border>
    </dxf>
  </rfmt>
  <rfmt sheetId="2" s="1" sqref="D392" start="0" length="0">
    <dxf>
      <font>
        <b val="0"/>
        <sz val="11"/>
        <color theme="1"/>
        <name val="Calibri"/>
        <scheme val="minor"/>
      </font>
      <border outline="0">
        <left/>
        <right/>
        <top/>
        <bottom/>
      </border>
    </dxf>
  </rfmt>
  <rfmt sheetId="2" s="1" sqref="D393" start="0" length="0">
    <dxf>
      <font>
        <b val="0"/>
        <sz val="11"/>
        <color theme="1"/>
        <name val="Calibri"/>
        <scheme val="minor"/>
      </font>
      <border outline="0">
        <left/>
        <right/>
        <top/>
        <bottom/>
      </border>
    </dxf>
  </rfmt>
  <rfmt sheetId="2" s="1" sqref="D394" start="0" length="0">
    <dxf>
      <font>
        <b val="0"/>
        <sz val="11"/>
        <color theme="1"/>
        <name val="Calibri"/>
        <scheme val="minor"/>
      </font>
      <border outline="0">
        <left/>
        <right/>
        <top/>
        <bottom/>
      </border>
    </dxf>
  </rfmt>
  <rfmt sheetId="2" s="1" sqref="D395" start="0" length="0">
    <dxf>
      <font>
        <b val="0"/>
        <sz val="11"/>
        <color theme="1"/>
        <name val="Calibri"/>
        <scheme val="minor"/>
      </font>
      <border outline="0">
        <left/>
        <right/>
        <top/>
        <bottom/>
      </border>
    </dxf>
  </rfmt>
  <rfmt sheetId="2" s="1" sqref="D396" start="0" length="0">
    <dxf>
      <font>
        <b val="0"/>
        <sz val="11"/>
        <color theme="1"/>
        <name val="Calibri"/>
        <scheme val="minor"/>
      </font>
      <border outline="0">
        <left/>
        <right/>
        <top/>
        <bottom/>
      </border>
    </dxf>
  </rfmt>
  <rfmt sheetId="2" s="1" sqref="D397" start="0" length="0">
    <dxf>
      <font>
        <b val="0"/>
        <sz val="11"/>
        <color theme="1"/>
        <name val="Calibri"/>
        <scheme val="minor"/>
      </font>
      <border outline="0">
        <left/>
        <right/>
        <top/>
        <bottom/>
      </border>
    </dxf>
  </rfmt>
  <rfmt sheetId="2" s="1" sqref="D398" start="0" length="0">
    <dxf>
      <font>
        <b val="0"/>
        <sz val="11"/>
        <color theme="1"/>
        <name val="Calibri"/>
        <scheme val="minor"/>
      </font>
      <border outline="0">
        <left/>
        <right/>
        <top/>
        <bottom/>
      </border>
    </dxf>
  </rfmt>
  <rfmt sheetId="2" s="1" sqref="D399" start="0" length="0">
    <dxf>
      <font>
        <b val="0"/>
        <sz val="11"/>
        <color theme="1"/>
        <name val="Calibri"/>
        <scheme val="minor"/>
      </font>
      <border outline="0">
        <left/>
        <right/>
        <top/>
        <bottom/>
      </border>
    </dxf>
  </rfmt>
  <rfmt sheetId="2" s="1" sqref="D400" start="0" length="0">
    <dxf>
      <font>
        <b val="0"/>
        <sz val="11"/>
        <color theme="1"/>
        <name val="Calibri"/>
        <scheme val="minor"/>
      </font>
      <border outline="0">
        <left/>
        <right/>
        <top/>
        <bottom/>
      </border>
    </dxf>
  </rfmt>
  <rfmt sheetId="2" s="1" sqref="D401" start="0" length="0">
    <dxf>
      <font>
        <b val="0"/>
        <sz val="11"/>
        <color theme="1"/>
        <name val="Calibri"/>
        <scheme val="minor"/>
      </font>
      <border outline="0">
        <left/>
        <right/>
        <top/>
        <bottom/>
      </border>
    </dxf>
  </rfmt>
  <rfmt sheetId="2" s="1" sqref="D402" start="0" length="0">
    <dxf>
      <font>
        <b val="0"/>
        <sz val="11"/>
        <color theme="1"/>
        <name val="Calibri"/>
        <scheme val="minor"/>
      </font>
      <border outline="0">
        <left/>
        <right/>
        <top/>
        <bottom/>
      </border>
    </dxf>
  </rfmt>
  <rfmt sheetId="2" s="1" sqref="D403" start="0" length="0">
    <dxf>
      <font>
        <b val="0"/>
        <sz val="11"/>
        <color theme="1"/>
        <name val="Calibri"/>
        <scheme val="minor"/>
      </font>
      <border outline="0">
        <left/>
        <right/>
        <top/>
        <bottom/>
      </border>
    </dxf>
  </rfmt>
  <rfmt sheetId="2" s="1" sqref="D404" start="0" length="0">
    <dxf>
      <font>
        <b val="0"/>
        <sz val="11"/>
        <color theme="1"/>
        <name val="Calibri"/>
        <scheme val="minor"/>
      </font>
      <border outline="0">
        <left/>
        <right/>
        <top/>
        <bottom/>
      </border>
    </dxf>
  </rfmt>
  <rfmt sheetId="2" s="1" sqref="D405" start="0" length="0">
    <dxf>
      <font>
        <b val="0"/>
        <sz val="11"/>
        <color theme="1"/>
        <name val="Calibri"/>
        <scheme val="minor"/>
      </font>
      <border outline="0">
        <left/>
        <right/>
        <top/>
        <bottom/>
      </border>
    </dxf>
  </rfmt>
  <rfmt sheetId="2" s="1" sqref="D406" start="0" length="0">
    <dxf>
      <font>
        <b val="0"/>
        <sz val="11"/>
        <color theme="1"/>
        <name val="Calibri"/>
        <scheme val="minor"/>
      </font>
      <border outline="0">
        <left/>
        <right/>
        <top/>
        <bottom/>
      </border>
    </dxf>
  </rfmt>
  <rfmt sheetId="2" s="1" sqref="D407" start="0" length="0">
    <dxf>
      <font>
        <b val="0"/>
        <sz val="11"/>
        <color theme="1"/>
        <name val="Calibri"/>
        <scheme val="minor"/>
      </font>
      <border outline="0">
        <left/>
        <right/>
        <top/>
        <bottom/>
      </border>
    </dxf>
  </rfmt>
  <rfmt sheetId="2" s="1" sqref="D408" start="0" length="0">
    <dxf>
      <font>
        <b val="0"/>
        <sz val="11"/>
        <color theme="1"/>
        <name val="Calibri"/>
        <scheme val="minor"/>
      </font>
      <border outline="0">
        <left/>
        <right/>
        <top/>
        <bottom/>
      </border>
    </dxf>
  </rfmt>
  <rfmt sheetId="2" s="1" sqref="D409" start="0" length="0">
    <dxf>
      <font>
        <b val="0"/>
        <sz val="11"/>
        <color theme="1"/>
        <name val="Calibri"/>
        <scheme val="minor"/>
      </font>
      <border outline="0">
        <left/>
        <right/>
        <top/>
        <bottom/>
      </border>
    </dxf>
  </rfmt>
  <rfmt sheetId="2" s="1" sqref="D410" start="0" length="0">
    <dxf>
      <font>
        <b val="0"/>
        <sz val="11"/>
        <color theme="1"/>
        <name val="Calibri"/>
        <scheme val="minor"/>
      </font>
      <border outline="0">
        <left/>
        <right/>
        <top/>
        <bottom/>
      </border>
    </dxf>
  </rfmt>
  <rfmt sheetId="2" s="1" sqref="D411" start="0" length="0">
    <dxf>
      <font>
        <b val="0"/>
        <sz val="11"/>
        <color theme="1"/>
        <name val="Calibri"/>
        <scheme val="minor"/>
      </font>
      <border outline="0">
        <left/>
        <right/>
        <top/>
        <bottom/>
      </border>
    </dxf>
  </rfmt>
  <rfmt sheetId="2" s="1" sqref="D412" start="0" length="0">
    <dxf>
      <font>
        <b val="0"/>
        <sz val="11"/>
        <color theme="1"/>
        <name val="Calibri"/>
        <scheme val="minor"/>
      </font>
      <border outline="0">
        <left/>
        <right/>
        <top/>
        <bottom/>
      </border>
    </dxf>
  </rfmt>
  <rfmt sheetId="2" s="1" sqref="D413" start="0" length="0">
    <dxf>
      <font>
        <b val="0"/>
        <sz val="11"/>
        <color theme="1"/>
        <name val="Calibri"/>
        <scheme val="minor"/>
      </font>
      <border outline="0">
        <left/>
        <right/>
        <top/>
        <bottom/>
      </border>
    </dxf>
  </rfmt>
  <rfmt sheetId="2" s="1" sqref="D414" start="0" length="0">
    <dxf>
      <font>
        <b val="0"/>
        <sz val="11"/>
        <color theme="1"/>
        <name val="Calibri"/>
        <scheme val="minor"/>
      </font>
      <border outline="0">
        <left/>
        <right/>
        <top/>
        <bottom/>
      </border>
    </dxf>
  </rfmt>
  <rfmt sheetId="2" s="1" sqref="D415" start="0" length="0">
    <dxf>
      <font>
        <b val="0"/>
        <sz val="11"/>
        <color theme="1"/>
        <name val="Calibri"/>
        <scheme val="minor"/>
      </font>
      <border outline="0">
        <left/>
        <right/>
        <top/>
        <bottom/>
      </border>
    </dxf>
  </rfmt>
  <rfmt sheetId="2" sqref="E169" start="0" length="0">
    <dxf>
      <alignment horizontal="left" vertical="top" readingOrder="0"/>
      <border outline="0">
        <left/>
        <right/>
        <top/>
        <bottom/>
      </border>
    </dxf>
  </rfmt>
  <rfmt sheetId="2" sqref="E170" start="0" length="0">
    <dxf>
      <alignment horizontal="left" vertical="top" readingOrder="0"/>
      <border outline="0">
        <left/>
        <right/>
        <top/>
        <bottom/>
      </border>
    </dxf>
  </rfmt>
  <rfmt sheetId="2" sqref="E171" start="0" length="0">
    <dxf>
      <alignment horizontal="left" vertical="top" readingOrder="0"/>
      <border outline="0">
        <left/>
        <right/>
        <top/>
        <bottom/>
      </border>
    </dxf>
  </rfmt>
  <rfmt sheetId="2" sqref="E172" start="0" length="0">
    <dxf>
      <alignment horizontal="left" vertical="top" readingOrder="0"/>
      <border outline="0">
        <left/>
        <right/>
        <top/>
        <bottom/>
      </border>
    </dxf>
  </rfmt>
  <rfmt sheetId="2" sqref="E173" start="0" length="0">
    <dxf>
      <alignment horizontal="left" vertical="top" readingOrder="0"/>
      <border outline="0">
        <left/>
        <right/>
        <top/>
        <bottom/>
      </border>
    </dxf>
  </rfmt>
  <rfmt sheetId="2" sqref="E174" start="0" length="0">
    <dxf>
      <alignment horizontal="left" vertical="top" readingOrder="0"/>
      <border outline="0">
        <left/>
        <right/>
        <top/>
        <bottom/>
      </border>
    </dxf>
  </rfmt>
  <rfmt sheetId="2" sqref="E175" start="0" length="0">
    <dxf>
      <alignment horizontal="left" vertical="top" readingOrder="0"/>
      <border outline="0">
        <left/>
        <right/>
        <top/>
        <bottom/>
      </border>
    </dxf>
  </rfmt>
  <rfmt sheetId="2" sqref="E176" start="0" length="0">
    <dxf>
      <alignment horizontal="left" vertical="top" readingOrder="0"/>
      <border outline="0">
        <left/>
        <right/>
        <top/>
        <bottom/>
      </border>
    </dxf>
  </rfmt>
  <rfmt sheetId="2" sqref="E177" start="0" length="0">
    <dxf>
      <alignment horizontal="left" vertical="top" readingOrder="0"/>
      <border outline="0">
        <left/>
        <right/>
        <top/>
        <bottom/>
      </border>
    </dxf>
  </rfmt>
  <rfmt sheetId="2" sqref="E178" start="0" length="0">
    <dxf>
      <alignment horizontal="left" vertical="top" readingOrder="0"/>
      <border outline="0">
        <left/>
        <right/>
        <top/>
        <bottom/>
      </border>
    </dxf>
  </rfmt>
  <rfmt sheetId="2" sqref="E179" start="0" length="0">
    <dxf>
      <alignment horizontal="left" vertical="top" readingOrder="0"/>
      <border outline="0">
        <left/>
        <right/>
        <top/>
        <bottom/>
      </border>
    </dxf>
  </rfmt>
  <rfmt sheetId="2" sqref="E180" start="0" length="0">
    <dxf>
      <alignment horizontal="left" vertical="top" readingOrder="0"/>
      <border outline="0">
        <left/>
        <right/>
        <top/>
        <bottom/>
      </border>
    </dxf>
  </rfmt>
  <rfmt sheetId="2" sqref="E181" start="0" length="0">
    <dxf>
      <alignment horizontal="left" vertical="top" readingOrder="0"/>
      <border outline="0">
        <left/>
        <right/>
        <top/>
        <bottom/>
      </border>
    </dxf>
  </rfmt>
  <rfmt sheetId="2" sqref="E182" start="0" length="0">
    <dxf>
      <alignment horizontal="left" vertical="top" readingOrder="0"/>
      <border outline="0">
        <left/>
        <right/>
        <top/>
        <bottom/>
      </border>
    </dxf>
  </rfmt>
  <rfmt sheetId="2" sqref="E183" start="0" length="0">
    <dxf>
      <alignment horizontal="left" vertical="top" readingOrder="0"/>
      <border outline="0">
        <left/>
        <right/>
        <top/>
        <bottom/>
      </border>
    </dxf>
  </rfmt>
  <rfmt sheetId="2" sqref="E184" start="0" length="0">
    <dxf>
      <alignment horizontal="left" vertical="top" readingOrder="0"/>
      <border outline="0">
        <left/>
        <right/>
        <top/>
        <bottom/>
      </border>
    </dxf>
  </rfmt>
  <rfmt sheetId="2" sqref="E185" start="0" length="0">
    <dxf>
      <alignment horizontal="left" vertical="top" readingOrder="0"/>
      <border outline="0">
        <left/>
        <right/>
        <top/>
        <bottom/>
      </border>
    </dxf>
  </rfmt>
  <rfmt sheetId="2" sqref="E186" start="0" length="0">
    <dxf>
      <alignment horizontal="left" vertical="top" readingOrder="0"/>
      <border outline="0">
        <right/>
        <top/>
        <bottom/>
      </border>
    </dxf>
  </rfmt>
  <rfmt sheetId="2" sqref="E187" start="0" length="0">
    <dxf>
      <alignment horizontal="left" vertical="top" readingOrder="0"/>
      <border outline="0">
        <right/>
        <top/>
        <bottom/>
      </border>
    </dxf>
  </rfmt>
  <rfmt sheetId="2" sqref="E188" start="0" length="0">
    <dxf>
      <alignment horizontal="left" vertical="top" readingOrder="0"/>
      <border outline="0">
        <right/>
        <top/>
        <bottom/>
      </border>
    </dxf>
  </rfmt>
  <rfmt sheetId="2" sqref="E189" start="0" length="0">
    <dxf>
      <alignment horizontal="left" vertical="top" readingOrder="0"/>
      <border outline="0">
        <right/>
        <top/>
        <bottom/>
      </border>
    </dxf>
  </rfmt>
  <rfmt sheetId="2" sqref="E190" start="0" length="0">
    <dxf>
      <alignment horizontal="left" vertical="top" readingOrder="0"/>
      <border outline="0">
        <right/>
        <top/>
        <bottom/>
      </border>
    </dxf>
  </rfmt>
  <rfmt sheetId="2" sqref="E191" start="0" length="0">
    <dxf>
      <alignment horizontal="left" vertical="top" readingOrder="0"/>
      <border outline="0">
        <right/>
        <top/>
        <bottom/>
      </border>
    </dxf>
  </rfmt>
  <rfmt sheetId="2" sqref="E192" start="0" length="0">
    <dxf>
      <alignment horizontal="left" vertical="top" readingOrder="0"/>
      <border outline="0">
        <right/>
        <top/>
        <bottom/>
      </border>
    </dxf>
  </rfmt>
  <rfmt sheetId="2" sqref="E193" start="0" length="0">
    <dxf>
      <alignment horizontal="left" vertical="top" readingOrder="0"/>
      <border outline="0">
        <right/>
        <top/>
        <bottom/>
      </border>
    </dxf>
  </rfmt>
  <rfmt sheetId="2" sqref="E194" start="0" length="0">
    <dxf>
      <alignment horizontal="left" vertical="top" readingOrder="0"/>
      <border outline="0">
        <right/>
        <top/>
        <bottom/>
      </border>
    </dxf>
  </rfmt>
  <rfmt sheetId="2" sqref="E195" start="0" length="0">
    <dxf>
      <alignment horizontal="left" vertical="top" readingOrder="0"/>
      <border outline="0">
        <right/>
        <top/>
        <bottom/>
      </border>
    </dxf>
  </rfmt>
  <rfmt sheetId="2" sqref="E196" start="0" length="0">
    <dxf>
      <alignment horizontal="left" vertical="top" readingOrder="0"/>
      <border outline="0">
        <right/>
        <top/>
        <bottom/>
      </border>
    </dxf>
  </rfmt>
  <rfmt sheetId="2" sqref="E197" start="0" length="0">
    <dxf>
      <alignment horizontal="left" vertical="top" readingOrder="0"/>
      <border outline="0">
        <right/>
        <top/>
        <bottom/>
      </border>
    </dxf>
  </rfmt>
  <rfmt sheetId="2" sqref="E198" start="0" length="0">
    <dxf>
      <alignment horizontal="left" vertical="top" readingOrder="0"/>
      <border outline="0">
        <right/>
        <top/>
        <bottom/>
      </border>
    </dxf>
  </rfmt>
  <rfmt sheetId="2" sqref="E199" start="0" length="0">
    <dxf>
      <alignment horizontal="left" vertical="top" readingOrder="0"/>
      <border outline="0">
        <right/>
        <top/>
        <bottom/>
      </border>
    </dxf>
  </rfmt>
  <rfmt sheetId="2" sqref="E200" start="0" length="0">
    <dxf>
      <alignment horizontal="left" vertical="top" readingOrder="0"/>
      <border outline="0">
        <right/>
        <top/>
        <bottom/>
      </border>
    </dxf>
  </rfmt>
  <rfmt sheetId="2" sqref="E201" start="0" length="0">
    <dxf>
      <alignment horizontal="left" vertical="top" readingOrder="0"/>
      <border outline="0">
        <right/>
        <top/>
        <bottom/>
      </border>
    </dxf>
  </rfmt>
  <rfmt sheetId="2" sqref="E202" start="0" length="0">
    <dxf>
      <alignment horizontal="left" vertical="top" readingOrder="0"/>
      <border outline="0">
        <right/>
        <top/>
        <bottom/>
      </border>
    </dxf>
  </rfmt>
  <rfmt sheetId="2" sqref="E203" start="0" length="0">
    <dxf>
      <alignment horizontal="left" vertical="top" readingOrder="0"/>
      <border outline="0">
        <right/>
        <top/>
        <bottom/>
      </border>
    </dxf>
  </rfmt>
  <rfmt sheetId="2" sqref="E204" start="0" length="0">
    <dxf>
      <alignment horizontal="left" vertical="top" readingOrder="0"/>
      <border outline="0">
        <right/>
        <top/>
        <bottom/>
      </border>
    </dxf>
  </rfmt>
  <rfmt sheetId="2" sqref="E205" start="0" length="0">
    <dxf>
      <alignment horizontal="left" vertical="top" readingOrder="0"/>
      <border outline="0">
        <right/>
        <top/>
        <bottom/>
      </border>
    </dxf>
  </rfmt>
  <rfmt sheetId="2" sqref="E206" start="0" length="0">
    <dxf>
      <alignment horizontal="left" vertical="top" readingOrder="0"/>
      <border outline="0">
        <right/>
        <top/>
        <bottom/>
      </border>
    </dxf>
  </rfmt>
  <rfmt sheetId="2" sqref="E207" start="0" length="0">
    <dxf>
      <alignment horizontal="left" vertical="top" readingOrder="0"/>
      <border outline="0">
        <right/>
        <top/>
        <bottom/>
      </border>
    </dxf>
  </rfmt>
  <rfmt sheetId="2" sqref="E208" start="0" length="0">
    <dxf>
      <alignment horizontal="left" vertical="top" readingOrder="0"/>
      <border outline="0">
        <right/>
        <top/>
        <bottom/>
      </border>
    </dxf>
  </rfmt>
  <rfmt sheetId="2" sqref="E209" start="0" length="0">
    <dxf>
      <alignment horizontal="left" vertical="top" readingOrder="0"/>
      <border outline="0">
        <right/>
        <top/>
        <bottom/>
      </border>
    </dxf>
  </rfmt>
  <rfmt sheetId="2" sqref="E210" start="0" length="0">
    <dxf>
      <alignment horizontal="left" vertical="top" readingOrder="0"/>
      <border outline="0">
        <right/>
        <top/>
        <bottom/>
      </border>
    </dxf>
  </rfmt>
  <rfmt sheetId="2" sqref="E211" start="0" length="0">
    <dxf>
      <alignment horizontal="left" vertical="top" readingOrder="0"/>
      <border outline="0">
        <right/>
        <top/>
        <bottom/>
      </border>
    </dxf>
  </rfmt>
  <rfmt sheetId="2" sqref="E212" start="0" length="0">
    <dxf>
      <alignment horizontal="left" vertical="top" readingOrder="0"/>
      <border outline="0">
        <right/>
        <top/>
        <bottom/>
      </border>
    </dxf>
  </rfmt>
  <rfmt sheetId="2" sqref="E213" start="0" length="0">
    <dxf>
      <alignment horizontal="left" vertical="top" readingOrder="0"/>
      <border outline="0">
        <right/>
        <top/>
        <bottom/>
      </border>
    </dxf>
  </rfmt>
  <rfmt sheetId="2" sqref="E214" start="0" length="0">
    <dxf>
      <alignment horizontal="left" vertical="top" readingOrder="0"/>
      <border outline="0">
        <right/>
        <top/>
        <bottom/>
      </border>
    </dxf>
  </rfmt>
  <rfmt sheetId="2" sqref="E215" start="0" length="0">
    <dxf>
      <alignment horizontal="left" vertical="top" readingOrder="0"/>
      <border outline="0">
        <right/>
        <top/>
        <bottom/>
      </border>
    </dxf>
  </rfmt>
  <rfmt sheetId="2" sqref="E216" start="0" length="0">
    <dxf>
      <alignment horizontal="left" vertical="top" readingOrder="0"/>
      <border outline="0">
        <right/>
        <top/>
        <bottom/>
      </border>
    </dxf>
  </rfmt>
  <rfmt sheetId="2" sqref="E217" start="0" length="0">
    <dxf>
      <alignment horizontal="left" vertical="top" readingOrder="0"/>
      <border outline="0">
        <right/>
        <top/>
        <bottom/>
      </border>
    </dxf>
  </rfmt>
  <rfmt sheetId="2" sqref="E218" start="0" length="0">
    <dxf>
      <alignment horizontal="left" vertical="top" readingOrder="0"/>
      <border outline="0">
        <right/>
        <top/>
        <bottom/>
      </border>
    </dxf>
  </rfmt>
  <rfmt sheetId="2" sqref="E219" start="0" length="0">
    <dxf>
      <alignment horizontal="left" vertical="top" readingOrder="0"/>
      <border outline="0">
        <right/>
        <top/>
        <bottom/>
      </border>
    </dxf>
  </rfmt>
  <rfmt sheetId="2" sqref="E220" start="0" length="0">
    <dxf>
      <alignment horizontal="left" vertical="top" readingOrder="0"/>
      <border outline="0">
        <right/>
        <top/>
        <bottom/>
      </border>
    </dxf>
  </rfmt>
  <rfmt sheetId="2" sqref="E221" start="0" length="0">
    <dxf>
      <alignment horizontal="left" vertical="top" readingOrder="0"/>
      <border outline="0">
        <right/>
        <top/>
        <bottom/>
      </border>
    </dxf>
  </rfmt>
  <rfmt sheetId="2" sqref="E222" start="0" length="0">
    <dxf>
      <alignment horizontal="left" vertical="top" readingOrder="0"/>
      <border outline="0">
        <right/>
        <top/>
        <bottom/>
      </border>
    </dxf>
  </rfmt>
  <rfmt sheetId="2" sqref="E223" start="0" length="0">
    <dxf>
      <alignment horizontal="left" vertical="top" readingOrder="0"/>
      <border outline="0">
        <right/>
        <top/>
        <bottom/>
      </border>
    </dxf>
  </rfmt>
  <rfmt sheetId="2" sqref="E224" start="0" length="0">
    <dxf>
      <alignment horizontal="left" vertical="top" readingOrder="0"/>
      <border outline="0">
        <right/>
        <top/>
        <bottom/>
      </border>
    </dxf>
  </rfmt>
  <rfmt sheetId="2" sqref="E225" start="0" length="0">
    <dxf>
      <alignment horizontal="left" vertical="top" readingOrder="0"/>
      <border outline="0">
        <right/>
        <top/>
        <bottom/>
      </border>
    </dxf>
  </rfmt>
  <rfmt sheetId="2" sqref="E226" start="0" length="0">
    <dxf>
      <alignment horizontal="left" vertical="top" readingOrder="0"/>
      <border outline="0">
        <right/>
        <top/>
        <bottom/>
      </border>
    </dxf>
  </rfmt>
  <rfmt sheetId="2" sqref="E227" start="0" length="0">
    <dxf>
      <alignment horizontal="left" vertical="top" readingOrder="0"/>
      <border outline="0">
        <right/>
        <top/>
        <bottom/>
      </border>
    </dxf>
  </rfmt>
  <rfmt sheetId="2" sqref="E228" start="0" length="0">
    <dxf>
      <alignment horizontal="left" vertical="top" readingOrder="0"/>
      <border outline="0">
        <right/>
        <top/>
        <bottom/>
      </border>
    </dxf>
  </rfmt>
  <rfmt sheetId="2" sqref="E229" start="0" length="0">
    <dxf>
      <alignment horizontal="left" vertical="top" readingOrder="0"/>
      <border outline="0">
        <right/>
        <top/>
        <bottom/>
      </border>
    </dxf>
  </rfmt>
  <rfmt sheetId="2" sqref="E230" start="0" length="0">
    <dxf>
      <alignment horizontal="left" vertical="top" readingOrder="0"/>
      <border outline="0">
        <right/>
        <top/>
        <bottom/>
      </border>
    </dxf>
  </rfmt>
  <rfmt sheetId="2" sqref="E231" start="0" length="0">
    <dxf>
      <alignment horizontal="left" vertical="top" readingOrder="0"/>
      <border outline="0">
        <right/>
        <top/>
        <bottom/>
      </border>
    </dxf>
  </rfmt>
  <rfmt sheetId="2" sqref="E232" start="0" length="0">
    <dxf>
      <alignment horizontal="left" vertical="top" readingOrder="0"/>
      <border outline="0">
        <right/>
        <top/>
        <bottom/>
      </border>
    </dxf>
  </rfmt>
  <rfmt sheetId="2" sqref="E233" start="0" length="0">
    <dxf>
      <alignment horizontal="left" vertical="top" readingOrder="0"/>
      <border outline="0">
        <right/>
        <top/>
        <bottom/>
      </border>
    </dxf>
  </rfmt>
  <rfmt sheetId="2" sqref="E234" start="0" length="0">
    <dxf>
      <alignment horizontal="left" vertical="top" readingOrder="0"/>
      <border outline="0">
        <right/>
        <top/>
        <bottom/>
      </border>
    </dxf>
  </rfmt>
  <rfmt sheetId="2" sqref="E235" start="0" length="0">
    <dxf>
      <alignment horizontal="left" vertical="top" readingOrder="0"/>
      <border outline="0">
        <right/>
        <top/>
        <bottom/>
      </border>
    </dxf>
  </rfmt>
  <rfmt sheetId="2" sqref="E236" start="0" length="0">
    <dxf>
      <alignment horizontal="left" vertical="top" readingOrder="0"/>
      <border outline="0">
        <right/>
        <top/>
        <bottom/>
      </border>
    </dxf>
  </rfmt>
  <rfmt sheetId="2" sqref="E237" start="0" length="0">
    <dxf>
      <alignment horizontal="left" vertical="top" readingOrder="0"/>
      <border outline="0">
        <right/>
        <top/>
        <bottom/>
      </border>
    </dxf>
  </rfmt>
  <rfmt sheetId="2" sqref="E238" start="0" length="0">
    <dxf>
      <alignment horizontal="left" vertical="top" readingOrder="0"/>
      <border outline="0">
        <right/>
        <top/>
        <bottom/>
      </border>
    </dxf>
  </rfmt>
  <rfmt sheetId="2" sqref="E239" start="0" length="0">
    <dxf>
      <alignment horizontal="left" vertical="top" readingOrder="0"/>
      <border outline="0">
        <right/>
        <top/>
        <bottom/>
      </border>
    </dxf>
  </rfmt>
  <rfmt sheetId="2" sqref="E240" start="0" length="0">
    <dxf>
      <alignment horizontal="left" vertical="top" readingOrder="0"/>
      <border outline="0">
        <right/>
        <top/>
        <bottom/>
      </border>
    </dxf>
  </rfmt>
  <rfmt sheetId="2" sqref="E241" start="0" length="0">
    <dxf>
      <alignment horizontal="left" vertical="top" readingOrder="0"/>
      <border outline="0">
        <right/>
        <top/>
        <bottom/>
      </border>
    </dxf>
  </rfmt>
  <rfmt sheetId="2" sqref="E242" start="0" length="0">
    <dxf>
      <alignment horizontal="left" vertical="top" readingOrder="0"/>
      <border outline="0">
        <right/>
        <top/>
        <bottom/>
      </border>
    </dxf>
  </rfmt>
  <rfmt sheetId="2" sqref="E243" start="0" length="0">
    <dxf>
      <alignment horizontal="left" vertical="top" readingOrder="0"/>
      <border outline="0">
        <right/>
        <top/>
        <bottom/>
      </border>
    </dxf>
  </rfmt>
  <rfmt sheetId="2" sqref="E244" start="0" length="0">
    <dxf>
      <alignment horizontal="left" vertical="top" readingOrder="0"/>
      <border outline="0">
        <right/>
        <top/>
        <bottom/>
      </border>
    </dxf>
  </rfmt>
  <rfmt sheetId="2" sqref="E245" start="0" length="0">
    <dxf>
      <alignment horizontal="left" vertical="top" readingOrder="0"/>
      <border outline="0">
        <right/>
        <top/>
        <bottom/>
      </border>
    </dxf>
  </rfmt>
  <rfmt sheetId="2" sqref="E246" start="0" length="0">
    <dxf>
      <alignment horizontal="left" vertical="top" readingOrder="0"/>
      <border outline="0">
        <right/>
        <top/>
        <bottom/>
      </border>
    </dxf>
  </rfmt>
  <rfmt sheetId="2" sqref="E247" start="0" length="0">
    <dxf>
      <alignment horizontal="left" vertical="top" readingOrder="0"/>
      <border outline="0">
        <right/>
        <top/>
        <bottom/>
      </border>
    </dxf>
  </rfmt>
  <rfmt sheetId="2" sqref="E248" start="0" length="0">
    <dxf>
      <alignment horizontal="left" vertical="top" readingOrder="0"/>
      <border outline="0">
        <right/>
        <top/>
        <bottom/>
      </border>
    </dxf>
  </rfmt>
  <rfmt sheetId="2" sqref="E249" start="0" length="0">
    <dxf>
      <alignment horizontal="left" vertical="top" readingOrder="0"/>
      <border outline="0">
        <right/>
        <top/>
        <bottom/>
      </border>
    </dxf>
  </rfmt>
  <rfmt sheetId="2" sqref="E250" start="0" length="0">
    <dxf>
      <alignment horizontal="left" vertical="top" readingOrder="0"/>
      <border outline="0">
        <right/>
        <top/>
        <bottom/>
      </border>
    </dxf>
  </rfmt>
  <rfmt sheetId="2" sqref="E251" start="0" length="0">
    <dxf>
      <alignment horizontal="left" vertical="top" readingOrder="0"/>
      <border outline="0">
        <right/>
        <top/>
        <bottom/>
      </border>
    </dxf>
  </rfmt>
  <rfmt sheetId="2" sqref="E252" start="0" length="0">
    <dxf>
      <alignment horizontal="left" vertical="top" readingOrder="0"/>
      <border outline="0">
        <right/>
        <top/>
        <bottom/>
      </border>
    </dxf>
  </rfmt>
  <rfmt sheetId="2" sqref="E253" start="0" length="0">
    <dxf>
      <alignment horizontal="left" vertical="top" readingOrder="0"/>
      <border outline="0">
        <right/>
        <top/>
        <bottom/>
      </border>
    </dxf>
  </rfmt>
  <rfmt sheetId="2" sqref="E254" start="0" length="0">
    <dxf>
      <alignment horizontal="left" vertical="top" readingOrder="0"/>
      <border outline="0">
        <right/>
        <top/>
        <bottom/>
      </border>
    </dxf>
  </rfmt>
  <rfmt sheetId="2" sqref="E255" start="0" length="0">
    <dxf>
      <font>
        <sz val="11"/>
        <color theme="1"/>
        <name val="Calibri"/>
        <scheme val="minor"/>
      </font>
      <alignment horizontal="left" readingOrder="0"/>
      <border outline="0">
        <right/>
        <top/>
        <bottom/>
      </border>
    </dxf>
  </rfmt>
  <rfmt sheetId="2" sqref="E256" start="0" length="0">
    <dxf>
      <font>
        <sz val="11"/>
        <color theme="1"/>
        <name val="Calibri"/>
        <scheme val="minor"/>
      </font>
      <alignment horizontal="left" readingOrder="0"/>
      <border outline="0">
        <right/>
        <top/>
        <bottom/>
      </border>
    </dxf>
  </rfmt>
  <rfmt sheetId="2" sqref="E257" start="0" length="0">
    <dxf>
      <font>
        <sz val="11"/>
        <color theme="1"/>
        <name val="Calibri"/>
        <scheme val="minor"/>
      </font>
      <alignment horizontal="left" readingOrder="0"/>
      <border outline="0">
        <right/>
        <top/>
        <bottom/>
      </border>
    </dxf>
  </rfmt>
  <rfmt sheetId="2" sqref="E258" start="0" length="0">
    <dxf>
      <font>
        <sz val="11"/>
        <color theme="1"/>
        <name val="Calibri"/>
        <scheme val="minor"/>
      </font>
      <alignment horizontal="left" readingOrder="0"/>
      <border outline="0">
        <right/>
        <top/>
        <bottom/>
      </border>
    </dxf>
  </rfmt>
  <rfmt sheetId="2" sqref="E259" start="0" length="0">
    <dxf>
      <font>
        <sz val="11"/>
        <color theme="1"/>
        <name val="Calibri"/>
        <scheme val="minor"/>
      </font>
      <alignment horizontal="left" readingOrder="0"/>
      <border outline="0">
        <right/>
        <top/>
        <bottom/>
      </border>
    </dxf>
  </rfmt>
  <rfmt sheetId="2" sqref="E260" start="0" length="0">
    <dxf>
      <alignment horizontal="left" vertical="top" readingOrder="0"/>
      <border outline="0">
        <right/>
        <top/>
        <bottom/>
      </border>
    </dxf>
  </rfmt>
  <rfmt sheetId="2" sqref="E261" start="0" length="0">
    <dxf>
      <alignment horizontal="left" vertical="top" readingOrder="0"/>
      <border outline="0">
        <right/>
        <top/>
        <bottom/>
      </border>
    </dxf>
  </rfmt>
  <rfmt sheetId="2" sqref="E262" start="0" length="0">
    <dxf>
      <alignment horizontal="left" vertical="top" readingOrder="0"/>
      <border outline="0">
        <right/>
        <top/>
        <bottom/>
      </border>
    </dxf>
  </rfmt>
  <rfmt sheetId="2" sqref="E263" start="0" length="0">
    <dxf>
      <alignment horizontal="left" vertical="top" readingOrder="0"/>
      <border outline="0">
        <right/>
        <top/>
        <bottom/>
      </border>
    </dxf>
  </rfmt>
  <rfmt sheetId="2" sqref="E264" start="0" length="0">
    <dxf>
      <alignment horizontal="left" vertical="top" readingOrder="0"/>
      <border outline="0">
        <right/>
        <top/>
        <bottom/>
      </border>
    </dxf>
  </rfmt>
  <rfmt sheetId="2" sqref="E265" start="0" length="0">
    <dxf>
      <alignment horizontal="left" vertical="top" readingOrder="0"/>
      <border outline="0">
        <right/>
        <top/>
        <bottom/>
      </border>
    </dxf>
  </rfmt>
  <rfmt sheetId="2" sqref="E266" start="0" length="0">
    <dxf>
      <font>
        <sz val="11"/>
        <color theme="1"/>
        <name val="Calibri"/>
        <scheme val="minor"/>
      </font>
      <alignment horizontal="left" readingOrder="0"/>
      <border outline="0">
        <right/>
        <top/>
        <bottom/>
      </border>
    </dxf>
  </rfmt>
  <rfmt sheetId="2" sqref="E267" start="0" length="0">
    <dxf>
      <font>
        <sz val="11"/>
        <color theme="1"/>
        <name val="Calibri"/>
        <scheme val="minor"/>
      </font>
      <alignment horizontal="left" readingOrder="0"/>
      <border outline="0">
        <right/>
        <top/>
        <bottom/>
      </border>
    </dxf>
  </rfmt>
  <rfmt sheetId="2" sqref="E268" start="0" length="0">
    <dxf>
      <font>
        <sz val="11"/>
        <color theme="1"/>
        <name val="Calibri"/>
        <scheme val="minor"/>
      </font>
      <alignment horizontal="left" readingOrder="0"/>
      <border outline="0">
        <right/>
        <top/>
        <bottom/>
      </border>
    </dxf>
  </rfmt>
  <rfmt sheetId="2" sqref="E269" start="0" length="0">
    <dxf>
      <font>
        <sz val="11"/>
        <color theme="1"/>
        <name val="Calibri"/>
        <scheme val="minor"/>
      </font>
      <alignment horizontal="left" readingOrder="0"/>
      <border outline="0">
        <right/>
        <top/>
        <bottom/>
      </border>
    </dxf>
  </rfmt>
  <rfmt sheetId="2" sqref="E270" start="0" length="0">
    <dxf>
      <font>
        <sz val="11"/>
        <color theme="1"/>
        <name val="Calibri"/>
        <scheme val="minor"/>
      </font>
      <alignment horizontal="left" readingOrder="0"/>
      <border outline="0">
        <right/>
        <top/>
        <bottom/>
      </border>
    </dxf>
  </rfmt>
  <rfmt sheetId="2" sqref="E271" start="0" length="0">
    <dxf>
      <font>
        <sz val="11"/>
        <color theme="1"/>
        <name val="Calibri"/>
        <scheme val="minor"/>
      </font>
      <alignment horizontal="left" readingOrder="0"/>
      <border outline="0">
        <right/>
        <top/>
        <bottom/>
      </border>
    </dxf>
  </rfmt>
  <rfmt sheetId="2" sqref="E272" start="0" length="0">
    <dxf>
      <font>
        <sz val="11"/>
        <color theme="1"/>
        <name val="Calibri"/>
        <scheme val="minor"/>
      </font>
      <alignment horizontal="left" readingOrder="0"/>
      <border outline="0">
        <right/>
        <top/>
        <bottom/>
      </border>
    </dxf>
  </rfmt>
  <rfmt sheetId="2" sqref="E273" start="0" length="0">
    <dxf>
      <font>
        <sz val="11"/>
        <color theme="1"/>
        <name val="Calibri"/>
        <scheme val="minor"/>
      </font>
      <alignment horizontal="left" readingOrder="0"/>
      <border outline="0">
        <right/>
        <top/>
        <bottom/>
      </border>
    </dxf>
  </rfmt>
  <rfmt sheetId="2" sqref="E274" start="0" length="0">
    <dxf>
      <font>
        <sz val="11"/>
        <color theme="1"/>
        <name val="Calibri"/>
        <scheme val="minor"/>
      </font>
      <alignment horizontal="left" readingOrder="0"/>
      <border outline="0">
        <right/>
        <top/>
        <bottom/>
      </border>
    </dxf>
  </rfmt>
  <rfmt sheetId="2" sqref="E275" start="0" length="0">
    <dxf>
      <font>
        <sz val="11"/>
        <color theme="1"/>
        <name val="Calibri"/>
        <scheme val="minor"/>
      </font>
      <alignment horizontal="left" readingOrder="0"/>
      <border outline="0">
        <right/>
        <top/>
        <bottom/>
      </border>
    </dxf>
  </rfmt>
  <rfmt sheetId="2" sqref="E276" start="0" length="0">
    <dxf>
      <font>
        <sz val="11"/>
        <color theme="1"/>
        <name val="Calibri"/>
        <scheme val="minor"/>
      </font>
      <alignment horizontal="left" readingOrder="0"/>
      <border outline="0">
        <right/>
        <top/>
        <bottom/>
      </border>
    </dxf>
  </rfmt>
  <rfmt sheetId="2" sqref="E277" start="0" length="0">
    <dxf>
      <font>
        <sz val="11"/>
        <color theme="1"/>
        <name val="Calibri"/>
        <scheme val="minor"/>
      </font>
      <alignment horizontal="left" readingOrder="0"/>
      <border outline="0">
        <right/>
        <top/>
        <bottom/>
      </border>
    </dxf>
  </rfmt>
  <rfmt sheetId="2" sqref="E278" start="0" length="0">
    <dxf>
      <font>
        <sz val="11"/>
        <color theme="1"/>
        <name val="Calibri"/>
        <scheme val="minor"/>
      </font>
      <alignment horizontal="left" readingOrder="0"/>
      <border outline="0">
        <right/>
        <top/>
        <bottom/>
      </border>
    </dxf>
  </rfmt>
  <rfmt sheetId="2" sqref="E279" start="0" length="0">
    <dxf>
      <font>
        <sz val="11"/>
        <color theme="1"/>
        <name val="Calibri"/>
        <scheme val="minor"/>
      </font>
      <alignment horizontal="left" readingOrder="0"/>
      <border outline="0">
        <right/>
        <top/>
        <bottom/>
      </border>
    </dxf>
  </rfmt>
  <rfmt sheetId="2" sqref="E280" start="0" length="0">
    <dxf>
      <font>
        <sz val="11"/>
        <color theme="1"/>
        <name val="Calibri"/>
        <scheme val="minor"/>
      </font>
      <alignment horizontal="left" readingOrder="0"/>
      <border outline="0">
        <right/>
        <top/>
        <bottom/>
      </border>
    </dxf>
  </rfmt>
  <rfmt sheetId="2" sqref="E281" start="0" length="0">
    <dxf>
      <font>
        <sz val="11"/>
        <color theme="1"/>
        <name val="Calibri"/>
        <scheme val="minor"/>
      </font>
      <alignment horizontal="left" readingOrder="0"/>
      <border outline="0">
        <right/>
        <top/>
        <bottom/>
      </border>
    </dxf>
  </rfmt>
  <rfmt sheetId="2" sqref="E282" start="0" length="0">
    <dxf>
      <font>
        <sz val="11"/>
        <color theme="1"/>
        <name val="Calibri"/>
        <scheme val="minor"/>
      </font>
      <alignment horizontal="left" readingOrder="0"/>
      <border outline="0">
        <right/>
        <top/>
        <bottom/>
      </border>
    </dxf>
  </rfmt>
  <rfmt sheetId="2" sqref="E283" start="0" length="0">
    <dxf>
      <font>
        <sz val="11"/>
        <color theme="1"/>
        <name val="Calibri"/>
        <scheme val="minor"/>
      </font>
      <alignment horizontal="left" readingOrder="0"/>
      <border outline="0">
        <right/>
        <top/>
        <bottom/>
      </border>
    </dxf>
  </rfmt>
  <rfmt sheetId="2" sqref="E284" start="0" length="0">
    <dxf>
      <font>
        <sz val="11"/>
        <color theme="1"/>
        <name val="Calibri"/>
        <scheme val="minor"/>
      </font>
      <alignment horizontal="left" readingOrder="0"/>
      <border outline="0">
        <right/>
        <top/>
        <bottom/>
      </border>
    </dxf>
  </rfmt>
  <rfmt sheetId="2" sqref="E285" start="0" length="0">
    <dxf>
      <font>
        <sz val="11"/>
        <color theme="1"/>
        <name val="Calibri"/>
        <scheme val="minor"/>
      </font>
      <alignment horizontal="left" readingOrder="0"/>
      <border outline="0">
        <right/>
        <top/>
        <bottom/>
      </border>
    </dxf>
  </rfmt>
  <rfmt sheetId="2" sqref="E286" start="0" length="0">
    <dxf>
      <font>
        <sz val="11"/>
        <color theme="1"/>
        <name val="Calibri"/>
        <scheme val="minor"/>
      </font>
      <alignment horizontal="left" readingOrder="0"/>
      <border outline="0">
        <right/>
        <top/>
        <bottom/>
      </border>
    </dxf>
  </rfmt>
  <rfmt sheetId="2" sqref="E287" start="0" length="0">
    <dxf>
      <font>
        <sz val="11"/>
        <color theme="1"/>
        <name val="Calibri"/>
        <scheme val="minor"/>
      </font>
      <alignment horizontal="left" readingOrder="0"/>
      <border outline="0">
        <right/>
        <top/>
        <bottom/>
      </border>
    </dxf>
  </rfmt>
  <rfmt sheetId="2" sqref="E288" start="0" length="0">
    <dxf>
      <font>
        <sz val="11"/>
        <color theme="1"/>
        <name val="Calibri"/>
        <scheme val="minor"/>
      </font>
      <alignment horizontal="left" readingOrder="0"/>
      <border outline="0">
        <right/>
        <top/>
        <bottom/>
      </border>
    </dxf>
  </rfmt>
  <rfmt sheetId="2" sqref="E289" start="0" length="0">
    <dxf>
      <font>
        <sz val="11"/>
        <color theme="1"/>
        <name val="Calibri"/>
        <scheme val="minor"/>
      </font>
      <alignment horizontal="left" readingOrder="0"/>
      <border outline="0">
        <right/>
        <top/>
        <bottom/>
      </border>
    </dxf>
  </rfmt>
  <rfmt sheetId="2" sqref="E290" start="0" length="0">
    <dxf>
      <font>
        <sz val="11"/>
        <color theme="1"/>
        <name val="Calibri"/>
        <scheme val="minor"/>
      </font>
      <alignment horizontal="left" readingOrder="0"/>
      <border outline="0">
        <right/>
        <top/>
        <bottom/>
      </border>
    </dxf>
  </rfmt>
  <rfmt sheetId="2" sqref="E291" start="0" length="0">
    <dxf>
      <font>
        <sz val="11"/>
        <color theme="1"/>
        <name val="Calibri"/>
        <scheme val="minor"/>
      </font>
      <alignment horizontal="left" readingOrder="0"/>
      <border outline="0">
        <right/>
        <top/>
        <bottom/>
      </border>
    </dxf>
  </rfmt>
  <rfmt sheetId="2" sqref="E292" start="0" length="0">
    <dxf>
      <font>
        <sz val="11"/>
        <color theme="1"/>
        <name val="Calibri"/>
        <scheme val="minor"/>
      </font>
      <alignment horizontal="left" readingOrder="0"/>
      <border outline="0">
        <right/>
        <top/>
        <bottom/>
      </border>
    </dxf>
  </rfmt>
  <rfmt sheetId="2" sqref="E293" start="0" length="0">
    <dxf>
      <font>
        <sz val="11"/>
        <color theme="1"/>
        <name val="Calibri"/>
        <scheme val="minor"/>
      </font>
      <alignment horizontal="left" readingOrder="0"/>
      <border outline="0">
        <right/>
        <top/>
        <bottom/>
      </border>
    </dxf>
  </rfmt>
  <rfmt sheetId="2" sqref="E294" start="0" length="0">
    <dxf>
      <font>
        <sz val="11"/>
        <color theme="1"/>
        <name val="Calibri"/>
        <scheme val="minor"/>
      </font>
      <alignment horizontal="left" readingOrder="0"/>
      <border outline="0">
        <right/>
        <top/>
        <bottom/>
      </border>
    </dxf>
  </rfmt>
  <rfmt sheetId="2" sqref="E295" start="0" length="0">
    <dxf>
      <font>
        <sz val="11"/>
        <color theme="1"/>
        <name val="Calibri"/>
        <scheme val="minor"/>
      </font>
      <alignment horizontal="left" readingOrder="0"/>
      <border outline="0">
        <right/>
        <top/>
        <bottom/>
      </border>
    </dxf>
  </rfmt>
  <rfmt sheetId="2" sqref="E296" start="0" length="0">
    <dxf>
      <font>
        <sz val="11"/>
        <color theme="1"/>
        <name val="Calibri"/>
        <scheme val="minor"/>
      </font>
      <alignment horizontal="left" readingOrder="0"/>
      <border outline="0">
        <right/>
        <top/>
        <bottom/>
      </border>
    </dxf>
  </rfmt>
  <rfmt sheetId="2" sqref="E297" start="0" length="0">
    <dxf>
      <font>
        <sz val="11"/>
        <color theme="1"/>
        <name val="Calibri"/>
        <scheme val="minor"/>
      </font>
      <alignment horizontal="left" readingOrder="0"/>
      <border outline="0">
        <right/>
        <top/>
        <bottom/>
      </border>
    </dxf>
  </rfmt>
  <rfmt sheetId="2" sqref="E298" start="0" length="0">
    <dxf>
      <font>
        <sz val="11"/>
        <color theme="1"/>
        <name val="Calibri"/>
        <scheme val="minor"/>
      </font>
      <alignment horizontal="left" readingOrder="0"/>
      <border outline="0">
        <right/>
        <top/>
        <bottom/>
      </border>
    </dxf>
  </rfmt>
  <rfmt sheetId="2" sqref="E299" start="0" length="0">
    <dxf>
      <font>
        <sz val="11"/>
        <color theme="1"/>
        <name val="Calibri"/>
        <scheme val="minor"/>
      </font>
      <alignment horizontal="left" readingOrder="0"/>
      <border outline="0">
        <right/>
        <top/>
        <bottom/>
      </border>
    </dxf>
  </rfmt>
  <rfmt sheetId="2" sqref="E300" start="0" length="0">
    <dxf>
      <font>
        <sz val="11"/>
        <color theme="1"/>
        <name val="Calibri"/>
        <scheme val="minor"/>
      </font>
      <alignment horizontal="left" readingOrder="0"/>
      <border outline="0">
        <right/>
        <top/>
        <bottom/>
      </border>
    </dxf>
  </rfmt>
  <rfmt sheetId="2" sqref="E301" start="0" length="0">
    <dxf>
      <font>
        <sz val="11"/>
        <color theme="1"/>
        <name val="Calibri"/>
        <scheme val="minor"/>
      </font>
      <alignment horizontal="left" readingOrder="0"/>
      <border outline="0">
        <right/>
        <top/>
        <bottom/>
      </border>
    </dxf>
  </rfmt>
  <rfmt sheetId="2" sqref="E302" start="0" length="0">
    <dxf>
      <font>
        <sz val="11"/>
        <color theme="1"/>
        <name val="Calibri"/>
        <scheme val="minor"/>
      </font>
      <alignment horizontal="left" readingOrder="0"/>
      <border outline="0">
        <right/>
        <top/>
        <bottom/>
      </border>
    </dxf>
  </rfmt>
  <rfmt sheetId="2" sqref="E303" start="0" length="0">
    <dxf>
      <font>
        <sz val="11"/>
        <color theme="1"/>
        <name val="Calibri"/>
        <scheme val="minor"/>
      </font>
      <alignment horizontal="left" readingOrder="0"/>
      <border outline="0">
        <right/>
        <top/>
        <bottom/>
      </border>
    </dxf>
  </rfmt>
  <rfmt sheetId="2" sqref="E304" start="0" length="0">
    <dxf>
      <font>
        <sz val="11"/>
        <color theme="1"/>
        <name val="Calibri"/>
        <scheme val="minor"/>
      </font>
      <alignment horizontal="left" readingOrder="0"/>
      <border outline="0">
        <right/>
        <top/>
        <bottom/>
      </border>
    </dxf>
  </rfmt>
  <rfmt sheetId="2" sqref="E305" start="0" length="0">
    <dxf>
      <font>
        <sz val="11"/>
        <color theme="1"/>
        <name val="Calibri"/>
        <scheme val="minor"/>
      </font>
      <alignment horizontal="left" readingOrder="0"/>
      <border outline="0">
        <right/>
        <top/>
        <bottom/>
      </border>
    </dxf>
  </rfmt>
  <rfmt sheetId="2" sqref="E306" start="0" length="0">
    <dxf>
      <font>
        <sz val="11"/>
        <color theme="1"/>
        <name val="Calibri"/>
        <scheme val="minor"/>
      </font>
      <alignment horizontal="left" readingOrder="0"/>
      <border outline="0">
        <right/>
        <top/>
        <bottom/>
      </border>
    </dxf>
  </rfmt>
  <rfmt sheetId="2" sqref="E307" start="0" length="0">
    <dxf>
      <font>
        <sz val="11"/>
        <color theme="1"/>
        <name val="Calibri"/>
        <scheme val="minor"/>
      </font>
      <alignment horizontal="left" readingOrder="0"/>
      <border outline="0">
        <right/>
        <top/>
        <bottom/>
      </border>
    </dxf>
  </rfmt>
  <rfmt sheetId="2" sqref="E308" start="0" length="0">
    <dxf>
      <font>
        <sz val="11"/>
        <color theme="1"/>
        <name val="Calibri"/>
        <scheme val="minor"/>
      </font>
      <alignment horizontal="left" readingOrder="0"/>
      <border outline="0">
        <right/>
        <top/>
        <bottom/>
      </border>
    </dxf>
  </rfmt>
  <rfmt sheetId="2" sqref="E309" start="0" length="0">
    <dxf>
      <font>
        <sz val="11"/>
        <color theme="1"/>
        <name val="Calibri"/>
        <scheme val="minor"/>
      </font>
      <alignment horizontal="left" readingOrder="0"/>
      <border outline="0">
        <right/>
        <top/>
        <bottom/>
      </border>
    </dxf>
  </rfmt>
  <rfmt sheetId="2" sqref="E310" start="0" length="0">
    <dxf>
      <font>
        <sz val="11"/>
        <color theme="1"/>
        <name val="Calibri"/>
        <scheme val="minor"/>
      </font>
      <alignment horizontal="left" readingOrder="0"/>
      <border outline="0">
        <right/>
        <top/>
        <bottom/>
      </border>
    </dxf>
  </rfmt>
  <rfmt sheetId="2" sqref="E311" start="0" length="0">
    <dxf>
      <font>
        <sz val="11"/>
        <color theme="1"/>
        <name val="Calibri"/>
        <scheme val="minor"/>
      </font>
      <alignment horizontal="left" readingOrder="0"/>
      <border outline="0">
        <right/>
        <top/>
        <bottom/>
      </border>
    </dxf>
  </rfmt>
  <rfmt sheetId="2" sqref="E312" start="0" length="0">
    <dxf>
      <font>
        <sz val="11"/>
        <color theme="1"/>
        <name val="Calibri"/>
        <scheme val="minor"/>
      </font>
      <alignment horizontal="left" readingOrder="0"/>
      <border outline="0">
        <right/>
        <top/>
        <bottom/>
      </border>
    </dxf>
  </rfmt>
  <rfmt sheetId="2" sqref="E313" start="0" length="0">
    <dxf>
      <font>
        <sz val="11"/>
        <color theme="1"/>
        <name val="Calibri"/>
        <scheme val="minor"/>
      </font>
      <alignment horizontal="left" readingOrder="0"/>
      <border outline="0">
        <right/>
        <top/>
        <bottom/>
      </border>
    </dxf>
  </rfmt>
  <rfmt sheetId="2" sqref="E314" start="0" length="0">
    <dxf>
      <font>
        <sz val="11"/>
        <color theme="1"/>
        <name val="Calibri"/>
        <scheme val="minor"/>
      </font>
      <alignment horizontal="left" readingOrder="0"/>
      <border outline="0">
        <right/>
        <top/>
        <bottom/>
      </border>
    </dxf>
  </rfmt>
  <rfmt sheetId="2" sqref="E315" start="0" length="0">
    <dxf>
      <font>
        <sz val="11"/>
        <color theme="1"/>
        <name val="Calibri"/>
        <scheme val="minor"/>
      </font>
      <alignment horizontal="left" readingOrder="0"/>
      <border outline="0">
        <right/>
        <top/>
        <bottom/>
      </border>
    </dxf>
  </rfmt>
  <rfmt sheetId="2" sqref="E316" start="0" length="0">
    <dxf>
      <font>
        <sz val="11"/>
        <color theme="1"/>
        <name val="Calibri"/>
        <scheme val="minor"/>
      </font>
      <alignment horizontal="left" readingOrder="0"/>
      <border outline="0">
        <right/>
        <top/>
        <bottom/>
      </border>
    </dxf>
  </rfmt>
  <rfmt sheetId="2" sqref="E317" start="0" length="0">
    <dxf>
      <font>
        <sz val="11"/>
        <color theme="1"/>
        <name val="Calibri"/>
        <scheme val="minor"/>
      </font>
      <alignment horizontal="left" readingOrder="0"/>
      <border outline="0">
        <right/>
        <top/>
        <bottom/>
      </border>
    </dxf>
  </rfmt>
  <rfmt sheetId="2" sqref="E318" start="0" length="0">
    <dxf>
      <font>
        <sz val="11"/>
        <color theme="1"/>
        <name val="Calibri"/>
        <scheme val="minor"/>
      </font>
      <alignment horizontal="left" readingOrder="0"/>
      <border outline="0">
        <right/>
        <top/>
        <bottom/>
      </border>
    </dxf>
  </rfmt>
  <rfmt sheetId="2" sqref="E319" start="0" length="0">
    <dxf>
      <font>
        <sz val="11"/>
        <color theme="1"/>
        <name val="Calibri"/>
        <scheme val="minor"/>
      </font>
      <alignment horizontal="left" readingOrder="0"/>
      <border outline="0">
        <right/>
        <top/>
        <bottom/>
      </border>
    </dxf>
  </rfmt>
  <rfmt sheetId="2" sqref="E320" start="0" length="0">
    <dxf>
      <font>
        <sz val="11"/>
        <color theme="1"/>
        <name val="Calibri"/>
        <scheme val="minor"/>
      </font>
      <alignment horizontal="left" readingOrder="0"/>
      <border outline="0">
        <right/>
        <top/>
        <bottom/>
      </border>
    </dxf>
  </rfmt>
  <rfmt sheetId="2" sqref="E321" start="0" length="0">
    <dxf>
      <font>
        <sz val="11"/>
        <color theme="1"/>
        <name val="Calibri"/>
        <scheme val="minor"/>
      </font>
      <alignment horizontal="left" readingOrder="0"/>
      <border outline="0">
        <right/>
        <top/>
        <bottom/>
      </border>
    </dxf>
  </rfmt>
  <rfmt sheetId="2" sqref="E322" start="0" length="0">
    <dxf>
      <font>
        <sz val="11"/>
        <color theme="1"/>
        <name val="Calibri"/>
        <scheme val="minor"/>
      </font>
      <alignment horizontal="left" readingOrder="0"/>
      <border outline="0">
        <right/>
        <top/>
        <bottom/>
      </border>
    </dxf>
  </rfmt>
  <rfmt sheetId="2" sqref="E323" start="0" length="0">
    <dxf>
      <font>
        <sz val="11"/>
        <color theme="1"/>
        <name val="Calibri"/>
        <scheme val="minor"/>
      </font>
      <alignment horizontal="left" readingOrder="0"/>
      <border outline="0">
        <right/>
        <top/>
        <bottom/>
      </border>
    </dxf>
  </rfmt>
  <rfmt sheetId="2" sqref="E324" start="0" length="0">
    <dxf>
      <font>
        <sz val="11"/>
        <color theme="1"/>
        <name val="Calibri"/>
        <scheme val="minor"/>
      </font>
      <alignment horizontal="left" readingOrder="0"/>
      <border outline="0">
        <right/>
        <top/>
        <bottom/>
      </border>
    </dxf>
  </rfmt>
  <rfmt sheetId="2" sqref="E325" start="0" length="0">
    <dxf>
      <font>
        <sz val="11"/>
        <color theme="1"/>
        <name val="Calibri"/>
        <scheme val="minor"/>
      </font>
      <alignment horizontal="left" readingOrder="0"/>
      <border outline="0">
        <right/>
        <top/>
        <bottom/>
      </border>
    </dxf>
  </rfmt>
  <rfmt sheetId="2" sqref="E326" start="0" length="0">
    <dxf>
      <font>
        <sz val="11"/>
        <color theme="1"/>
        <name val="Calibri"/>
        <scheme val="minor"/>
      </font>
      <alignment horizontal="left" readingOrder="0"/>
      <border outline="0">
        <right/>
        <top/>
        <bottom/>
      </border>
    </dxf>
  </rfmt>
  <rfmt sheetId="2" sqref="E327" start="0" length="0">
    <dxf>
      <font>
        <sz val="11"/>
        <color theme="1"/>
        <name val="Calibri"/>
        <scheme val="minor"/>
      </font>
      <alignment horizontal="left" readingOrder="0"/>
      <border outline="0">
        <right/>
        <top/>
        <bottom/>
      </border>
    </dxf>
  </rfmt>
  <rfmt sheetId="2" sqref="E328" start="0" length="0">
    <dxf>
      <font>
        <sz val="11"/>
        <color theme="1"/>
        <name val="Calibri"/>
        <scheme val="minor"/>
      </font>
      <alignment horizontal="left" readingOrder="0"/>
      <border outline="0">
        <right/>
        <top/>
        <bottom/>
      </border>
    </dxf>
  </rfmt>
  <rfmt sheetId="2" sqref="E329" start="0" length="0">
    <dxf>
      <font>
        <sz val="11"/>
        <color theme="1"/>
        <name val="Calibri"/>
        <scheme val="minor"/>
      </font>
      <alignment horizontal="left" readingOrder="0"/>
      <border outline="0">
        <right/>
        <top/>
        <bottom/>
      </border>
    </dxf>
  </rfmt>
  <rfmt sheetId="2" sqref="E330" start="0" length="0">
    <dxf>
      <font>
        <sz val="11"/>
        <color theme="1"/>
        <name val="Calibri"/>
        <scheme val="minor"/>
      </font>
      <alignment horizontal="left" readingOrder="0"/>
      <border outline="0">
        <right/>
        <top/>
        <bottom/>
      </border>
    </dxf>
  </rfmt>
  <rfmt sheetId="2" sqref="E331" start="0" length="0">
    <dxf>
      <font>
        <sz val="11"/>
        <color theme="1"/>
        <name val="Calibri"/>
        <scheme val="minor"/>
      </font>
      <alignment horizontal="left" readingOrder="0"/>
      <border outline="0">
        <right/>
        <top/>
        <bottom/>
      </border>
    </dxf>
  </rfmt>
  <rfmt sheetId="2" sqref="E332" start="0" length="0">
    <dxf>
      <font>
        <sz val="11"/>
        <color theme="1"/>
        <name val="Calibri"/>
        <scheme val="minor"/>
      </font>
      <alignment horizontal="left" readingOrder="0"/>
      <border outline="0">
        <right/>
        <top/>
        <bottom/>
      </border>
    </dxf>
  </rfmt>
  <rfmt sheetId="2" sqref="E333" start="0" length="0">
    <dxf>
      <font>
        <sz val="11"/>
        <color theme="1"/>
        <name val="Calibri"/>
        <scheme val="minor"/>
      </font>
      <alignment horizontal="left" readingOrder="0"/>
      <border outline="0">
        <right/>
        <top/>
        <bottom/>
      </border>
    </dxf>
  </rfmt>
  <rfmt sheetId="2" sqref="E334" start="0" length="0">
    <dxf>
      <font>
        <sz val="11"/>
        <color theme="1"/>
        <name val="Calibri"/>
        <scheme val="minor"/>
      </font>
      <alignment horizontal="left" readingOrder="0"/>
      <border outline="0">
        <right/>
        <top/>
        <bottom/>
      </border>
    </dxf>
  </rfmt>
  <rfmt sheetId="2" sqref="E335" start="0" length="0">
    <dxf>
      <font>
        <sz val="11"/>
        <color theme="1"/>
        <name val="Calibri"/>
        <scheme val="minor"/>
      </font>
      <alignment horizontal="left" readingOrder="0"/>
      <border outline="0">
        <right/>
        <top/>
        <bottom/>
      </border>
    </dxf>
  </rfmt>
  <rfmt sheetId="2" sqref="E336" start="0" length="0">
    <dxf>
      <font>
        <sz val="11"/>
        <color theme="1"/>
        <name val="Calibri"/>
        <scheme val="minor"/>
      </font>
      <alignment horizontal="left" readingOrder="0"/>
      <border outline="0">
        <right/>
        <top/>
        <bottom/>
      </border>
    </dxf>
  </rfmt>
  <rfmt sheetId="2" sqref="E337" start="0" length="0">
    <dxf>
      <font>
        <sz val="11"/>
        <color theme="1"/>
        <name val="Calibri"/>
        <scheme val="minor"/>
      </font>
      <alignment horizontal="left" readingOrder="0"/>
      <border outline="0">
        <right/>
        <top/>
        <bottom/>
      </border>
    </dxf>
  </rfmt>
  <rfmt sheetId="2" sqref="E338" start="0" length="0">
    <dxf>
      <font>
        <sz val="11"/>
        <color theme="1"/>
        <name val="Calibri"/>
        <scheme val="minor"/>
      </font>
      <alignment horizontal="left" readingOrder="0"/>
      <border outline="0">
        <right/>
        <top/>
        <bottom/>
      </border>
    </dxf>
  </rfmt>
  <rfmt sheetId="2" sqref="E339" start="0" length="0">
    <dxf>
      <font>
        <sz val="11"/>
        <color theme="1"/>
        <name val="Calibri"/>
        <scheme val="minor"/>
      </font>
      <alignment horizontal="left" readingOrder="0"/>
      <border outline="0">
        <right/>
        <top/>
        <bottom/>
      </border>
    </dxf>
  </rfmt>
  <rfmt sheetId="2" sqref="E340" start="0" length="0">
    <dxf>
      <font>
        <sz val="11"/>
        <color theme="1"/>
        <name val="Calibri"/>
        <scheme val="minor"/>
      </font>
      <alignment horizontal="left" readingOrder="0"/>
      <border outline="0">
        <right/>
        <top/>
        <bottom/>
      </border>
    </dxf>
  </rfmt>
  <rfmt sheetId="2" sqref="E341" start="0" length="0">
    <dxf>
      <font>
        <sz val="11"/>
        <color theme="1"/>
        <name val="Calibri"/>
        <scheme val="minor"/>
      </font>
      <alignment horizontal="left" readingOrder="0"/>
      <border outline="0">
        <right/>
        <top/>
        <bottom/>
      </border>
    </dxf>
  </rfmt>
  <rfmt sheetId="2" sqref="E342" start="0" length="0">
    <dxf>
      <alignment horizontal="left" vertical="top" readingOrder="0"/>
      <border outline="0">
        <right/>
        <top/>
        <bottom/>
      </border>
    </dxf>
  </rfmt>
  <rfmt sheetId="2" sqref="E343" start="0" length="0">
    <dxf>
      <alignment horizontal="left" vertical="top" readingOrder="0"/>
      <border outline="0">
        <right/>
        <top/>
        <bottom/>
      </border>
    </dxf>
  </rfmt>
  <rfmt sheetId="2" sqref="E344" start="0" length="0">
    <dxf>
      <alignment horizontal="left" vertical="top" readingOrder="0"/>
      <border outline="0">
        <right/>
        <top/>
        <bottom/>
      </border>
    </dxf>
  </rfmt>
  <rfmt sheetId="2" sqref="E345" start="0" length="0">
    <dxf>
      <alignment horizontal="left" vertical="top" readingOrder="0"/>
      <border outline="0">
        <right/>
        <top/>
        <bottom/>
      </border>
    </dxf>
  </rfmt>
  <rfmt sheetId="2" sqref="E346" start="0" length="0">
    <dxf>
      <alignment horizontal="left" vertical="top" readingOrder="0"/>
      <border outline="0">
        <right/>
        <top/>
        <bottom/>
      </border>
    </dxf>
  </rfmt>
  <rfmt sheetId="2" sqref="E347" start="0" length="0">
    <dxf>
      <alignment horizontal="left" vertical="top" readingOrder="0"/>
      <border outline="0">
        <right/>
        <top/>
        <bottom/>
      </border>
    </dxf>
  </rfmt>
  <rfmt sheetId="2" sqref="E348" start="0" length="0">
    <dxf>
      <alignment horizontal="left" vertical="top" readingOrder="0"/>
      <border outline="0">
        <right/>
        <top/>
        <bottom/>
      </border>
    </dxf>
  </rfmt>
  <rfmt sheetId="2" sqref="E349" start="0" length="0">
    <dxf>
      <alignment horizontal="left" vertical="top" readingOrder="0"/>
      <border outline="0">
        <right/>
        <top/>
        <bottom/>
      </border>
    </dxf>
  </rfmt>
  <rfmt sheetId="2" sqref="E350" start="0" length="0">
    <dxf>
      <alignment horizontal="left" vertical="top" readingOrder="0"/>
      <border outline="0">
        <right/>
        <top/>
        <bottom/>
      </border>
    </dxf>
  </rfmt>
  <rfmt sheetId="2" sqref="E351" start="0" length="0">
    <dxf>
      <alignment horizontal="left" vertical="top" readingOrder="0"/>
      <border outline="0">
        <right/>
        <top/>
        <bottom/>
      </border>
    </dxf>
  </rfmt>
  <rfmt sheetId="2" sqref="E352" start="0" length="0">
    <dxf>
      <alignment horizontal="left" vertical="top" readingOrder="0"/>
      <border outline="0">
        <right/>
        <top/>
        <bottom/>
      </border>
    </dxf>
  </rfmt>
  <rfmt sheetId="2" sqref="E353" start="0" length="0">
    <dxf>
      <alignment horizontal="left" vertical="top" readingOrder="0"/>
      <border outline="0">
        <right/>
        <top/>
        <bottom/>
      </border>
    </dxf>
  </rfmt>
  <rfmt sheetId="2" sqref="E354" start="0" length="0">
    <dxf>
      <alignment horizontal="left" vertical="top" readingOrder="0"/>
      <border outline="0">
        <right/>
        <top/>
        <bottom/>
      </border>
    </dxf>
  </rfmt>
  <rfmt sheetId="2" sqref="E355" start="0" length="0">
    <dxf>
      <alignment horizontal="left" vertical="top" readingOrder="0"/>
      <border outline="0">
        <right/>
        <top/>
        <bottom/>
      </border>
    </dxf>
  </rfmt>
  <rfmt sheetId="2" sqref="E356" start="0" length="0">
    <dxf>
      <alignment horizontal="left" vertical="top" readingOrder="0"/>
      <border outline="0">
        <right/>
        <top/>
        <bottom/>
      </border>
    </dxf>
  </rfmt>
  <rfmt sheetId="2" sqref="E357" start="0" length="0">
    <dxf>
      <alignment horizontal="left" vertical="top" readingOrder="0"/>
      <border outline="0">
        <right/>
        <top/>
        <bottom/>
      </border>
    </dxf>
  </rfmt>
  <rfmt sheetId="2" sqref="E358" start="0" length="0">
    <dxf>
      <alignment horizontal="left" vertical="top" readingOrder="0"/>
      <border outline="0">
        <right/>
        <top/>
        <bottom/>
      </border>
    </dxf>
  </rfmt>
  <rfmt sheetId="2" sqref="E359" start="0" length="0">
    <dxf>
      <alignment horizontal="left" vertical="top" readingOrder="0"/>
      <border outline="0">
        <right/>
        <top/>
        <bottom/>
      </border>
    </dxf>
  </rfmt>
  <rfmt sheetId="2" sqref="E360" start="0" length="0">
    <dxf>
      <alignment horizontal="left" vertical="top" readingOrder="0"/>
      <border outline="0">
        <right/>
        <top/>
        <bottom/>
      </border>
    </dxf>
  </rfmt>
  <rfmt sheetId="2" sqref="E361" start="0" length="0">
    <dxf>
      <alignment horizontal="left" vertical="top" readingOrder="0"/>
      <border outline="0">
        <right/>
        <top/>
        <bottom/>
      </border>
    </dxf>
  </rfmt>
  <rfmt sheetId="2" sqref="E362" start="0" length="0">
    <dxf>
      <alignment horizontal="left" vertical="top" readingOrder="0"/>
      <border outline="0">
        <right/>
        <top/>
        <bottom/>
      </border>
    </dxf>
  </rfmt>
  <rfmt sheetId="2" sqref="E363" start="0" length="0">
    <dxf>
      <alignment horizontal="left" vertical="top" readingOrder="0"/>
      <border outline="0">
        <right/>
        <top/>
        <bottom/>
      </border>
    </dxf>
  </rfmt>
  <rfmt sheetId="2" sqref="E364" start="0" length="0">
    <dxf>
      <alignment horizontal="left" vertical="top" readingOrder="0"/>
      <border outline="0">
        <right/>
        <top/>
        <bottom/>
      </border>
    </dxf>
  </rfmt>
  <rfmt sheetId="2" sqref="E365" start="0" length="0">
    <dxf>
      <alignment horizontal="left" vertical="top" readingOrder="0"/>
      <border outline="0">
        <right/>
        <top/>
        <bottom/>
      </border>
    </dxf>
  </rfmt>
  <rfmt sheetId="2" sqref="E366" start="0" length="0">
    <dxf>
      <alignment horizontal="left" vertical="top" readingOrder="0"/>
      <border outline="0">
        <right/>
        <top/>
        <bottom/>
      </border>
    </dxf>
  </rfmt>
  <rfmt sheetId="2" sqref="E367" start="0" length="0">
    <dxf>
      <alignment horizontal="left" vertical="top" readingOrder="0"/>
      <border outline="0">
        <right/>
        <top/>
        <bottom/>
      </border>
    </dxf>
  </rfmt>
  <rfmt sheetId="2" sqref="E368" start="0" length="0">
    <dxf>
      <alignment horizontal="left" vertical="top" readingOrder="0"/>
      <border outline="0">
        <right/>
        <top/>
        <bottom/>
      </border>
    </dxf>
  </rfmt>
  <rfmt sheetId="2" sqref="E369" start="0" length="0">
    <dxf>
      <alignment horizontal="left" vertical="top" readingOrder="0"/>
      <border outline="0">
        <right/>
        <top/>
        <bottom/>
      </border>
    </dxf>
  </rfmt>
  <rfmt sheetId="2" sqref="E370" start="0" length="0">
    <dxf>
      <alignment horizontal="left" vertical="top" readingOrder="0"/>
      <border outline="0">
        <right/>
        <top/>
        <bottom/>
      </border>
    </dxf>
  </rfmt>
  <rfmt sheetId="2" sqref="E371" start="0" length="0">
    <dxf>
      <alignment horizontal="left" vertical="top" readingOrder="0"/>
      <border outline="0">
        <right/>
        <top/>
        <bottom/>
      </border>
    </dxf>
  </rfmt>
  <rfmt sheetId="2" sqref="E372" start="0" length="0">
    <dxf>
      <alignment horizontal="left" vertical="top" readingOrder="0"/>
      <border outline="0">
        <right/>
        <top/>
        <bottom/>
      </border>
    </dxf>
  </rfmt>
  <rfmt sheetId="2" sqref="E373" start="0" length="0">
    <dxf>
      <alignment horizontal="left" vertical="top" readingOrder="0"/>
      <border outline="0">
        <right/>
        <top/>
        <bottom/>
      </border>
    </dxf>
  </rfmt>
  <rfmt sheetId="2" sqref="E374" start="0" length="0">
    <dxf>
      <alignment horizontal="left" vertical="top" readingOrder="0"/>
      <border outline="0">
        <right/>
        <top/>
        <bottom/>
      </border>
    </dxf>
  </rfmt>
  <rfmt sheetId="2" sqref="E375" start="0" length="0">
    <dxf>
      <alignment horizontal="left" vertical="top" readingOrder="0"/>
      <border outline="0">
        <right/>
        <top/>
        <bottom/>
      </border>
    </dxf>
  </rfmt>
  <rfmt sheetId="2" sqref="E376" start="0" length="0">
    <dxf>
      <alignment horizontal="left" vertical="top" readingOrder="0"/>
      <border outline="0">
        <right/>
        <top/>
        <bottom/>
      </border>
    </dxf>
  </rfmt>
  <rfmt sheetId="2" sqref="E377" start="0" length="0">
    <dxf>
      <alignment horizontal="left" vertical="top" readingOrder="0"/>
      <border outline="0">
        <right/>
        <top/>
        <bottom/>
      </border>
    </dxf>
  </rfmt>
  <rfmt sheetId="2" sqref="E378" start="0" length="0">
    <dxf>
      <alignment horizontal="left" vertical="top" readingOrder="0"/>
      <border outline="0">
        <right/>
        <top/>
        <bottom/>
      </border>
    </dxf>
  </rfmt>
  <rfmt sheetId="2" sqref="E379" start="0" length="0">
    <dxf>
      <alignment horizontal="left" vertical="top" readingOrder="0"/>
      <border outline="0">
        <right/>
        <top/>
        <bottom/>
      </border>
    </dxf>
  </rfmt>
  <rfmt sheetId="2" sqref="E380" start="0" length="0">
    <dxf>
      <alignment horizontal="left" vertical="top" readingOrder="0"/>
      <border outline="0">
        <right/>
        <top/>
        <bottom/>
      </border>
    </dxf>
  </rfmt>
  <rfmt sheetId="2" sqref="E381" start="0" length="0">
    <dxf>
      <alignment horizontal="left" vertical="top" readingOrder="0"/>
      <border outline="0">
        <right/>
        <top/>
        <bottom/>
      </border>
    </dxf>
  </rfmt>
  <rfmt sheetId="2" sqref="E382" start="0" length="0">
    <dxf>
      <alignment horizontal="left" vertical="top" readingOrder="0"/>
      <border outline="0">
        <right/>
        <top/>
        <bottom/>
      </border>
    </dxf>
  </rfmt>
  <rfmt sheetId="2" sqref="E383" start="0" length="0">
    <dxf>
      <alignment horizontal="left" vertical="top" readingOrder="0"/>
      <border outline="0">
        <right/>
        <top/>
        <bottom/>
      </border>
    </dxf>
  </rfmt>
  <rfmt sheetId="2" sqref="E384" start="0" length="0">
    <dxf>
      <alignment horizontal="left" vertical="top" readingOrder="0"/>
      <border outline="0">
        <right/>
        <top/>
        <bottom/>
      </border>
    </dxf>
  </rfmt>
  <rfmt sheetId="2" sqref="E385" start="0" length="0">
    <dxf>
      <alignment horizontal="left" vertical="top" readingOrder="0"/>
      <border outline="0">
        <right/>
        <top/>
        <bottom/>
      </border>
    </dxf>
  </rfmt>
  <rfmt sheetId="2" sqref="E386" start="0" length="0">
    <dxf>
      <alignment horizontal="left" vertical="top" readingOrder="0"/>
      <border outline="0">
        <right/>
        <top/>
        <bottom/>
      </border>
    </dxf>
  </rfmt>
  <rfmt sheetId="2" sqref="E387" start="0" length="0">
    <dxf>
      <alignment horizontal="left" vertical="top" readingOrder="0"/>
      <border outline="0">
        <right/>
        <top/>
        <bottom/>
      </border>
    </dxf>
  </rfmt>
  <rfmt sheetId="2" sqref="E388" start="0" length="0">
    <dxf>
      <alignment horizontal="left" vertical="top" readingOrder="0"/>
      <border outline="0">
        <right/>
        <top/>
        <bottom/>
      </border>
    </dxf>
  </rfmt>
  <rfmt sheetId="2" sqref="E389" start="0" length="0">
    <dxf>
      <alignment horizontal="left" vertical="top" readingOrder="0"/>
      <border outline="0">
        <right/>
        <top/>
        <bottom/>
      </border>
    </dxf>
  </rfmt>
  <rfmt sheetId="2" sqref="E390" start="0" length="0">
    <dxf>
      <alignment horizontal="left" vertical="top" readingOrder="0"/>
      <border outline="0">
        <right/>
        <top/>
        <bottom/>
      </border>
    </dxf>
  </rfmt>
  <rfmt sheetId="2" sqref="E391" start="0" length="0">
    <dxf>
      <alignment horizontal="left" vertical="top" readingOrder="0"/>
      <border outline="0">
        <right/>
        <top/>
        <bottom/>
      </border>
    </dxf>
  </rfmt>
  <rfmt sheetId="2" sqref="E392" start="0" length="0">
    <dxf>
      <alignment horizontal="left" vertical="top" readingOrder="0"/>
      <border outline="0">
        <right/>
        <top/>
        <bottom/>
      </border>
    </dxf>
  </rfmt>
  <rfmt sheetId="2" sqref="E393" start="0" length="0">
    <dxf>
      <alignment horizontal="left" vertical="top" readingOrder="0"/>
      <border outline="0">
        <right/>
        <top/>
        <bottom/>
      </border>
    </dxf>
  </rfmt>
  <rfmt sheetId="2" sqref="E394" start="0" length="0">
    <dxf>
      <alignment horizontal="left" vertical="top" readingOrder="0"/>
      <border outline="0">
        <right/>
        <top/>
        <bottom/>
      </border>
    </dxf>
  </rfmt>
  <rfmt sheetId="2" sqref="E395" start="0" length="0">
    <dxf>
      <alignment horizontal="left" vertical="top" readingOrder="0"/>
      <border outline="0">
        <right/>
        <top/>
        <bottom/>
      </border>
    </dxf>
  </rfmt>
  <rfmt sheetId="2" sqref="E396" start="0" length="0">
    <dxf>
      <alignment horizontal="left" vertical="top" readingOrder="0"/>
      <border outline="0">
        <right/>
        <top/>
        <bottom/>
      </border>
    </dxf>
  </rfmt>
  <rfmt sheetId="2" sqref="E397" start="0" length="0">
    <dxf>
      <alignment horizontal="left" vertical="top" readingOrder="0"/>
      <border outline="0">
        <right/>
        <top/>
        <bottom/>
      </border>
    </dxf>
  </rfmt>
  <rfmt sheetId="2" sqref="E398" start="0" length="0">
    <dxf>
      <alignment horizontal="left" vertical="top" readingOrder="0"/>
      <border outline="0">
        <right/>
        <top/>
        <bottom/>
      </border>
    </dxf>
  </rfmt>
  <rfmt sheetId="2" sqref="E399" start="0" length="0">
    <dxf>
      <alignment horizontal="left" vertical="top" readingOrder="0"/>
      <border outline="0">
        <right/>
        <top/>
        <bottom/>
      </border>
    </dxf>
  </rfmt>
  <rfmt sheetId="2" sqref="E400" start="0" length="0">
    <dxf>
      <alignment horizontal="left" vertical="top" readingOrder="0"/>
      <border outline="0">
        <right/>
        <top/>
        <bottom/>
      </border>
    </dxf>
  </rfmt>
  <rfmt sheetId="2" sqref="E401" start="0" length="0">
    <dxf>
      <alignment horizontal="left" vertical="top" readingOrder="0"/>
      <border outline="0">
        <right/>
        <top/>
        <bottom/>
      </border>
    </dxf>
  </rfmt>
  <rfmt sheetId="2" sqref="E402" start="0" length="0">
    <dxf>
      <alignment horizontal="left" vertical="top" readingOrder="0"/>
      <border outline="0">
        <right/>
        <top/>
        <bottom/>
      </border>
    </dxf>
  </rfmt>
  <rfmt sheetId="2" sqref="E403" start="0" length="0">
    <dxf>
      <alignment horizontal="left" vertical="top" readingOrder="0"/>
      <border outline="0">
        <right/>
        <top/>
        <bottom/>
      </border>
    </dxf>
  </rfmt>
  <rfmt sheetId="2" sqref="E404" start="0" length="0">
    <dxf>
      <alignment horizontal="left" vertical="top" readingOrder="0"/>
      <border outline="0">
        <right/>
        <top/>
        <bottom/>
      </border>
    </dxf>
  </rfmt>
  <rfmt sheetId="2" sqref="E405" start="0" length="0">
    <dxf>
      <alignment horizontal="left" vertical="top" readingOrder="0"/>
      <border outline="0">
        <right/>
        <top/>
        <bottom/>
      </border>
    </dxf>
  </rfmt>
  <rfmt sheetId="2" sqref="E406" start="0" length="0">
    <dxf>
      <font>
        <sz val="11"/>
        <color theme="1"/>
        <name val="Calibri"/>
        <scheme val="minor"/>
      </font>
      <alignment horizontal="left" vertical="top" readingOrder="0"/>
      <border outline="0">
        <right/>
        <top/>
        <bottom/>
      </border>
    </dxf>
  </rfmt>
  <rfmt sheetId="2" sqref="E407" start="0" length="0">
    <dxf>
      <alignment horizontal="left" vertical="top" readingOrder="0"/>
      <border outline="0">
        <right/>
        <top/>
        <bottom/>
      </border>
    </dxf>
  </rfmt>
  <rfmt sheetId="2" sqref="E408" start="0" length="0">
    <dxf>
      <alignment horizontal="left" vertical="top" readingOrder="0"/>
      <border outline="0">
        <right/>
        <top/>
        <bottom/>
      </border>
    </dxf>
  </rfmt>
  <rfmt sheetId="2" sqref="E409" start="0" length="0">
    <dxf>
      <alignment horizontal="left" vertical="top" readingOrder="0"/>
      <border outline="0">
        <right/>
        <top/>
        <bottom/>
      </border>
    </dxf>
  </rfmt>
  <rfmt sheetId="2" sqref="E410" start="0" length="0">
    <dxf>
      <alignment horizontal="left" vertical="top" readingOrder="0"/>
      <border outline="0">
        <right/>
        <top/>
        <bottom/>
      </border>
    </dxf>
  </rfmt>
  <rfmt sheetId="2" sqref="E411" start="0" length="0">
    <dxf>
      <alignment horizontal="left" vertical="top" readingOrder="0"/>
      <border outline="0">
        <right/>
        <top/>
        <bottom/>
      </border>
    </dxf>
  </rfmt>
  <rfmt sheetId="2" sqref="E412" start="0" length="0">
    <dxf>
      <alignment horizontal="left" vertical="top" readingOrder="0"/>
      <border outline="0">
        <right/>
        <top/>
        <bottom/>
      </border>
    </dxf>
  </rfmt>
  <rfmt sheetId="2" sqref="E413" start="0" length="0">
    <dxf>
      <alignment horizontal="left" vertical="top" readingOrder="0"/>
      <border outline="0">
        <right/>
        <top/>
        <bottom/>
      </border>
    </dxf>
  </rfmt>
  <rfmt sheetId="2" sqref="E414" start="0" length="0">
    <dxf>
      <alignment horizontal="left" vertical="top" readingOrder="0"/>
      <border outline="0">
        <right/>
        <top/>
        <bottom/>
      </border>
    </dxf>
  </rfmt>
  <rfmt sheetId="2" sqref="E415" start="0" length="0">
    <dxf>
      <alignment horizontal="left" vertical="top" readingOrder="0"/>
      <border outline="0">
        <right/>
        <top/>
        <bottom/>
      </border>
    </dxf>
  </rfmt>
  <rcc rId="7572" sId="2" odxf="1" dxf="1">
    <oc r="C169" t="inlineStr">
      <is>
        <t>blue cohosh</t>
      </is>
    </oc>
    <nc r="C169" t="inlineStr">
      <is>
        <t>Striped maple</t>
      </is>
    </nc>
    <ndxf>
      <font>
        <sz val="10"/>
        <color auto="1"/>
        <name val="Arial"/>
        <scheme val="none"/>
      </font>
      <border outline="0">
        <right style="thin">
          <color indexed="64"/>
        </right>
        <top style="thin">
          <color indexed="64"/>
        </top>
        <bottom style="thin">
          <color indexed="64"/>
        </bottom>
      </border>
    </ndxf>
  </rcc>
  <rcc rId="7573" sId="2" odxf="1" dxf="1">
    <oc r="D169" t="inlineStr">
      <is>
        <t>Caulophyllum thalictroides</t>
      </is>
    </oc>
    <nc r="D169" t="inlineStr">
      <is>
        <t>Acer pensylvanicum</t>
      </is>
    </nc>
    <ndxf>
      <border outline="0">
        <left style="thin">
          <color indexed="64"/>
        </left>
        <right style="thin">
          <color indexed="64"/>
        </right>
        <top style="thin">
          <color indexed="64"/>
        </top>
        <bottom style="thin">
          <color indexed="64"/>
        </bottom>
      </border>
    </ndxf>
  </rcc>
  <rcc rId="7574" sId="2" odxf="1" dxf="1">
    <nc r="E169"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575" sId="2" odxf="1" dxf="1">
    <oc r="C170" t="inlineStr">
      <is>
        <t>chickweed</t>
      </is>
    </oc>
    <nc r="C170" t="inlineStr">
      <is>
        <t>Red maple</t>
      </is>
    </nc>
    <ndxf>
      <font>
        <sz val="10"/>
        <color auto="1"/>
        <name val="Arial"/>
        <scheme val="none"/>
      </font>
      <border outline="0">
        <right style="thin">
          <color indexed="64"/>
        </right>
        <top style="thin">
          <color indexed="64"/>
        </top>
        <bottom style="thin">
          <color indexed="64"/>
        </bottom>
      </border>
    </ndxf>
  </rcc>
  <rcc rId="7576" sId="2" odxf="1" dxf="1">
    <oc r="D170" t="inlineStr">
      <is>
        <t>Cerastium fontanum</t>
      </is>
    </oc>
    <nc r="D170" t="inlineStr">
      <is>
        <t>Acer rubrum</t>
      </is>
    </nc>
    <ndxf>
      <border outline="0">
        <left style="thin">
          <color indexed="64"/>
        </left>
        <right style="thin">
          <color indexed="64"/>
        </right>
        <top style="thin">
          <color indexed="64"/>
        </top>
        <bottom style="thin">
          <color indexed="64"/>
        </bottom>
      </border>
    </ndxf>
  </rcc>
  <rcc rId="7577" sId="2" odxf="1" dxf="1">
    <nc r="E170"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578" sId="2" odxf="1" dxf="1">
    <oc r="C171" t="inlineStr">
      <is>
        <t>coon's tail</t>
      </is>
    </oc>
    <nc r="C171" t="inlineStr">
      <is>
        <t>Silver maple</t>
      </is>
    </nc>
    <ndxf>
      <font>
        <sz val="10"/>
        <color auto="1"/>
        <name val="Arial"/>
        <scheme val="none"/>
      </font>
      <border outline="0">
        <right style="thin">
          <color indexed="64"/>
        </right>
        <top style="thin">
          <color indexed="64"/>
        </top>
        <bottom style="thin">
          <color indexed="64"/>
        </bottom>
      </border>
    </ndxf>
  </rcc>
  <rcc rId="7579" sId="2" odxf="1" dxf="1">
    <oc r="D171" t="inlineStr">
      <is>
        <t>Ceratophyllum echinata</t>
      </is>
    </oc>
    <nc r="D171" t="inlineStr">
      <is>
        <t>Acer saccharinum</t>
      </is>
    </nc>
    <ndxf>
      <border outline="0">
        <left style="thin">
          <color indexed="64"/>
        </left>
        <right style="thin">
          <color indexed="64"/>
        </right>
        <top style="thin">
          <color indexed="64"/>
        </top>
        <bottom style="thin">
          <color indexed="64"/>
        </bottom>
      </border>
    </ndxf>
  </rcc>
  <rcc rId="7580" sId="2" odxf="1" dxf="1">
    <nc r="E171" t="inlineStr">
      <is>
        <t>Riparian Forest</t>
      </is>
    </nc>
    <ndxf>
      <alignment horizontal="general" vertical="bottom" readingOrder="0"/>
      <border outline="0">
        <left style="thin">
          <color indexed="64"/>
        </left>
        <right style="thin">
          <color indexed="64"/>
        </right>
        <top style="thin">
          <color indexed="64"/>
        </top>
        <bottom style="thin">
          <color indexed="64"/>
        </bottom>
      </border>
    </ndxf>
  </rcc>
  <rcc rId="7581" sId="2" odxf="1" dxf="1">
    <oc r="C172" t="inlineStr">
      <is>
        <t>lambsquarters</t>
      </is>
    </oc>
    <nc r="C172" t="inlineStr">
      <is>
        <t>Sugar maple</t>
      </is>
    </nc>
    <ndxf>
      <font>
        <sz val="10"/>
        <color auto="1"/>
        <name val="Arial"/>
        <scheme val="none"/>
      </font>
      <border outline="0">
        <right style="thin">
          <color indexed="64"/>
        </right>
        <top style="thin">
          <color indexed="64"/>
        </top>
        <bottom style="thin">
          <color indexed="64"/>
        </bottom>
      </border>
    </ndxf>
  </rcc>
  <rcc rId="7582" sId="2" odxf="1" dxf="1">
    <oc r="D172" t="inlineStr">
      <is>
        <t>Chenopodium album</t>
      </is>
    </oc>
    <nc r="D172" t="inlineStr">
      <is>
        <t>Acer saccharum</t>
      </is>
    </nc>
    <ndxf>
      <border outline="0">
        <left style="thin">
          <color indexed="64"/>
        </left>
        <right style="thin">
          <color indexed="64"/>
        </right>
        <top style="thin">
          <color indexed="64"/>
        </top>
        <bottom style="thin">
          <color indexed="64"/>
        </bottom>
      </border>
    </ndxf>
  </rcc>
  <rcc rId="7583" sId="2" odxf="1" dxf="1">
    <nc r="E172"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584" sId="2" odxf="1" dxf="1">
    <oc r="C173" t="inlineStr">
      <is>
        <t>spotted water hemlock</t>
      </is>
    </oc>
    <nc r="C173" t="inlineStr">
      <is>
        <t>Common yarrow</t>
      </is>
    </nc>
    <ndxf>
      <font>
        <sz val="10"/>
        <color auto="1"/>
        <name val="Arial"/>
        <scheme val="none"/>
      </font>
      <border outline="0">
        <right style="thin">
          <color indexed="64"/>
        </right>
        <top style="thin">
          <color indexed="64"/>
        </top>
        <bottom style="thin">
          <color indexed="64"/>
        </bottom>
      </border>
    </ndxf>
  </rcc>
  <rcc rId="7585" sId="2" odxf="1" dxf="1">
    <oc r="D173" t="inlineStr">
      <is>
        <t>Cicuta maculata</t>
      </is>
    </oc>
    <nc r="D173" t="inlineStr">
      <is>
        <t>Achillea millefolium</t>
      </is>
    </nc>
    <ndxf>
      <border outline="0">
        <left style="thin">
          <color indexed="64"/>
        </left>
        <right style="thin">
          <color indexed="64"/>
        </right>
        <top style="thin">
          <color indexed="64"/>
        </top>
        <bottom style="thin">
          <color indexed="64"/>
        </bottom>
      </border>
    </ndxf>
  </rcc>
  <rcc rId="7586" sId="2" odxf="1" dxf="1">
    <nc r="E173" t="inlineStr">
      <is>
        <t>Edges</t>
      </is>
    </nc>
    <ndxf>
      <alignment horizontal="general" vertical="bottom" readingOrder="0"/>
      <border outline="0">
        <left style="thin">
          <color indexed="64"/>
        </left>
        <right style="thin">
          <color indexed="64"/>
        </right>
        <top style="thin">
          <color indexed="64"/>
        </top>
        <bottom style="thin">
          <color indexed="64"/>
        </bottom>
      </border>
    </ndxf>
  </rcc>
  <rcc rId="7587" sId="2" odxf="1" dxf="1">
    <oc r="C174" t="inlineStr">
      <is>
        <t>broadleaf enchanter's nightshade</t>
      </is>
    </oc>
    <nc r="C174" t="inlineStr">
      <is>
        <t>Ground elder</t>
      </is>
    </nc>
    <ndxf>
      <font>
        <sz val="10"/>
        <color auto="1"/>
        <name val="Arial"/>
        <scheme val="none"/>
      </font>
      <border outline="0">
        <right style="thin">
          <color indexed="64"/>
        </right>
        <top style="thin">
          <color indexed="64"/>
        </top>
        <bottom style="thin">
          <color indexed="64"/>
        </bottom>
      </border>
    </ndxf>
  </rcc>
  <rcc rId="7588" sId="2" odxf="1" dxf="1">
    <oc r="D174" t="inlineStr">
      <is>
        <t>Circaea canadensis</t>
      </is>
    </oc>
    <nc r="D174" t="inlineStr">
      <is>
        <t>Aegopodium podagraria</t>
      </is>
    </nc>
    <ndxf>
      <border outline="0">
        <left style="thin">
          <color indexed="64"/>
        </left>
        <right style="thin">
          <color indexed="64"/>
        </right>
        <top style="thin">
          <color indexed="64"/>
        </top>
        <bottom style="thin">
          <color indexed="64"/>
        </bottom>
      </border>
    </ndxf>
  </rcc>
  <rcc rId="7589" sId="2" odxf="1" dxf="1">
    <nc r="E174" t="inlineStr">
      <is>
        <t>Edges</t>
      </is>
    </nc>
    <ndxf>
      <alignment horizontal="general" vertical="bottom" readingOrder="0"/>
      <border outline="0">
        <left style="thin">
          <color indexed="64"/>
        </left>
        <right style="thin">
          <color indexed="64"/>
        </right>
        <top style="thin">
          <color indexed="64"/>
        </top>
        <bottom style="thin">
          <color indexed="64"/>
        </bottom>
      </border>
    </ndxf>
  </rcc>
  <rcc rId="7590" sId="2" odxf="1" dxf="1">
    <oc r="C175" t="inlineStr">
      <is>
        <t>Canada thistle</t>
      </is>
    </oc>
    <nc r="C175" t="inlineStr">
      <is>
        <t>White snakeroot</t>
      </is>
    </nc>
    <ndxf>
      <font>
        <sz val="10"/>
        <color auto="1"/>
        <name val="Arial"/>
        <scheme val="none"/>
      </font>
      <border outline="0">
        <right style="thin">
          <color indexed="64"/>
        </right>
        <top style="thin">
          <color indexed="64"/>
        </top>
        <bottom style="thin">
          <color indexed="64"/>
        </bottom>
      </border>
    </ndxf>
  </rcc>
  <rcc rId="7591" sId="2" odxf="1" dxf="1">
    <oc r="D175" t="inlineStr">
      <is>
        <t>Cirsium arvense</t>
      </is>
    </oc>
    <nc r="D175" t="inlineStr">
      <is>
        <t>Ageratina altissima</t>
      </is>
    </nc>
    <ndxf>
      <border outline="0">
        <left style="thin">
          <color indexed="64"/>
        </left>
        <right style="thin">
          <color indexed="64"/>
        </right>
        <top style="thin">
          <color indexed="64"/>
        </top>
        <bottom style="thin">
          <color indexed="64"/>
        </bottom>
      </border>
    </ndxf>
  </rcc>
  <rcc rId="7592" sId="2" odxf="1" dxf="1">
    <nc r="E175"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593" sId="2" odxf="1" dxf="1">
    <oc r="C176" t="inlineStr">
      <is>
        <t>bull thistle</t>
      </is>
    </oc>
    <nc r="C176" t="inlineStr">
      <is>
        <t>Tree-of-heaven</t>
      </is>
    </nc>
    <ndxf>
      <font>
        <sz val="10"/>
        <color auto="1"/>
        <name val="Arial"/>
        <scheme val="none"/>
      </font>
      <border outline="0">
        <right style="thin">
          <color indexed="64"/>
        </right>
        <top style="thin">
          <color indexed="64"/>
        </top>
        <bottom style="thin">
          <color indexed="64"/>
        </bottom>
      </border>
    </ndxf>
  </rcc>
  <rcc rId="7594" sId="2" odxf="1" dxf="1">
    <oc r="D176" t="inlineStr">
      <is>
        <t>Cirsium vulgare</t>
      </is>
    </oc>
    <nc r="D176" t="inlineStr">
      <is>
        <t>Ailanthus altissima</t>
      </is>
    </nc>
    <ndxf>
      <border outline="0">
        <left style="thin">
          <color indexed="64"/>
        </left>
        <right style="thin">
          <color indexed="64"/>
        </right>
        <top style="thin">
          <color indexed="64"/>
        </top>
        <bottom style="thin">
          <color indexed="64"/>
        </bottom>
      </border>
    </ndxf>
  </rcc>
  <rcc rId="7595" sId="2" odxf="1" dxf="1">
    <nc r="E176" t="inlineStr">
      <is>
        <t>Riparian Forest</t>
      </is>
    </nc>
    <ndxf>
      <alignment horizontal="general" vertical="bottom" readingOrder="0"/>
      <border outline="0">
        <left style="thin">
          <color indexed="64"/>
        </left>
        <right style="thin">
          <color indexed="64"/>
        </right>
        <top style="thin">
          <color indexed="64"/>
        </top>
        <bottom style="thin">
          <color indexed="64"/>
        </bottom>
      </border>
    </ndxf>
  </rcc>
  <rcc rId="7596" sId="2" odxf="1" dxf="1">
    <oc r="C177" t="inlineStr">
      <is>
        <t>devil's darning needles</t>
      </is>
    </oc>
    <nc r="C177" t="inlineStr">
      <is>
        <t>Garlic mustard</t>
      </is>
    </nc>
    <ndxf>
      <font>
        <sz val="10"/>
        <color auto="1"/>
        <name val="Arial"/>
        <scheme val="none"/>
      </font>
      <border outline="0">
        <right style="thin">
          <color indexed="64"/>
        </right>
        <top style="thin">
          <color indexed="64"/>
        </top>
        <bottom style="thin">
          <color indexed="64"/>
        </bottom>
      </border>
    </ndxf>
  </rcc>
  <rcc rId="7597" sId="2" odxf="1" dxf="1">
    <oc r="D177" t="inlineStr">
      <is>
        <t>Clematis virginiana</t>
      </is>
    </oc>
    <nc r="D177" t="inlineStr">
      <is>
        <t>Alliaria petiolata</t>
      </is>
    </nc>
    <ndxf>
      <border outline="0">
        <left style="thin">
          <color indexed="64"/>
        </left>
        <right style="thin">
          <color indexed="64"/>
        </right>
        <top style="thin">
          <color indexed="64"/>
        </top>
        <bottom style="thin">
          <color indexed="64"/>
        </bottom>
      </border>
    </ndxf>
  </rcc>
  <rcc rId="7598" sId="2" odxf="1" dxf="1">
    <nc r="E177" t="inlineStr">
      <is>
        <t>Riparian Forest</t>
      </is>
    </nc>
    <ndxf>
      <alignment horizontal="general" vertical="bottom" readingOrder="0"/>
      <border outline="0">
        <left style="thin">
          <color indexed="64"/>
        </left>
        <right style="thin">
          <color indexed="64"/>
        </right>
        <top style="thin">
          <color indexed="64"/>
        </top>
        <bottom style="thin">
          <color indexed="64"/>
        </bottom>
      </border>
    </ndxf>
  </rcc>
  <rcc rId="7599" sId="2" odxf="1" dxf="1">
    <oc r="C178" t="inlineStr">
      <is>
        <t>wild basil</t>
      </is>
    </oc>
    <nc r="C178" t="inlineStr">
      <is>
        <t>Garlic/onion</t>
      </is>
    </nc>
    <ndxf>
      <font>
        <sz val="10"/>
        <color auto="1"/>
        <name val="Arial"/>
        <scheme val="none"/>
      </font>
      <border outline="0">
        <right style="thin">
          <color indexed="64"/>
        </right>
        <top style="thin">
          <color indexed="64"/>
        </top>
        <bottom style="thin">
          <color indexed="64"/>
        </bottom>
      </border>
    </ndxf>
  </rcc>
  <rcc rId="7600" sId="2" odxf="1" dxf="1">
    <oc r="D178" t="inlineStr">
      <is>
        <t>Clinopodium vulgare</t>
      </is>
    </oc>
    <nc r="D178" t="inlineStr">
      <is>
        <t>Allium sp.</t>
      </is>
    </nc>
    <ndxf>
      <border outline="0">
        <left style="thin">
          <color indexed="64"/>
        </left>
        <right style="thin">
          <color indexed="64"/>
        </right>
        <top style="thin">
          <color indexed="64"/>
        </top>
        <bottom style="thin">
          <color indexed="64"/>
        </bottom>
      </border>
    </ndxf>
  </rcc>
  <rcc rId="7601" sId="2" odxf="1" dxf="1">
    <nc r="E178" t="inlineStr">
      <is>
        <t>Riparian Forest</t>
      </is>
    </nc>
    <ndxf>
      <alignment horizontal="general" vertical="bottom" readingOrder="0"/>
      <border outline="0">
        <left style="thin">
          <color indexed="64"/>
        </left>
        <right style="thin">
          <color indexed="64"/>
        </right>
        <top style="thin">
          <color indexed="64"/>
        </top>
        <bottom style="thin">
          <color indexed="64"/>
        </bottom>
      </border>
    </ndxf>
  </rcc>
  <rcc rId="7602" sId="2" odxf="1" dxf="1">
    <oc r="C179" t="inlineStr">
      <is>
        <t>richweed</t>
      </is>
    </oc>
    <nc r="C179" t="inlineStr">
      <is>
        <t>Speckled alder</t>
      </is>
    </nc>
    <ndxf>
      <font>
        <sz val="10"/>
        <color auto="1"/>
        <name val="Arial"/>
        <scheme val="none"/>
      </font>
      <border outline="0">
        <right style="thin">
          <color indexed="64"/>
        </right>
        <top style="thin">
          <color indexed="64"/>
        </top>
        <bottom style="thin">
          <color indexed="64"/>
        </bottom>
      </border>
    </ndxf>
  </rcc>
  <rcc rId="7603" sId="2" odxf="1" dxf="1">
    <oc r="D179" t="inlineStr">
      <is>
        <t>Collinsonia canadensis</t>
      </is>
    </oc>
    <nc r="D179" t="inlineStr">
      <is>
        <t>Alnus incana ssp. rugosa</t>
      </is>
    </nc>
    <ndxf>
      <border outline="0">
        <left style="thin">
          <color indexed="64"/>
        </left>
        <right style="thin">
          <color indexed="64"/>
        </right>
        <top style="thin">
          <color indexed="64"/>
        </top>
        <bottom style="thin">
          <color indexed="64"/>
        </bottom>
      </border>
    </ndxf>
  </rcc>
  <rcc rId="7604" sId="2" odxf="1" dxf="1">
    <nc r="E179"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605" sId="2" odxf="1" dxf="1">
    <oc r="C180" t="inlineStr">
      <is>
        <t>sweet fern</t>
      </is>
    </oc>
    <nc r="C180" t="inlineStr">
      <is>
        <t>Downy serviceberry</t>
      </is>
    </nc>
    <ndxf>
      <font>
        <sz val="10"/>
        <color auto="1"/>
        <name val="Arial"/>
        <scheme val="none"/>
      </font>
      <border outline="0">
        <right style="thin">
          <color indexed="64"/>
        </right>
        <top style="thin">
          <color indexed="64"/>
        </top>
        <bottom style="thin">
          <color indexed="64"/>
        </bottom>
      </border>
    </ndxf>
  </rcc>
  <rcc rId="7606" sId="2" odxf="1" dxf="1">
    <oc r="D180" t="inlineStr">
      <is>
        <t>Comptonia peregrina</t>
      </is>
    </oc>
    <nc r="D180" t="inlineStr">
      <is>
        <t>Amelanchier arborea</t>
      </is>
    </nc>
    <ndxf>
      <border outline="0">
        <left style="thin">
          <color indexed="64"/>
        </left>
        <right style="thin">
          <color indexed="64"/>
        </right>
        <top style="thin">
          <color indexed="64"/>
        </top>
        <bottom style="thin">
          <color indexed="64"/>
        </bottom>
      </border>
    </ndxf>
  </rcc>
  <rcc rId="7607" sId="2" odxf="1" dxf="1">
    <nc r="E180"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608" sId="2" odxf="1" dxf="1">
    <oc r="C181" t="inlineStr">
      <is>
        <t>alternate-leaved dogwood</t>
      </is>
    </oc>
    <nc r="C181" t="inlineStr">
      <is>
        <t>Hog peanut</t>
      </is>
    </nc>
    <ndxf>
      <font>
        <sz val="10"/>
        <color auto="1"/>
        <name val="Arial"/>
        <scheme val="none"/>
      </font>
      <border outline="0">
        <right style="thin">
          <color indexed="64"/>
        </right>
        <top style="thin">
          <color indexed="64"/>
        </top>
        <bottom style="thin">
          <color indexed="64"/>
        </bottom>
      </border>
    </ndxf>
  </rcc>
  <rcc rId="7609" sId="2" odxf="1" dxf="1">
    <oc r="D181" t="inlineStr">
      <is>
        <t>Cornus alternifolia</t>
      </is>
    </oc>
    <nc r="D181" t="inlineStr">
      <is>
        <t>Amphicarpaea bracteata</t>
      </is>
    </nc>
    <ndxf>
      <border outline="0">
        <left style="thin">
          <color indexed="64"/>
        </left>
        <right style="thin">
          <color indexed="64"/>
        </right>
        <top style="thin">
          <color indexed="64"/>
        </top>
        <bottom style="thin">
          <color indexed="64"/>
        </bottom>
      </border>
    </ndxf>
  </rcc>
  <rcc rId="7610" sId="2" odxf="1" dxf="1">
    <nc r="E181"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611" sId="2" odxf="1" dxf="1">
    <oc r="C182" t="inlineStr">
      <is>
        <t>silky dogwood</t>
      </is>
    </oc>
    <nc r="C182" t="inlineStr">
      <is>
        <t>Sweet vernal grass</t>
      </is>
    </nc>
    <ndxf>
      <font>
        <sz val="10"/>
        <color auto="1"/>
        <name val="Arial"/>
        <scheme val="none"/>
      </font>
      <border outline="0">
        <right style="thin">
          <color indexed="64"/>
        </right>
        <top style="thin">
          <color indexed="64"/>
        </top>
        <bottom style="thin">
          <color indexed="64"/>
        </bottom>
      </border>
    </ndxf>
  </rcc>
  <rcc rId="7612" sId="2" odxf="1" dxf="1">
    <oc r="D182" t="inlineStr">
      <is>
        <t>Cornus amomum</t>
      </is>
    </oc>
    <nc r="D182" t="inlineStr">
      <is>
        <t>Anthoxanthum odoratum</t>
      </is>
    </nc>
    <ndxf>
      <border outline="0">
        <left style="thin">
          <color indexed="64"/>
        </left>
        <right style="thin">
          <color indexed="64"/>
        </right>
        <top style="thin">
          <color indexed="64"/>
        </top>
        <bottom style="thin">
          <color indexed="64"/>
        </bottom>
      </border>
    </ndxf>
  </rcc>
  <rcc rId="7613" sId="2" odxf="1" dxf="1">
    <nc r="E182" t="inlineStr">
      <is>
        <t>Edges</t>
      </is>
    </nc>
    <ndxf>
      <alignment horizontal="general" vertical="bottom" readingOrder="0"/>
      <border outline="0">
        <left style="thin">
          <color indexed="64"/>
        </left>
        <right style="thin">
          <color indexed="64"/>
        </right>
        <top style="thin">
          <color indexed="64"/>
        </top>
        <bottom style="thin">
          <color indexed="64"/>
        </bottom>
      </border>
    </ndxf>
  </rcc>
  <rcc rId="7614" sId="2" odxf="1" dxf="1">
    <oc r="C183" t="inlineStr">
      <is>
        <t>crown vetch</t>
      </is>
    </oc>
    <nc r="C183" t="inlineStr">
      <is>
        <t>Ground nut</t>
      </is>
    </nc>
    <ndxf>
      <font>
        <sz val="10"/>
        <color auto="1"/>
        <name val="Arial"/>
        <scheme val="none"/>
      </font>
      <border outline="0">
        <right style="thin">
          <color indexed="64"/>
        </right>
        <top style="thin">
          <color indexed="64"/>
        </top>
        <bottom style="thin">
          <color indexed="64"/>
        </bottom>
      </border>
    </ndxf>
  </rcc>
  <rcc rId="7615" sId="2" odxf="1" dxf="1">
    <oc r="D183" t="inlineStr">
      <is>
        <t>Coronilla varia*</t>
      </is>
    </oc>
    <nc r="D183" t="inlineStr">
      <is>
        <t>Apios americana</t>
      </is>
    </nc>
    <ndxf>
      <border outline="0">
        <left style="thin">
          <color indexed="64"/>
        </left>
        <right style="thin">
          <color indexed="64"/>
        </right>
        <top style="thin">
          <color indexed="64"/>
        </top>
        <bottom style="thin">
          <color indexed="64"/>
        </bottom>
      </border>
    </ndxf>
  </rcc>
  <rcc rId="7616" sId="2" odxf="1" dxf="1">
    <nc r="E183"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617" sId="2" odxf="1" dxf="1">
    <oc r="C184" t="inlineStr">
      <is>
        <t>bigfruit hawthorn</t>
      </is>
    </oc>
    <nc r="C184" t="inlineStr">
      <is>
        <t>Clasping-leaved dogbane</t>
      </is>
    </nc>
    <ndxf>
      <font>
        <sz val="10"/>
        <color auto="1"/>
        <name val="Arial"/>
        <scheme val="none"/>
      </font>
      <border outline="0">
        <right style="thin">
          <color indexed="64"/>
        </right>
        <top style="thin">
          <color indexed="64"/>
        </top>
        <bottom style="thin">
          <color indexed="64"/>
        </bottom>
      </border>
    </ndxf>
  </rcc>
  <rcc rId="7618" sId="2" odxf="1" dxf="1">
    <oc r="D184" t="inlineStr">
      <is>
        <t>Crataegus macrosperma</t>
      </is>
    </oc>
    <nc r="D184" t="inlineStr">
      <is>
        <t>Apocynum cannabinum</t>
      </is>
    </nc>
    <ndxf>
      <border outline="0">
        <left style="thin">
          <color indexed="64"/>
        </left>
        <right style="thin">
          <color indexed="64"/>
        </right>
        <top style="thin">
          <color indexed="64"/>
        </top>
        <bottom style="thin">
          <color indexed="64"/>
        </bottom>
      </border>
    </ndxf>
  </rcc>
  <rcc rId="7619" sId="2" odxf="1" dxf="1">
    <nc r="E184" t="inlineStr">
      <is>
        <t>Riparian Forest</t>
      </is>
    </nc>
    <ndxf>
      <alignment horizontal="general" vertical="bottom" readingOrder="0"/>
      <border outline="0">
        <left style="thin">
          <color indexed="64"/>
        </left>
        <right style="thin">
          <color indexed="64"/>
        </right>
        <top style="thin">
          <color indexed="64"/>
        </top>
        <bottom style="thin">
          <color indexed="64"/>
        </bottom>
      </border>
    </ndxf>
  </rcc>
  <rcc rId="7620" sId="2" odxf="1" dxf="1">
    <oc r="C185" t="inlineStr">
      <is>
        <t>dotted hawthorn</t>
      </is>
    </oc>
    <nc r="C185" t="inlineStr">
      <is>
        <t>Smooth rockcress</t>
      </is>
    </nc>
    <ndxf>
      <font>
        <sz val="10"/>
        <color auto="1"/>
        <name val="Arial"/>
        <scheme val="none"/>
      </font>
      <border outline="0">
        <right style="thin">
          <color indexed="64"/>
        </right>
        <top style="thin">
          <color indexed="64"/>
        </top>
        <bottom style="thin">
          <color indexed="64"/>
        </bottom>
      </border>
    </ndxf>
  </rcc>
  <rcc rId="7621" sId="2" odxf="1" dxf="1">
    <oc r="D185" t="inlineStr">
      <is>
        <t>Crataegus punctata</t>
      </is>
    </oc>
    <nc r="D185" t="inlineStr">
      <is>
        <t>Arabis laevigata</t>
      </is>
    </nc>
    <ndxf>
      <border outline="0">
        <left style="thin">
          <color indexed="64"/>
        </left>
        <right style="thin">
          <color indexed="64"/>
        </right>
        <top style="thin">
          <color indexed="64"/>
        </top>
        <bottom style="thin">
          <color indexed="64"/>
        </bottom>
      </border>
    </ndxf>
  </rcc>
  <rcc rId="7622" sId="2" odxf="1" dxf="1">
    <nc r="E185" t="inlineStr">
      <is>
        <t>Edges</t>
      </is>
    </nc>
    <ndxf>
      <alignment horizontal="general" vertical="bottom" readingOrder="0"/>
      <border outline="0">
        <left style="thin">
          <color indexed="64"/>
        </left>
        <right style="thin">
          <color indexed="64"/>
        </right>
        <top style="thin">
          <color indexed="64"/>
        </top>
        <bottom style="thin">
          <color indexed="64"/>
        </bottom>
      </border>
    </ndxf>
  </rcc>
  <rcc rId="7623" sId="2" odxf="1" dxf="1">
    <oc r="C186" t="inlineStr">
      <is>
        <t>orchardgrass</t>
      </is>
    </oc>
    <nc r="C186" t="inlineStr">
      <is>
        <t>Wild sarsaparilla</t>
      </is>
    </nc>
    <ndxf>
      <font>
        <sz val="10"/>
        <color auto="1"/>
        <name val="Arial"/>
        <scheme val="none"/>
      </font>
      <border outline="0">
        <right style="thin">
          <color indexed="64"/>
        </right>
        <top style="thin">
          <color indexed="64"/>
        </top>
        <bottom style="thin">
          <color indexed="64"/>
        </bottom>
      </border>
    </ndxf>
  </rcc>
  <rcc rId="7624" sId="2" odxf="1" dxf="1">
    <oc r="D186" t="inlineStr">
      <is>
        <t>Dactylis glomerata</t>
      </is>
    </oc>
    <nc r="D186" t="inlineStr">
      <is>
        <t>Aralia nudicaulis</t>
      </is>
    </nc>
    <ndxf>
      <border outline="0">
        <left style="thin">
          <color indexed="64"/>
        </left>
        <right style="thin">
          <color indexed="64"/>
        </right>
        <top style="thin">
          <color indexed="64"/>
        </top>
        <bottom style="thin">
          <color indexed="64"/>
        </bottom>
      </border>
    </ndxf>
  </rcc>
  <rcc rId="7625" sId="2" odxf="1" dxf="1">
    <nc r="E186"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626" sId="2" odxf="1" dxf="1">
    <oc r="C187" t="inlineStr">
      <is>
        <t>poverty grass</t>
      </is>
    </oc>
    <nc r="C187" t="inlineStr">
      <is>
        <t>Burdock</t>
      </is>
    </nc>
    <ndxf>
      <font>
        <sz val="10"/>
        <color auto="1"/>
        <name val="Arial"/>
        <scheme val="none"/>
      </font>
      <border outline="0">
        <right style="thin">
          <color indexed="64"/>
        </right>
        <top style="thin">
          <color indexed="64"/>
        </top>
        <bottom style="thin">
          <color indexed="64"/>
        </bottom>
      </border>
    </ndxf>
  </rcc>
  <rcc rId="7627" sId="2" odxf="1" dxf="1">
    <oc r="D187" t="inlineStr">
      <is>
        <t>Danthonia spicata</t>
      </is>
    </oc>
    <nc r="D187" t="inlineStr">
      <is>
        <t>Arctium minus</t>
      </is>
    </nc>
    <ndxf>
      <border outline="0">
        <left style="thin">
          <color indexed="64"/>
        </left>
        <right style="thin">
          <color indexed="64"/>
        </right>
        <top style="thin">
          <color indexed="64"/>
        </top>
        <bottom style="thin">
          <color indexed="64"/>
        </bottom>
      </border>
    </ndxf>
  </rcc>
  <rcc rId="7628" sId="2" odxf="1" dxf="1">
    <nc r="E187" t="inlineStr">
      <is>
        <t>Edges</t>
      </is>
    </nc>
    <ndxf>
      <alignment horizontal="general" vertical="bottom" readingOrder="0"/>
      <border outline="0">
        <left style="thin">
          <color indexed="64"/>
        </left>
        <right style="thin">
          <color indexed="64"/>
        </right>
        <top style="thin">
          <color indexed="64"/>
        </top>
        <bottom style="thin">
          <color indexed="64"/>
        </bottom>
      </border>
    </ndxf>
  </rcc>
  <rcc rId="7629" sId="2" odxf="1" dxf="1">
    <oc r="C188" t="inlineStr">
      <is>
        <t>Queen Anne's lace</t>
      </is>
    </oc>
    <nc r="C188" t="inlineStr">
      <is>
        <t>Jack-in-the-pulpit</t>
      </is>
    </nc>
    <ndxf>
      <font>
        <sz val="10"/>
        <color auto="1"/>
        <name val="Arial"/>
        <scheme val="none"/>
      </font>
      <border outline="0">
        <right style="thin">
          <color indexed="64"/>
        </right>
        <top style="thin">
          <color indexed="64"/>
        </top>
        <bottom style="thin">
          <color indexed="64"/>
        </bottom>
      </border>
    </ndxf>
  </rcc>
  <rcc rId="7630" sId="2" odxf="1" dxf="1">
    <oc r="D188" t="inlineStr">
      <is>
        <t>Daucus carota</t>
      </is>
    </oc>
    <nc r="D188" t="inlineStr">
      <is>
        <t>Arisaema triphyllum</t>
      </is>
    </nc>
    <ndxf>
      <border outline="0">
        <left style="thin">
          <color indexed="64"/>
        </left>
        <right style="thin">
          <color indexed="64"/>
        </right>
        <top style="thin">
          <color indexed="64"/>
        </top>
        <bottom style="thin">
          <color indexed="64"/>
        </bottom>
      </border>
    </ndxf>
  </rcc>
  <rcc rId="7631" sId="2" odxf="1" dxf="1">
    <nc r="E188"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632" sId="2" odxf="1" dxf="1">
    <oc r="C189" t="inlineStr">
      <is>
        <t>hayscented fern</t>
      </is>
    </oc>
    <nc r="C189" t="inlineStr">
      <is>
        <t>Mugwort</t>
      </is>
    </nc>
    <ndxf>
      <font>
        <sz val="10"/>
        <color auto="1"/>
        <name val="Arial"/>
        <scheme val="none"/>
      </font>
      <border outline="0">
        <right style="thin">
          <color indexed="64"/>
        </right>
        <top style="thin">
          <color indexed="64"/>
        </top>
        <bottom style="thin">
          <color indexed="64"/>
        </bottom>
      </border>
    </ndxf>
  </rcc>
  <rcc rId="7633" sId="2" odxf="1" dxf="1">
    <oc r="D189" t="inlineStr">
      <is>
        <t>Dennstaedtia punctilobula</t>
      </is>
    </oc>
    <nc r="D189" t="inlineStr">
      <is>
        <t>Artemisia vulgaris</t>
      </is>
    </nc>
    <ndxf>
      <border outline="0">
        <left style="thin">
          <color indexed="64"/>
        </left>
        <right style="thin">
          <color indexed="64"/>
        </right>
        <top style="thin">
          <color indexed="64"/>
        </top>
        <bottom style="thin">
          <color indexed="64"/>
        </bottom>
      </border>
    </ndxf>
  </rcc>
  <rcc rId="7634" sId="2" odxf="1" dxf="1">
    <nc r="E189" t="inlineStr">
      <is>
        <t>Edges</t>
      </is>
    </nc>
    <ndxf>
      <alignment horizontal="general" vertical="bottom" readingOrder="0"/>
      <border outline="0">
        <left style="thin">
          <color indexed="64"/>
        </left>
        <right style="thin">
          <color indexed="64"/>
        </right>
        <top style="thin">
          <color indexed="64"/>
        </top>
        <bottom style="thin">
          <color indexed="64"/>
        </bottom>
      </border>
    </ndxf>
  </rcc>
  <rcc rId="7635" sId="2" odxf="1" dxf="1">
    <oc r="C190" t="inlineStr">
      <is>
        <t>deptford pink</t>
      </is>
    </oc>
    <nc r="C190" t="inlineStr">
      <is>
        <t>Poke milkweed</t>
      </is>
    </nc>
    <ndxf>
      <font>
        <sz val="10"/>
        <color auto="1"/>
        <name val="Arial"/>
        <scheme val="none"/>
      </font>
      <border outline="0">
        <right style="thin">
          <color indexed="64"/>
        </right>
        <top style="thin">
          <color indexed="64"/>
        </top>
        <bottom style="thin">
          <color indexed="64"/>
        </bottom>
      </border>
    </ndxf>
  </rcc>
  <rcc rId="7636" sId="2" odxf="1" dxf="1">
    <oc r="D190" t="inlineStr">
      <is>
        <t>Dianthus armeria</t>
      </is>
    </oc>
    <nc r="D190" t="inlineStr">
      <is>
        <t>Asclepias exaltata</t>
      </is>
    </nc>
    <ndxf>
      <border outline="0">
        <left style="thin">
          <color indexed="64"/>
        </left>
        <right style="thin">
          <color indexed="64"/>
        </right>
        <top style="thin">
          <color indexed="64"/>
        </top>
        <bottom style="thin">
          <color indexed="64"/>
        </bottom>
      </border>
    </ndxf>
  </rcc>
  <rcc rId="7637" sId="2" odxf="1" dxf="1">
    <nc r="E190" t="inlineStr">
      <is>
        <t>Riparian Forest</t>
      </is>
    </nc>
    <ndxf>
      <alignment horizontal="general" vertical="bottom" readingOrder="0"/>
      <border outline="0">
        <left style="thin">
          <color indexed="64"/>
        </left>
        <right style="thin">
          <color indexed="64"/>
        </right>
        <top style="thin">
          <color indexed="64"/>
        </top>
        <bottom style="thin">
          <color indexed="64"/>
        </bottom>
      </border>
    </ndxf>
  </rcc>
  <rcc rId="7638" sId="2" odxf="1" dxf="1">
    <oc r="C191" t="inlineStr">
      <is>
        <t>tapered rosette grass</t>
      </is>
    </oc>
    <nc r="C191" t="inlineStr">
      <is>
        <t>Common milkweed</t>
      </is>
    </nc>
    <ndxf>
      <font>
        <sz val="10"/>
        <color auto="1"/>
        <name val="Arial"/>
        <scheme val="none"/>
      </font>
      <border outline="0">
        <right style="thin">
          <color indexed="64"/>
        </right>
        <top style="thin">
          <color indexed="64"/>
        </top>
        <bottom style="thin">
          <color indexed="64"/>
        </bottom>
      </border>
    </ndxf>
  </rcc>
  <rcc rId="7639" sId="2" odxf="1" dxf="1">
    <oc r="D191" t="inlineStr">
      <is>
        <t>Dichanthelium acuminatum</t>
      </is>
    </oc>
    <nc r="D191" t="inlineStr">
      <is>
        <t>Asclepias syriaca</t>
      </is>
    </nc>
    <ndxf>
      <border outline="0">
        <left style="thin">
          <color indexed="64"/>
        </left>
        <right style="thin">
          <color indexed="64"/>
        </right>
        <top style="thin">
          <color indexed="64"/>
        </top>
        <bottom style="thin">
          <color indexed="64"/>
        </bottom>
      </border>
    </ndxf>
  </rcc>
  <rcc rId="7640" sId="2" odxf="1" dxf="1">
    <nc r="E191" t="inlineStr">
      <is>
        <t>Edges</t>
      </is>
    </nc>
    <ndxf>
      <alignment horizontal="general" vertical="bottom" readingOrder="0"/>
      <border outline="0">
        <left style="thin">
          <color indexed="64"/>
        </left>
        <right style="thin">
          <color indexed="64"/>
        </right>
        <top style="thin">
          <color indexed="64"/>
        </top>
        <bottom style="thin">
          <color indexed="64"/>
        </bottom>
      </border>
    </ndxf>
  </rcc>
  <rcc rId="7641" sId="2" odxf="1" dxf="1">
    <oc r="C192" t="inlineStr">
      <is>
        <t>deertongue</t>
      </is>
    </oc>
    <nc r="C192" t="inlineStr">
      <is>
        <t>Maidenhair spleenwort</t>
      </is>
    </nc>
    <ndxf>
      <font>
        <sz val="10"/>
        <color auto="1"/>
        <name val="Arial"/>
        <scheme val="none"/>
      </font>
      <border outline="0">
        <right style="thin">
          <color indexed="64"/>
        </right>
        <top style="thin">
          <color indexed="64"/>
        </top>
        <bottom style="thin">
          <color indexed="64"/>
        </bottom>
      </border>
    </ndxf>
  </rcc>
  <rcc rId="7642" sId="2" odxf="1" dxf="1">
    <oc r="D192" t="inlineStr">
      <is>
        <t>Dichanthelium clandestinum</t>
      </is>
    </oc>
    <nc r="D192" t="inlineStr">
      <is>
        <t>Asplenium trichomanes</t>
      </is>
    </nc>
    <ndxf>
      <border outline="0">
        <left style="thin">
          <color indexed="64"/>
        </left>
        <right style="thin">
          <color indexed="64"/>
        </right>
        <top style="thin">
          <color indexed="64"/>
        </top>
        <bottom style="thin">
          <color indexed="64"/>
        </bottom>
      </border>
    </ndxf>
  </rcc>
  <rcc rId="7643" sId="2" odxf="1" dxf="1">
    <nc r="E192"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644" sId="2" odxf="1" dxf="1">
    <oc r="C193" t="inlineStr">
      <is>
        <t>flat-topprf white aster</t>
      </is>
    </oc>
    <nc r="C193" t="inlineStr">
      <is>
        <t>Japanese barberry</t>
      </is>
    </nc>
    <ndxf>
      <font>
        <sz val="10"/>
        <color auto="1"/>
        <name val="Arial"/>
        <scheme val="none"/>
      </font>
      <border outline="0">
        <right style="thin">
          <color indexed="64"/>
        </right>
        <top style="thin">
          <color indexed="64"/>
        </top>
        <bottom style="thin">
          <color indexed="64"/>
        </bottom>
      </border>
    </ndxf>
  </rcc>
  <rcc rId="7645" sId="2" odxf="1" dxf="1">
    <oc r="D193" t="inlineStr">
      <is>
        <t>Doellingeria umbellata</t>
      </is>
    </oc>
    <nc r="D193" t="inlineStr">
      <is>
        <t>Berberis thunbergii</t>
      </is>
    </nc>
    <ndxf>
      <border outline="0">
        <left style="thin">
          <color indexed="64"/>
        </left>
        <right style="thin">
          <color indexed="64"/>
        </right>
        <top style="thin">
          <color indexed="64"/>
        </top>
        <bottom style="thin">
          <color indexed="64"/>
        </bottom>
      </border>
    </ndxf>
  </rcc>
  <rcc rId="7646" sId="2" odxf="1" dxf="1">
    <nc r="E193"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647" sId="2" odxf="1" dxf="1">
    <oc r="C194" t="inlineStr">
      <is>
        <t>intermediate woodfern</t>
      </is>
    </oc>
    <nc r="C194" t="inlineStr">
      <is>
        <t>European barberry</t>
      </is>
    </nc>
    <ndxf>
      <font>
        <sz val="10"/>
        <color auto="1"/>
        <name val="Arial"/>
        <scheme val="none"/>
      </font>
      <border outline="0">
        <right style="thin">
          <color indexed="64"/>
        </right>
        <top style="thin">
          <color indexed="64"/>
        </top>
        <bottom style="thin">
          <color indexed="64"/>
        </bottom>
      </border>
    </ndxf>
  </rcc>
  <rcc rId="7648" sId="2" odxf="1" dxf="1">
    <oc r="D194" t="inlineStr">
      <is>
        <t>Dryopteris intermedia</t>
      </is>
    </oc>
    <nc r="D194" t="inlineStr">
      <is>
        <t>Berberis vulgaris</t>
      </is>
    </nc>
    <ndxf>
      <border outline="0">
        <left style="thin">
          <color indexed="64"/>
        </left>
        <right style="thin">
          <color indexed="64"/>
        </right>
        <top style="thin">
          <color indexed="64"/>
        </top>
        <bottom style="thin">
          <color indexed="64"/>
        </bottom>
      </border>
    </ndxf>
  </rcc>
  <rcc rId="7649" sId="2" odxf="1" dxf="1">
    <nc r="E194"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650" sId="2" odxf="1" dxf="1">
    <oc r="C195" t="inlineStr">
      <is>
        <t>marginal woodfern</t>
      </is>
    </oc>
    <nc r="C195" t="inlineStr">
      <is>
        <t>Yellow birch</t>
      </is>
    </nc>
    <ndxf>
      <font>
        <sz val="10"/>
        <color auto="1"/>
        <name val="Arial"/>
        <scheme val="none"/>
      </font>
      <border outline="0">
        <right style="thin">
          <color indexed="64"/>
        </right>
        <top style="thin">
          <color indexed="64"/>
        </top>
        <bottom style="thin">
          <color indexed="64"/>
        </bottom>
      </border>
    </ndxf>
  </rcc>
  <rcc rId="7651" sId="2" odxf="1" dxf="1">
    <oc r="D195" t="inlineStr">
      <is>
        <t>Dryopteris marginalis</t>
      </is>
    </oc>
    <nc r="D195" t="inlineStr">
      <is>
        <t>Betula alleghaniensis</t>
      </is>
    </nc>
    <ndxf>
      <border outline="0">
        <left style="thin">
          <color indexed="64"/>
        </left>
        <right style="thin">
          <color indexed="64"/>
        </right>
        <top style="thin">
          <color indexed="64"/>
        </top>
        <bottom style="thin">
          <color indexed="64"/>
        </bottom>
      </border>
    </ndxf>
  </rcc>
  <rcc rId="7652" sId="2" odxf="1" dxf="1">
    <nc r="E195"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653" sId="2" odxf="1" dxf="1">
    <oc r="C196" t="inlineStr">
      <is>
        <t>wild cucumber</t>
      </is>
    </oc>
    <nc r="C196" t="inlineStr">
      <is>
        <t>Sweet birch</t>
      </is>
    </nc>
    <ndxf>
      <font>
        <sz val="10"/>
        <color auto="1"/>
        <name val="Arial"/>
        <scheme val="none"/>
      </font>
      <border outline="0">
        <right style="thin">
          <color indexed="64"/>
        </right>
        <top style="thin">
          <color indexed="64"/>
        </top>
        <bottom style="thin">
          <color indexed="64"/>
        </bottom>
      </border>
    </ndxf>
  </rcc>
  <rcc rId="7654" sId="2" odxf="1" dxf="1">
    <oc r="D196" t="inlineStr">
      <is>
        <t>Echinocystis lobata</t>
      </is>
    </oc>
    <nc r="D196" t="inlineStr">
      <is>
        <t>Betula lenta</t>
      </is>
    </nc>
    <ndxf>
      <border outline="0">
        <left style="thin">
          <color indexed="64"/>
        </left>
        <right style="thin">
          <color indexed="64"/>
        </right>
        <top style="thin">
          <color indexed="64"/>
        </top>
        <bottom style="thin">
          <color indexed="64"/>
        </bottom>
      </border>
    </ndxf>
  </rcc>
  <rcc rId="7655" sId="2" odxf="1" dxf="1">
    <nc r="E196"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656" sId="2" odxf="1" dxf="1">
    <oc r="C197" t="inlineStr">
      <is>
        <t>autumn olive</t>
      </is>
    </oc>
    <nc r="C197" t="inlineStr">
      <is>
        <t>River birch</t>
      </is>
    </nc>
    <ndxf>
      <font>
        <sz val="10"/>
        <color auto="1"/>
        <name val="Arial"/>
        <scheme val="none"/>
      </font>
      <border outline="0">
        <right style="thin">
          <color indexed="64"/>
        </right>
        <top style="thin">
          <color indexed="64"/>
        </top>
        <bottom style="thin">
          <color indexed="64"/>
        </bottom>
      </border>
    </ndxf>
  </rcc>
  <rcc rId="7657" sId="2" odxf="1" dxf="1">
    <oc r="D197" t="inlineStr">
      <is>
        <t>Elaeagnus umbellata*</t>
      </is>
    </oc>
    <nc r="D197" t="inlineStr">
      <is>
        <t>Betula nigra</t>
      </is>
    </nc>
    <ndxf>
      <border outline="0">
        <left style="thin">
          <color indexed="64"/>
        </left>
        <right style="thin">
          <color indexed="64"/>
        </right>
        <top style="thin">
          <color indexed="64"/>
        </top>
        <bottom style="thin">
          <color indexed="64"/>
        </bottom>
      </border>
    </ndxf>
  </rcc>
  <rcc rId="7658" sId="2" odxf="1" dxf="1">
    <nc r="E197" t="inlineStr">
      <is>
        <t>Riparian Forest</t>
      </is>
    </nc>
    <ndxf>
      <alignment horizontal="general" vertical="bottom" readingOrder="0"/>
      <border outline="0">
        <left style="thin">
          <color indexed="64"/>
        </left>
        <right style="thin">
          <color indexed="64"/>
        </right>
        <top style="thin">
          <color indexed="64"/>
        </top>
        <bottom style="thin">
          <color indexed="64"/>
        </bottom>
      </border>
    </ndxf>
  </rcc>
  <rcc rId="7659" sId="2" odxf="1" dxf="1">
    <oc r="C198" t="inlineStr">
      <is>
        <t>waterweed</t>
      </is>
    </oc>
    <nc r="C198" t="inlineStr">
      <is>
        <t>Paper birch</t>
      </is>
    </nc>
    <ndxf>
      <font>
        <sz val="10"/>
        <color auto="1"/>
        <name val="Arial"/>
        <scheme val="none"/>
      </font>
      <border outline="0">
        <right style="thin">
          <color indexed="64"/>
        </right>
        <top style="thin">
          <color indexed="64"/>
        </top>
        <bottom style="thin">
          <color indexed="64"/>
        </bottom>
      </border>
    </ndxf>
  </rcc>
  <rcc rId="7660" sId="2" odxf="1" dxf="1">
    <oc r="D198" t="inlineStr">
      <is>
        <t>Elodea nuttallii</t>
      </is>
    </oc>
    <nc r="D198" t="inlineStr">
      <is>
        <t>Betula papyrifera</t>
      </is>
    </nc>
    <ndxf>
      <border outline="0">
        <left style="thin">
          <color indexed="64"/>
        </left>
        <right style="thin">
          <color indexed="64"/>
        </right>
        <top style="thin">
          <color indexed="64"/>
        </top>
        <bottom style="thin">
          <color indexed="64"/>
        </bottom>
      </border>
    </ndxf>
  </rcc>
  <rcc rId="7661" sId="2" odxf="1" dxf="1">
    <nc r="E198"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662" sId="2" odxf="1" dxf="1">
    <oc r="C199" t="inlineStr">
      <is>
        <t>quackgrass</t>
      </is>
    </oc>
    <nc r="C199" t="inlineStr">
      <is>
        <t>False nettle</t>
      </is>
    </nc>
    <ndxf>
      <font>
        <sz val="10"/>
        <color auto="1"/>
        <name val="Arial"/>
        <scheme val="none"/>
      </font>
      <border outline="0">
        <right style="thin">
          <color indexed="64"/>
        </right>
        <top style="thin">
          <color indexed="64"/>
        </top>
        <bottom style="thin">
          <color indexed="64"/>
        </bottom>
      </border>
    </ndxf>
  </rcc>
  <rcc rId="7663" sId="2" odxf="1" dxf="1">
    <oc r="D199" t="inlineStr">
      <is>
        <t>Elymus repens</t>
      </is>
    </oc>
    <nc r="D199" t="inlineStr">
      <is>
        <t>Boehmeria cylindrica</t>
      </is>
    </nc>
    <ndxf>
      <border outline="0">
        <left style="thin">
          <color indexed="64"/>
        </left>
        <right style="thin">
          <color indexed="64"/>
        </right>
        <top style="thin">
          <color indexed="64"/>
        </top>
        <bottom style="thin">
          <color indexed="64"/>
        </bottom>
      </border>
    </ndxf>
  </rcc>
  <rcc rId="7664" sId="2" odxf="1" dxf="1">
    <nc r="E199"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665" sId="2" odxf="1" dxf="1">
    <oc r="C200" t="inlineStr">
      <is>
        <t>broadleaf helleborine</t>
      </is>
    </oc>
    <nc r="C200" t="inlineStr">
      <is>
        <t>Long-awned wood grass</t>
      </is>
    </nc>
    <ndxf>
      <font>
        <sz val="10"/>
        <color auto="1"/>
        <name val="Arial"/>
        <scheme val="none"/>
      </font>
      <border outline="0">
        <right style="thin">
          <color indexed="64"/>
        </right>
        <top style="thin">
          <color indexed="64"/>
        </top>
        <bottom style="thin">
          <color indexed="64"/>
        </bottom>
      </border>
    </ndxf>
  </rcc>
  <rcc rId="7666" sId="2" odxf="1" dxf="1">
    <oc r="D200" t="inlineStr">
      <is>
        <t>Epipactis helleborine</t>
      </is>
    </oc>
    <nc r="D200" t="inlineStr">
      <is>
        <t>Brachyelytrum erectum</t>
      </is>
    </nc>
    <ndxf>
      <border outline="0">
        <left style="thin">
          <color indexed="64"/>
        </left>
        <right style="thin">
          <color indexed="64"/>
        </right>
        <top style="thin">
          <color indexed="64"/>
        </top>
        <bottom style="thin">
          <color indexed="64"/>
        </bottom>
      </border>
    </ndxf>
  </rcc>
  <rcc rId="7667" sId="2" odxf="1" dxf="1">
    <nc r="E200"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668" sId="2" odxf="1" dxf="1">
    <oc r="C201" t="inlineStr">
      <is>
        <t>field horsetail</t>
      </is>
    </oc>
    <nc r="C201" t="inlineStr">
      <is>
        <t>Water-shield</t>
      </is>
    </nc>
    <ndxf>
      <font>
        <sz val="10"/>
        <color auto="1"/>
        <name val="Arial"/>
        <scheme val="none"/>
      </font>
      <border outline="0">
        <right style="thin">
          <color indexed="64"/>
        </right>
        <top style="thin">
          <color indexed="64"/>
        </top>
        <bottom style="thin">
          <color indexed="64"/>
        </bottom>
      </border>
    </ndxf>
  </rcc>
  <rcc rId="7669" sId="2" odxf="1" dxf="1">
    <oc r="D201" t="inlineStr">
      <is>
        <t>Equisetum arvense</t>
      </is>
    </oc>
    <nc r="D201" t="inlineStr">
      <is>
        <t>Brasenia schreberi</t>
      </is>
    </nc>
    <ndxf>
      <border outline="0">
        <left style="thin">
          <color indexed="64"/>
        </left>
        <right style="thin">
          <color indexed="64"/>
        </right>
        <top style="thin">
          <color indexed="64"/>
        </top>
        <bottom style="thin">
          <color indexed="64"/>
        </bottom>
      </border>
    </ndxf>
  </rcc>
  <rcc rId="7670" sId="2" odxf="1" dxf="1">
    <nc r="E201" t="inlineStr">
      <is>
        <t>Pond/Lake</t>
      </is>
    </nc>
    <ndxf>
      <alignment horizontal="general" vertical="bottom" readingOrder="0"/>
      <border outline="0">
        <left style="thin">
          <color indexed="64"/>
        </left>
        <right style="thin">
          <color indexed="64"/>
        </right>
        <top style="thin">
          <color indexed="64"/>
        </top>
        <bottom style="thin">
          <color indexed="64"/>
        </bottom>
      </border>
    </ndxf>
  </rcc>
  <rcc rId="7671" sId="2" odxf="1" dxf="1">
    <oc r="C202" t="inlineStr">
      <is>
        <t>water horsetail</t>
      </is>
    </oc>
    <nc r="C202" t="inlineStr">
      <is>
        <t>Blue-joint reedgrass</t>
      </is>
    </nc>
    <ndxf>
      <font>
        <sz val="10"/>
        <color auto="1"/>
        <name val="Arial"/>
        <scheme val="none"/>
      </font>
      <border outline="0">
        <right style="thin">
          <color indexed="64"/>
        </right>
        <top style="thin">
          <color indexed="64"/>
        </top>
        <bottom style="thin">
          <color indexed="64"/>
        </bottom>
      </border>
    </ndxf>
  </rcc>
  <rcc rId="7672" sId="2" odxf="1" dxf="1">
    <oc r="D202" t="inlineStr">
      <is>
        <t>Equisetum fluviatile</t>
      </is>
    </oc>
    <nc r="D202" t="inlineStr">
      <is>
        <t>Calamagrostis canadensis</t>
      </is>
    </nc>
    <ndxf>
      <border outline="0">
        <left style="thin">
          <color indexed="64"/>
        </left>
        <right style="thin">
          <color indexed="64"/>
        </right>
        <top style="thin">
          <color indexed="64"/>
        </top>
        <bottom style="thin">
          <color indexed="64"/>
        </bottom>
      </border>
    </ndxf>
  </rcc>
  <rcc rId="7673" sId="2" odxf="1" dxf="1">
    <nc r="E202"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674" sId="2" odxf="1" dxf="1">
    <oc r="C203" t="inlineStr">
      <is>
        <t>eastern daisy fleabane</t>
      </is>
    </oc>
    <nc r="C203" t="inlineStr">
      <is>
        <t>Narrow-leaf bittercress</t>
      </is>
    </nc>
    <ndxf>
      <font>
        <sz val="10"/>
        <color auto="1"/>
        <name val="Arial"/>
        <scheme val="none"/>
      </font>
      <border outline="0">
        <right style="thin">
          <color indexed="64"/>
        </right>
        <top style="thin">
          <color indexed="64"/>
        </top>
        <bottom style="thin">
          <color indexed="64"/>
        </bottom>
      </border>
    </ndxf>
  </rcc>
  <rcc rId="7675" sId="2" odxf="1" dxf="1">
    <oc r="D203" t="inlineStr">
      <is>
        <t>Erigeron annuus</t>
      </is>
    </oc>
    <nc r="D203" t="inlineStr">
      <is>
        <t>Cardamine impatiens</t>
      </is>
    </nc>
    <ndxf>
      <border outline="0">
        <left style="thin">
          <color indexed="64"/>
        </left>
        <right style="thin">
          <color indexed="64"/>
        </right>
        <top style="thin">
          <color indexed="64"/>
        </top>
        <bottom style="thin">
          <color indexed="64"/>
        </bottom>
      </border>
    </ndxf>
  </rcc>
  <rcc rId="7676" sId="2" odxf="1" dxf="1">
    <nc r="E203" t="inlineStr">
      <is>
        <t>Riparian Forest</t>
      </is>
    </nc>
    <ndxf>
      <alignment horizontal="general" vertical="bottom" readingOrder="0"/>
      <border outline="0">
        <left style="thin">
          <color indexed="64"/>
        </left>
        <right style="thin">
          <color indexed="64"/>
        </right>
        <top style="thin">
          <color indexed="64"/>
        </top>
        <bottom style="thin">
          <color indexed="64"/>
        </bottom>
      </border>
    </ndxf>
  </rcc>
  <rcc rId="7677" sId="2" odxf="1" dxf="1">
    <oc r="C204" t="inlineStr">
      <is>
        <t>robin's plantain</t>
      </is>
    </oc>
    <nc r="C204" t="inlineStr">
      <is>
        <t>Prickly bog sedge</t>
      </is>
    </nc>
    <ndxf>
      <font>
        <sz val="10"/>
        <color auto="1"/>
        <name val="Arial"/>
        <scheme val="none"/>
      </font>
      <border outline="0">
        <right style="thin">
          <color indexed="64"/>
        </right>
        <top style="thin">
          <color indexed="64"/>
        </top>
        <bottom style="thin">
          <color indexed="64"/>
        </bottom>
      </border>
    </ndxf>
  </rcc>
  <rcc rId="7678" sId="2" odxf="1" dxf="1">
    <oc r="D204" t="inlineStr">
      <is>
        <t>Erigeron pulchellus</t>
      </is>
    </oc>
    <nc r="D204" t="inlineStr">
      <is>
        <t>Carex atlantica</t>
      </is>
    </nc>
    <ndxf>
      <border outline="0">
        <left style="thin">
          <color indexed="64"/>
        </left>
        <right style="thin">
          <color indexed="64"/>
        </right>
        <top style="thin">
          <color indexed="64"/>
        </top>
        <bottom style="thin">
          <color indexed="64"/>
        </bottom>
      </border>
    </ndxf>
  </rcc>
  <rcc rId="7679" sId="2" odxf="1" dxf="1">
    <nc r="E204"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680" sId="2" odxf="1" dxf="1">
    <oc r="C205" t="inlineStr">
      <is>
        <t>winged euonymous</t>
      </is>
    </oc>
    <nc r="C205" t="inlineStr">
      <is>
        <t>Brownish sedge</t>
      </is>
    </nc>
    <ndxf>
      <font>
        <sz val="10"/>
        <color auto="1"/>
        <name val="Arial"/>
        <scheme val="none"/>
      </font>
      <border outline="0">
        <right style="thin">
          <color indexed="64"/>
        </right>
        <top style="thin">
          <color indexed="64"/>
        </top>
        <bottom style="thin">
          <color indexed="64"/>
        </bottom>
      </border>
    </ndxf>
  </rcc>
  <rcc rId="7681" sId="2" odxf="1" dxf="1">
    <oc r="D205" t="inlineStr">
      <is>
        <t>Euonymus alatus*</t>
      </is>
    </oc>
    <nc r="D205" t="inlineStr">
      <is>
        <t>Carex brunnescens</t>
      </is>
    </nc>
    <ndxf>
      <border outline="0">
        <left style="thin">
          <color indexed="64"/>
        </left>
        <right style="thin">
          <color indexed="64"/>
        </right>
        <top style="thin">
          <color indexed="64"/>
        </top>
        <bottom style="thin">
          <color indexed="64"/>
        </bottom>
      </border>
    </ndxf>
  </rcc>
  <rcc rId="7682" sId="2" odxf="1" dxf="1">
    <nc r="E205"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683" sId="2" odxf="1" dxf="1">
    <oc r="C206" t="inlineStr">
      <is>
        <t>common boneset</t>
      </is>
    </oc>
    <nc r="C206" t="inlineStr">
      <is>
        <t>White-edged sedge, weak sedge</t>
      </is>
    </nc>
    <ndxf>
      <font>
        <sz val="10"/>
        <color auto="1"/>
        <name val="Arial"/>
        <scheme val="none"/>
      </font>
      <border outline="0">
        <right style="thin">
          <color indexed="64"/>
        </right>
        <top style="thin">
          <color indexed="64"/>
        </top>
        <bottom style="thin">
          <color indexed="64"/>
        </bottom>
      </border>
    </ndxf>
  </rcc>
  <rcc rId="7684" sId="2" odxf="1" dxf="1">
    <oc r="D206" t="inlineStr">
      <is>
        <t>Eupatorium perfoliatum</t>
      </is>
    </oc>
    <nc r="D206" t="inlineStr">
      <is>
        <t>Carex debilis var. rudgei</t>
      </is>
    </nc>
    <ndxf>
      <border outline="0">
        <left style="thin">
          <color indexed="64"/>
        </left>
        <right style="thin">
          <color indexed="64"/>
        </right>
        <top style="thin">
          <color indexed="64"/>
        </top>
        <bottom style="thin">
          <color indexed="64"/>
        </bottom>
      </border>
    </ndxf>
  </rcc>
  <rcc rId="7685" sId="2" odxf="1" dxf="1">
    <nc r="E206"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686" sId="2" odxf="1" dxf="1">
    <oc r="C207" t="inlineStr">
      <is>
        <t>white wood aster</t>
      </is>
    </oc>
    <nc r="C207" t="inlineStr">
      <is>
        <t>Soft-leaved sedge</t>
      </is>
    </nc>
    <ndxf>
      <font>
        <sz val="10"/>
        <color auto="1"/>
        <name val="Arial"/>
        <scheme val="none"/>
      </font>
      <border outline="0">
        <right style="thin">
          <color indexed="64"/>
        </right>
        <top style="thin">
          <color indexed="64"/>
        </top>
        <bottom style="thin">
          <color indexed="64"/>
        </bottom>
      </border>
    </ndxf>
  </rcc>
  <rcc rId="7687" sId="2" odxf="1" dxf="1">
    <oc r="D207" t="inlineStr">
      <is>
        <t>Eurybia divaricata</t>
      </is>
    </oc>
    <nc r="D207" t="inlineStr">
      <is>
        <t>Carex disperma</t>
      </is>
    </nc>
    <ndxf>
      <border outline="0">
        <left style="thin">
          <color indexed="64"/>
        </left>
        <right style="thin">
          <color indexed="64"/>
        </right>
        <top style="thin">
          <color indexed="64"/>
        </top>
        <bottom style="thin">
          <color indexed="64"/>
        </bottom>
      </border>
    </ndxf>
  </rcc>
  <rcc rId="7688" sId="2" odxf="1" dxf="1">
    <nc r="E207"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689" sId="2" odxf="1" dxf="1">
    <oc r="C208" t="inlineStr">
      <is>
        <t>flat-top goldentop</t>
      </is>
    </oc>
    <nc r="C208" t="inlineStr">
      <is>
        <t>Mountain fringed sedge</t>
      </is>
    </nc>
    <ndxf>
      <font>
        <sz val="10"/>
        <color auto="1"/>
        <name val="Arial"/>
        <scheme val="none"/>
      </font>
      <border outline="0">
        <right style="thin">
          <color indexed="64"/>
        </right>
        <top style="thin">
          <color indexed="64"/>
        </top>
        <bottom style="thin">
          <color indexed="64"/>
        </bottom>
      </border>
    </ndxf>
  </rcc>
  <rcc rId="7690" sId="2" odxf="1" dxf="1">
    <oc r="D208" t="inlineStr">
      <is>
        <t>Euthamia graminifolia</t>
      </is>
    </oc>
    <nc r="D208" t="inlineStr">
      <is>
        <t>Carex gynandra</t>
      </is>
    </nc>
    <ndxf>
      <border outline="0">
        <left style="thin">
          <color indexed="64"/>
        </left>
        <right style="thin">
          <color indexed="64"/>
        </right>
        <top style="thin">
          <color indexed="64"/>
        </top>
        <bottom style="thin">
          <color indexed="64"/>
        </bottom>
      </border>
    </ndxf>
  </rcc>
  <rcc rId="7691" sId="2" odxf="1" dxf="1">
    <nc r="E208"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692" sId="2" odxf="1" dxf="1">
    <oc r="C209" t="inlineStr">
      <is>
        <t>American beech</t>
      </is>
    </oc>
    <nc r="C209" t="inlineStr">
      <is>
        <t>Bladder sedge</t>
      </is>
    </nc>
    <ndxf>
      <font>
        <sz val="10"/>
        <color auto="1"/>
        <name val="Arial"/>
        <scheme val="none"/>
      </font>
      <border outline="0">
        <right style="thin">
          <color indexed="64"/>
        </right>
        <top style="thin">
          <color indexed="64"/>
        </top>
        <bottom style="thin">
          <color indexed="64"/>
        </bottom>
      </border>
    </ndxf>
  </rcc>
  <rcc rId="7693" sId="2" odxf="1" dxf="1">
    <oc r="D209" t="inlineStr">
      <is>
        <t>Fagus grandifolia</t>
      </is>
    </oc>
    <nc r="D209" t="inlineStr">
      <is>
        <t>Carex intumescens</t>
      </is>
    </nc>
    <ndxf>
      <border outline="0">
        <left style="thin">
          <color indexed="64"/>
        </left>
        <right style="thin">
          <color indexed="64"/>
        </right>
        <top style="thin">
          <color indexed="64"/>
        </top>
        <bottom style="thin">
          <color indexed="64"/>
        </bottom>
      </border>
    </ndxf>
  </rcc>
  <rcc rId="7694" sId="2" odxf="1" dxf="1">
    <nc r="E209"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695" sId="2" odxf="1" dxf="1">
    <oc r="C210" t="inlineStr">
      <is>
        <t>fringed bindweed</t>
      </is>
    </oc>
    <nc r="C210" t="inlineStr">
      <is>
        <t>Spreading sedge</t>
      </is>
    </nc>
    <ndxf>
      <font>
        <sz val="10"/>
        <color auto="1"/>
        <name val="Arial"/>
        <scheme val="none"/>
      </font>
      <border outline="0">
        <right style="thin">
          <color indexed="64"/>
        </right>
        <top style="thin">
          <color indexed="64"/>
        </top>
        <bottom style="thin">
          <color indexed="64"/>
        </bottom>
      </border>
    </ndxf>
  </rcc>
  <rcc rId="7696" sId="2" odxf="1" dxf="1">
    <oc r="D210" t="inlineStr">
      <is>
        <t>Fallopia cilinodis</t>
      </is>
    </oc>
    <nc r="D210" t="inlineStr">
      <is>
        <t>Carex laxiculmis</t>
      </is>
    </nc>
    <ndxf>
      <border outline="0">
        <left style="thin">
          <color indexed="64"/>
        </left>
        <right style="thin">
          <color indexed="64"/>
        </right>
        <top style="thin">
          <color indexed="64"/>
        </top>
        <bottom style="thin">
          <color indexed="64"/>
        </bottom>
      </border>
    </ndxf>
  </rcc>
  <rcc rId="7697" sId="2" odxf="1" dxf="1">
    <nc r="E210" t="inlineStr">
      <is>
        <t>Riparian Forest</t>
      </is>
    </nc>
    <ndxf>
      <alignment horizontal="general" vertical="bottom" readingOrder="0"/>
      <border outline="0">
        <left style="thin">
          <color indexed="64"/>
        </left>
        <right style="thin">
          <color indexed="64"/>
        </right>
        <top style="thin">
          <color indexed="64"/>
        </top>
        <bottom style="thin">
          <color indexed="64"/>
        </bottom>
      </border>
    </ndxf>
  </rcc>
  <rcc rId="7698" sId="2" odxf="1" dxf="1">
    <oc r="C211" t="inlineStr">
      <is>
        <t>Japanese knotweed</t>
      </is>
    </oc>
    <nc r="C211" t="inlineStr">
      <is>
        <t>Broad loose-flowered sedge</t>
      </is>
    </nc>
    <ndxf>
      <font>
        <sz val="10"/>
        <color auto="1"/>
        <name val="Arial"/>
        <scheme val="none"/>
      </font>
      <border outline="0">
        <right style="thin">
          <color indexed="64"/>
        </right>
        <top style="thin">
          <color indexed="64"/>
        </top>
        <bottom style="thin">
          <color indexed="64"/>
        </bottom>
      </border>
    </ndxf>
  </rcc>
  <rcc rId="7699" sId="2" odxf="1" dxf="1">
    <oc r="D211" t="inlineStr">
      <is>
        <t>Fallopia japonica</t>
      </is>
    </oc>
    <nc r="D211" t="inlineStr">
      <is>
        <t>Carex laxiflora</t>
      </is>
    </nc>
    <ndxf>
      <border outline="0">
        <left style="thin">
          <color indexed="64"/>
        </left>
        <right style="thin">
          <color indexed="64"/>
        </right>
        <top style="thin">
          <color indexed="64"/>
        </top>
        <bottom style="thin">
          <color indexed="64"/>
        </bottom>
      </border>
    </ndxf>
  </rcc>
  <rcc rId="7700" sId="2" odxf="1" dxf="1">
    <nc r="E211"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701" sId="2" odxf="1" dxf="1">
    <oc r="C212" t="inlineStr">
      <is>
        <t>nodding fescue</t>
      </is>
    </oc>
    <nc r="C212" t="inlineStr">
      <is>
        <t>Hop sedge</t>
      </is>
    </nc>
    <ndxf>
      <font>
        <sz val="10"/>
        <color auto="1"/>
        <name val="Arial"/>
        <scheme val="none"/>
      </font>
      <border outline="0">
        <right style="thin">
          <color indexed="64"/>
        </right>
        <top style="thin">
          <color indexed="64"/>
        </top>
        <bottom style="thin">
          <color indexed="64"/>
        </bottom>
      </border>
    </ndxf>
  </rcc>
  <rcc rId="7702" sId="2" odxf="1" dxf="1">
    <oc r="D212" t="inlineStr">
      <is>
        <t>Festuca obtusa</t>
      </is>
    </oc>
    <nc r="D212" t="inlineStr">
      <is>
        <t>Carex lupulina</t>
      </is>
    </nc>
    <ndxf>
      <border outline="0">
        <left style="thin">
          <color indexed="64"/>
        </left>
        <right style="thin">
          <color indexed="64"/>
        </right>
        <top style="thin">
          <color indexed="64"/>
        </top>
        <bottom style="thin">
          <color indexed="64"/>
        </bottom>
      </border>
    </ndxf>
  </rcc>
  <rcc rId="7703" sId="2" odxf="1" dxf="1">
    <nc r="E212"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704" sId="2" odxf="1" dxf="1">
    <oc r="C213" t="inlineStr">
      <is>
        <t>Virginia strawberry</t>
      </is>
    </oc>
    <nc r="C213" t="inlineStr">
      <is>
        <t>Lurid sedge</t>
      </is>
    </nc>
    <ndxf>
      <font>
        <sz val="10"/>
        <color auto="1"/>
        <name val="Arial"/>
        <scheme val="none"/>
      </font>
      <border outline="0">
        <right style="thin">
          <color indexed="64"/>
        </right>
        <top style="thin">
          <color indexed="64"/>
        </top>
        <bottom style="thin">
          <color indexed="64"/>
        </bottom>
      </border>
    </ndxf>
  </rcc>
  <rcc rId="7705" sId="2" odxf="1" dxf="1">
    <oc r="D213" t="inlineStr">
      <is>
        <t>Fragaria virginiana</t>
      </is>
    </oc>
    <nc r="D213" t="inlineStr">
      <is>
        <t>Carex lurida</t>
      </is>
    </nc>
    <ndxf>
      <border outline="0">
        <left style="thin">
          <color indexed="64"/>
        </left>
        <right style="thin">
          <color indexed="64"/>
        </right>
        <top style="thin">
          <color indexed="64"/>
        </top>
        <bottom style="thin">
          <color indexed="64"/>
        </bottom>
      </border>
    </ndxf>
  </rcc>
  <rcc rId="7706" sId="2" odxf="1" dxf="1">
    <nc r="E213"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707" sId="2" odxf="1" dxf="1">
    <oc r="C214" t="inlineStr">
      <is>
        <t>green ash</t>
      </is>
    </oc>
    <nc r="C214" t="inlineStr">
      <is>
        <t>Stellate sedge</t>
      </is>
    </nc>
    <ndxf>
      <font>
        <sz val="10"/>
        <color auto="1"/>
        <name val="Arial"/>
        <scheme val="none"/>
      </font>
      <border outline="0">
        <right style="thin">
          <color indexed="64"/>
        </right>
        <top style="thin">
          <color indexed="64"/>
        </top>
        <bottom style="thin">
          <color indexed="64"/>
        </bottom>
      </border>
    </ndxf>
  </rcc>
  <rcc rId="7708" sId="2" odxf="1" dxf="1">
    <oc r="D214" t="inlineStr">
      <is>
        <t>Fraxinus pennsylvanica*</t>
      </is>
    </oc>
    <nc r="D214" t="inlineStr">
      <is>
        <t>Carex radiata</t>
      </is>
    </nc>
    <ndxf>
      <border outline="0">
        <left style="thin">
          <color indexed="64"/>
        </left>
        <right style="thin">
          <color indexed="64"/>
        </right>
        <top style="thin">
          <color indexed="64"/>
        </top>
        <bottom style="thin">
          <color indexed="64"/>
        </bottom>
      </border>
    </ndxf>
  </rcc>
  <rcc rId="7709" sId="2" odxf="1" dxf="1">
    <nc r="E214"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710" sId="2" odxf="1" dxf="1">
    <oc r="C215" t="inlineStr">
      <is>
        <t>cleavers</t>
      </is>
    </oc>
    <nc r="C215" t="inlineStr">
      <is>
        <t>Long-beaked sedge</t>
      </is>
    </nc>
    <ndxf>
      <font>
        <sz val="10"/>
        <color auto="1"/>
        <name val="Arial"/>
        <scheme val="none"/>
      </font>
      <border outline="0">
        <right style="thin">
          <color indexed="64"/>
        </right>
        <top style="thin">
          <color indexed="64"/>
        </top>
        <bottom style="thin">
          <color indexed="64"/>
        </bottom>
      </border>
    </ndxf>
  </rcc>
  <rcc rId="7711" sId="2" odxf="1" dxf="1">
    <oc r="D215" t="inlineStr">
      <is>
        <t>Galium aparine</t>
      </is>
    </oc>
    <nc r="D215" t="inlineStr">
      <is>
        <t>Carex sprengelii</t>
      </is>
    </nc>
    <ndxf>
      <border outline="0">
        <left style="thin">
          <color indexed="64"/>
        </left>
        <right style="thin">
          <color indexed="64"/>
        </right>
        <top style="thin">
          <color indexed="64"/>
        </top>
        <bottom style="thin">
          <color indexed="64"/>
        </bottom>
      </border>
    </ndxf>
  </rcc>
  <rcc rId="7712" sId="2" odxf="1" dxf="1">
    <nc r="E215" t="inlineStr">
      <is>
        <t>Riparian Forest</t>
      </is>
    </nc>
    <ndxf>
      <alignment horizontal="general" vertical="bottom" readingOrder="0"/>
      <border outline="0">
        <left style="thin">
          <color indexed="64"/>
        </left>
        <right style="thin">
          <color indexed="64"/>
        </right>
        <top style="thin">
          <color indexed="64"/>
        </top>
        <bottom style="thin">
          <color indexed="64"/>
        </bottom>
      </border>
    </ndxf>
  </rcc>
  <rcc rId="7713" sId="2" odxf="1" dxf="1">
    <oc r="C216" t="inlineStr">
      <is>
        <t>false baby's breath</t>
      </is>
    </oc>
    <nc r="C216" t="inlineStr">
      <is>
        <t>Owlfruit sedge</t>
      </is>
    </nc>
    <ndxf>
      <font>
        <sz val="10"/>
        <color auto="1"/>
        <name val="Arial"/>
        <scheme val="none"/>
      </font>
      <border outline="0">
        <right style="thin">
          <color indexed="64"/>
        </right>
        <top style="thin">
          <color indexed="64"/>
        </top>
        <bottom style="thin">
          <color indexed="64"/>
        </bottom>
      </border>
    </ndxf>
  </rcc>
  <rcc rId="7714" sId="2" odxf="1" dxf="1">
    <oc r="D216" t="inlineStr">
      <is>
        <t>Galium mollugo</t>
      </is>
    </oc>
    <nc r="D216" t="inlineStr">
      <is>
        <t>Carex stipata</t>
      </is>
    </nc>
    <ndxf>
      <border outline="0">
        <left style="thin">
          <color indexed="64"/>
        </left>
        <right style="thin">
          <color indexed="64"/>
        </right>
        <top style="thin">
          <color indexed="64"/>
        </top>
        <bottom style="thin">
          <color indexed="64"/>
        </bottom>
      </border>
    </ndxf>
  </rcc>
  <rcc rId="7715" sId="2" odxf="1" dxf="1">
    <nc r="E216"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716" sId="2" odxf="1" dxf="1">
    <oc r="C217" t="inlineStr">
      <is>
        <t>bluntleaf bedstraw</t>
      </is>
    </oc>
    <nc r="C217" t="inlineStr">
      <is>
        <t>Tussock sedge</t>
      </is>
    </nc>
    <ndxf>
      <font>
        <sz val="10"/>
        <color auto="1"/>
        <name val="Arial"/>
        <scheme val="none"/>
      </font>
      <border outline="0">
        <right style="thin">
          <color indexed="64"/>
        </right>
        <top style="thin">
          <color indexed="64"/>
        </top>
        <bottom style="thin">
          <color indexed="64"/>
        </bottom>
      </border>
    </ndxf>
  </rcc>
  <rcc rId="7717" sId="2" odxf="1" dxf="1">
    <oc r="D217" t="inlineStr">
      <is>
        <t>Galium obtusum</t>
      </is>
    </oc>
    <nc r="D217" t="inlineStr">
      <is>
        <t>Carex stricta</t>
      </is>
    </nc>
    <ndxf>
      <border outline="0">
        <left style="thin">
          <color indexed="64"/>
        </left>
        <right style="thin">
          <color indexed="64"/>
        </right>
        <top style="thin">
          <color indexed="64"/>
        </top>
        <bottom style="thin">
          <color indexed="64"/>
        </bottom>
      </border>
    </ndxf>
  </rcc>
  <rcc rId="7718" sId="2" odxf="1" dxf="1">
    <nc r="E217"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719" sId="2" odxf="1" dxf="1">
    <oc r="C218" t="inlineStr">
      <is>
        <t>spotted geranium</t>
      </is>
    </oc>
    <nc r="C218" t="inlineStr">
      <is>
        <t>Swan sedge</t>
      </is>
    </nc>
    <ndxf>
      <font>
        <sz val="10"/>
        <color auto="1"/>
        <name val="Arial"/>
        <scheme val="none"/>
      </font>
      <border outline="0">
        <right style="thin">
          <color indexed="64"/>
        </right>
        <top style="thin">
          <color indexed="64"/>
        </top>
        <bottom style="thin">
          <color indexed="64"/>
        </bottom>
      </border>
    </ndxf>
  </rcc>
  <rcc rId="7720" sId="2" odxf="1" dxf="1">
    <oc r="D218" t="inlineStr">
      <is>
        <t>Geranium maculatum</t>
      </is>
    </oc>
    <nc r="D218" t="inlineStr">
      <is>
        <t>Carex swanii</t>
      </is>
    </nc>
    <ndxf>
      <border outline="0">
        <left style="thin">
          <color indexed="64"/>
        </left>
        <right style="thin">
          <color indexed="64"/>
        </right>
        <top style="thin">
          <color indexed="64"/>
        </top>
        <bottom style="thin">
          <color indexed="64"/>
        </bottom>
      </border>
    </ndxf>
  </rcc>
  <rcc rId="7721" sId="2" odxf="1" dxf="1">
    <nc r="E218"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722" sId="2" odxf="1" dxf="1">
    <oc r="C219" t="inlineStr">
      <is>
        <t>herb robert</t>
      </is>
    </oc>
    <nc r="C219" t="inlineStr">
      <is>
        <t>Beaked sedge</t>
      </is>
    </nc>
    <ndxf>
      <font>
        <sz val="10"/>
        <color auto="1"/>
        <name val="Arial"/>
        <scheme val="none"/>
      </font>
      <border outline="0">
        <right style="thin">
          <color indexed="64"/>
        </right>
        <top style="thin">
          <color indexed="64"/>
        </top>
        <bottom style="thin">
          <color indexed="64"/>
        </bottom>
      </border>
    </ndxf>
  </rcc>
  <rcc rId="7723" sId="2" odxf="1" dxf="1">
    <oc r="D219" t="inlineStr">
      <is>
        <t>Geranium robertianum</t>
      </is>
    </oc>
    <nc r="D219" t="inlineStr">
      <is>
        <t>Carex utriculata</t>
      </is>
    </nc>
    <ndxf>
      <border outline="0">
        <left style="thin">
          <color indexed="64"/>
        </left>
        <right style="thin">
          <color indexed="64"/>
        </right>
        <top style="thin">
          <color indexed="64"/>
        </top>
        <bottom style="thin">
          <color indexed="64"/>
        </bottom>
      </border>
    </ndxf>
  </rcc>
  <rcc rId="7724" sId="2" odxf="1" dxf="1">
    <nc r="E219"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725" sId="2" odxf="1" dxf="1">
    <oc r="C220" t="inlineStr">
      <is>
        <t>yellow avens</t>
      </is>
    </oc>
    <nc r="C220" t="inlineStr">
      <is>
        <t>Fox sedge</t>
      </is>
    </nc>
    <ndxf>
      <font>
        <sz val="10"/>
        <color auto="1"/>
        <name val="Arial"/>
        <scheme val="none"/>
      </font>
      <border outline="0">
        <right style="thin">
          <color indexed="64"/>
        </right>
        <top style="thin">
          <color indexed="64"/>
        </top>
        <bottom style="thin">
          <color indexed="64"/>
        </bottom>
      </border>
    </ndxf>
  </rcc>
  <rcc rId="7726" sId="2" odxf="1" dxf="1">
    <oc r="D220" t="inlineStr">
      <is>
        <t>Geum aleppicum</t>
      </is>
    </oc>
    <nc r="D220" t="inlineStr">
      <is>
        <t>Carex vulpinoidea</t>
      </is>
    </nc>
    <ndxf>
      <border outline="0">
        <left style="thin">
          <color indexed="64"/>
        </left>
        <right style="thin">
          <color indexed="64"/>
        </right>
        <top style="thin">
          <color indexed="64"/>
        </top>
        <bottom style="thin">
          <color indexed="64"/>
        </bottom>
      </border>
    </ndxf>
  </rcc>
  <rcc rId="7727" sId="2" odxf="1" dxf="1">
    <nc r="E220"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728" sId="2" odxf="1" dxf="1">
    <oc r="C221" t="inlineStr">
      <is>
        <t>white avens</t>
      </is>
    </oc>
    <nc r="C221" t="inlineStr">
      <is>
        <t>American hornbeam</t>
      </is>
    </nc>
    <ndxf>
      <font>
        <sz val="10"/>
        <color auto="1"/>
        <name val="Arial"/>
        <scheme val="none"/>
      </font>
      <border outline="0">
        <right style="thin">
          <color indexed="64"/>
        </right>
        <top style="thin">
          <color indexed="64"/>
        </top>
        <bottom style="thin">
          <color indexed="64"/>
        </bottom>
      </border>
    </ndxf>
  </rcc>
  <rcc rId="7729" sId="2" odxf="1" dxf="1">
    <oc r="D221" t="inlineStr">
      <is>
        <t>Geum canadense</t>
      </is>
    </oc>
    <nc r="D221" t="inlineStr">
      <is>
        <t>Carpinus caroliniana ssp. virginiana</t>
      </is>
    </nc>
    <ndxf>
      <border outline="0">
        <left style="thin">
          <color indexed="64"/>
        </left>
        <right style="thin">
          <color indexed="64"/>
        </right>
        <top style="thin">
          <color indexed="64"/>
        </top>
        <bottom style="thin">
          <color indexed="64"/>
        </bottom>
      </border>
    </ndxf>
  </rcc>
  <rcc rId="7730" sId="2" odxf="1" dxf="1">
    <nc r="E221"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731" sId="2" odxf="1" dxf="1">
    <oc r="C222" t="inlineStr">
      <is>
        <t>ground ivy</t>
      </is>
    </oc>
    <nc r="C222" t="inlineStr">
      <is>
        <t>Pignut hickory</t>
      </is>
    </nc>
    <ndxf>
      <font>
        <sz val="10"/>
        <color auto="1"/>
        <name val="Arial"/>
        <scheme val="none"/>
      </font>
      <border outline="0">
        <right style="thin">
          <color indexed="64"/>
        </right>
        <top style="thin">
          <color indexed="64"/>
        </top>
        <bottom style="thin">
          <color indexed="64"/>
        </bottom>
      </border>
    </ndxf>
  </rcc>
  <rcc rId="7732" sId="2" odxf="1" dxf="1">
    <oc r="D222" t="inlineStr">
      <is>
        <t>Glechoma hederacea</t>
      </is>
    </oc>
    <nc r="D222" t="inlineStr">
      <is>
        <t>Carya glabra</t>
      </is>
    </nc>
    <ndxf>
      <border outline="0">
        <left style="thin">
          <color indexed="64"/>
        </left>
        <right style="thin">
          <color indexed="64"/>
        </right>
        <top style="thin">
          <color indexed="64"/>
        </top>
        <bottom style="thin">
          <color indexed="64"/>
        </bottom>
      </border>
    </ndxf>
  </rcc>
  <rcc rId="7733" sId="2" odxf="1" dxf="1">
    <nc r="E222"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734" sId="2" odxf="1" dxf="1">
    <oc r="C223" t="inlineStr">
      <is>
        <t>American mannagrass</t>
      </is>
    </oc>
    <nc r="C223" t="inlineStr">
      <is>
        <t>Shagbark hickory</t>
      </is>
    </nc>
    <ndxf>
      <font>
        <sz val="10"/>
        <color auto="1"/>
        <name val="Arial"/>
        <scheme val="none"/>
      </font>
      <border outline="0">
        <right style="thin">
          <color indexed="64"/>
        </right>
        <top style="thin">
          <color indexed="64"/>
        </top>
        <bottom style="thin">
          <color indexed="64"/>
        </bottom>
      </border>
    </ndxf>
  </rcc>
  <rcc rId="7735" sId="2" odxf="1" dxf="1">
    <oc r="D223" t="inlineStr">
      <is>
        <t>Glyceria grandis</t>
      </is>
    </oc>
    <nc r="D223" t="inlineStr">
      <is>
        <t>Carya ovata</t>
      </is>
    </nc>
    <ndxf>
      <border outline="0">
        <left style="thin">
          <color indexed="64"/>
        </left>
        <right style="thin">
          <color indexed="64"/>
        </right>
        <top style="thin">
          <color indexed="64"/>
        </top>
        <bottom style="thin">
          <color indexed="64"/>
        </bottom>
      </border>
    </ndxf>
  </rcc>
  <rcc rId="7736" sId="2" odxf="1" dxf="1">
    <nc r="E223"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737" sId="2" odxf="1" dxf="1">
    <oc r="C224" t="inlineStr">
      <is>
        <t>fowl mannagrass</t>
      </is>
    </oc>
    <nc r="C224" t="inlineStr">
      <is>
        <t>American chestnut</t>
      </is>
    </nc>
    <ndxf>
      <font>
        <sz val="10"/>
        <color auto="1"/>
        <name val="Arial"/>
        <scheme val="none"/>
      </font>
      <border outline="0">
        <right style="thin">
          <color indexed="64"/>
        </right>
        <top style="thin">
          <color indexed="64"/>
        </top>
        <bottom style="thin">
          <color indexed="64"/>
        </bottom>
      </border>
    </ndxf>
  </rcc>
  <rcc rId="7738" sId="2" odxf="1" dxf="1">
    <oc r="D224" t="inlineStr">
      <is>
        <t>Glyceria striata</t>
      </is>
    </oc>
    <nc r="D224" t="inlineStr">
      <is>
        <t>Castanea dentata</t>
      </is>
    </nc>
    <ndxf>
      <border outline="0">
        <left style="thin">
          <color indexed="64"/>
        </left>
        <right style="thin">
          <color indexed="64"/>
        </right>
        <top style="thin">
          <color indexed="64"/>
        </top>
        <bottom style="thin">
          <color indexed="64"/>
        </bottom>
      </border>
    </ndxf>
  </rcc>
  <rcc rId="7739" sId="2" odxf="1" dxf="1">
    <nc r="E224"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740" sId="2" odxf="1" dxf="1">
    <oc r="C225" t="inlineStr">
      <is>
        <t>American witchhazel</t>
      </is>
    </oc>
    <nc r="C225" t="inlineStr">
      <is>
        <t>Catalpa</t>
      </is>
    </nc>
    <ndxf>
      <font>
        <sz val="10"/>
        <color auto="1"/>
        <name val="Arial"/>
        <scheme val="none"/>
      </font>
      <border outline="0">
        <right style="thin">
          <color indexed="64"/>
        </right>
        <top style="thin">
          <color indexed="64"/>
        </top>
        <bottom style="thin">
          <color indexed="64"/>
        </bottom>
      </border>
    </ndxf>
  </rcc>
  <rcc rId="7741" sId="2" odxf="1" dxf="1">
    <oc r="D225" t="inlineStr">
      <is>
        <t>Hamamelis virginiana</t>
      </is>
    </oc>
    <nc r="D225" t="inlineStr">
      <is>
        <t>Catalpa sp.</t>
      </is>
    </nc>
    <ndxf>
      <border outline="0">
        <left style="thin">
          <color indexed="64"/>
        </left>
        <right style="thin">
          <color indexed="64"/>
        </right>
        <top style="thin">
          <color indexed="64"/>
        </top>
        <bottom style="thin">
          <color indexed="64"/>
        </bottom>
      </border>
    </ndxf>
  </rcc>
  <rcc rId="7742" sId="2" odxf="1" dxf="1">
    <nc r="E225" t="inlineStr">
      <is>
        <t>Riparian Forest</t>
      </is>
    </nc>
    <ndxf>
      <alignment horizontal="general" vertical="bottom" readingOrder="0"/>
      <border outline="0">
        <left style="thin">
          <color indexed="64"/>
        </left>
        <right style="thin">
          <color indexed="64"/>
        </right>
        <top style="thin">
          <color indexed="64"/>
        </top>
        <bottom style="thin">
          <color indexed="64"/>
        </bottom>
      </border>
    </ndxf>
  </rcc>
  <rcc rId="7743" sId="2" odxf="1" dxf="1">
    <oc r="C226" t="inlineStr">
      <is>
        <t>dame's rocket</t>
      </is>
    </oc>
    <nc r="C226" t="inlineStr">
      <is>
        <t>Common buttonbush</t>
      </is>
    </nc>
    <ndxf>
      <font>
        <sz val="10"/>
        <color auto="1"/>
        <name val="Arial"/>
        <scheme val="none"/>
      </font>
      <border outline="0">
        <right style="thin">
          <color indexed="64"/>
        </right>
        <top style="thin">
          <color indexed="64"/>
        </top>
        <bottom style="thin">
          <color indexed="64"/>
        </bottom>
      </border>
    </ndxf>
  </rcc>
  <rcc rId="7744" sId="2" odxf="1" dxf="1">
    <oc r="D226" t="inlineStr">
      <is>
        <t>Hesperis matronalis</t>
      </is>
    </oc>
    <nc r="D226" t="inlineStr">
      <is>
        <t>Cephalanthus occidentalis</t>
      </is>
    </nc>
    <ndxf>
      <border outline="0">
        <left style="thin">
          <color indexed="64"/>
        </left>
        <right style="thin">
          <color indexed="64"/>
        </right>
        <top style="thin">
          <color indexed="64"/>
        </top>
        <bottom style="thin">
          <color indexed="64"/>
        </bottom>
      </border>
    </ndxf>
  </rcc>
  <rcc rId="7745" sId="2" odxf="1" dxf="1">
    <nc r="E226"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746" sId="2" odxf="1" dxf="1">
    <oc r="C227" t="inlineStr">
      <is>
        <t>king-devil</t>
      </is>
    </oc>
    <nc r="C227" t="inlineStr">
      <is>
        <t>Big chickweed</t>
      </is>
    </nc>
    <ndxf>
      <font>
        <sz val="10"/>
        <color auto="1"/>
        <name val="Arial"/>
        <scheme val="none"/>
      </font>
      <border outline="0">
        <right style="thin">
          <color indexed="64"/>
        </right>
        <top style="thin">
          <color indexed="64"/>
        </top>
        <bottom style="thin">
          <color indexed="64"/>
        </bottom>
      </border>
    </ndxf>
  </rcc>
  <rcc rId="7747" sId="2" odxf="1" dxf="1">
    <oc r="D227" t="inlineStr">
      <is>
        <t>Hieracium caespitosum</t>
      </is>
    </oc>
    <nc r="D227" t="inlineStr">
      <is>
        <t>Cerastium fontanum ssp. vulgare</t>
      </is>
    </nc>
    <ndxf>
      <border outline="0">
        <left style="thin">
          <color indexed="64"/>
        </left>
        <right style="thin">
          <color indexed="64"/>
        </right>
        <top style="thin">
          <color indexed="64"/>
        </top>
        <bottom style="thin">
          <color indexed="64"/>
        </bottom>
      </border>
    </ndxf>
  </rcc>
  <rcc rId="7748" sId="2" odxf="1" dxf="1">
    <nc r="E227" t="inlineStr">
      <is>
        <t>Edges</t>
      </is>
    </nc>
    <ndxf>
      <alignment horizontal="general" vertical="bottom" readingOrder="0"/>
      <border outline="0">
        <left style="thin">
          <color indexed="64"/>
        </left>
        <right style="thin">
          <color indexed="64"/>
        </right>
        <top style="thin">
          <color indexed="64"/>
        </top>
        <bottom style="thin">
          <color indexed="64"/>
        </bottom>
      </border>
    </ndxf>
  </rcc>
  <rcc rId="7749" sId="2" odxf="1" dxf="1">
    <oc r="C228" t="inlineStr">
      <is>
        <t>common hop</t>
      </is>
    </oc>
    <nc r="C228" t="inlineStr">
      <is>
        <t>Leatherleaf</t>
      </is>
    </nc>
    <ndxf>
      <font>
        <sz val="10"/>
        <color auto="1"/>
        <name val="Arial"/>
        <scheme val="none"/>
      </font>
      <border outline="0">
        <right style="thin">
          <color indexed="64"/>
        </right>
        <top style="thin">
          <color indexed="64"/>
        </top>
        <bottom style="thin">
          <color indexed="64"/>
        </bottom>
      </border>
    </ndxf>
  </rcc>
  <rcc rId="7750" sId="2" odxf="1" dxf="1">
    <oc r="D228" t="inlineStr">
      <is>
        <t>Humulus lupulus var. pubescens</t>
      </is>
    </oc>
    <nc r="D228" t="inlineStr">
      <is>
        <t>Chamaedaphne calyculata</t>
      </is>
    </nc>
    <ndxf>
      <border outline="0">
        <left style="thin">
          <color indexed="64"/>
        </left>
        <right style="thin">
          <color indexed="64"/>
        </right>
        <top style="thin">
          <color indexed="64"/>
        </top>
        <bottom style="thin">
          <color indexed="64"/>
        </bottom>
      </border>
    </ndxf>
  </rcc>
  <rcc rId="7751" sId="2" odxf="1" dxf="1">
    <nc r="E228"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752" sId="2" odxf="1" dxf="1">
    <oc r="C229" t="inlineStr">
      <is>
        <t>eastern waterleaf</t>
      </is>
    </oc>
    <nc r="C229" t="inlineStr">
      <is>
        <t>Spotted water hemlock</t>
      </is>
    </nc>
    <ndxf>
      <font>
        <sz val="10"/>
        <color auto="1"/>
        <name val="Arial"/>
        <scheme val="none"/>
      </font>
      <border outline="0">
        <right style="thin">
          <color indexed="64"/>
        </right>
        <top style="thin">
          <color indexed="64"/>
        </top>
        <bottom style="thin">
          <color indexed="64"/>
        </bottom>
      </border>
    </ndxf>
  </rcc>
  <rcc rId="7753" sId="2" odxf="1" dxf="1">
    <oc r="D229" t="inlineStr">
      <is>
        <t>Hydrophyllum virginianum</t>
      </is>
    </oc>
    <nc r="D229" t="inlineStr">
      <is>
        <t>Cicuta maculata</t>
      </is>
    </nc>
    <ndxf>
      <border outline="0">
        <left style="thin">
          <color indexed="64"/>
        </left>
        <right style="thin">
          <color indexed="64"/>
        </right>
        <top style="thin">
          <color indexed="64"/>
        </top>
        <bottom style="thin">
          <color indexed="64"/>
        </bottom>
      </border>
    </ndxf>
  </rcc>
  <rcc rId="7754" sId="2" odxf="1" dxf="1">
    <nc r="E229" t="inlineStr">
      <is>
        <t>Riparian Forest</t>
      </is>
    </nc>
    <ndxf>
      <alignment horizontal="general" vertical="bottom" readingOrder="0"/>
      <border outline="0">
        <left style="thin">
          <color indexed="64"/>
        </left>
        <right style="thin">
          <color indexed="64"/>
        </right>
        <top style="thin">
          <color indexed="64"/>
        </top>
        <bottom style="thin">
          <color indexed="64"/>
        </bottom>
      </border>
    </ndxf>
  </rcc>
  <rcc rId="7755" sId="2" odxf="1" dxf="1">
    <oc r="C230" t="inlineStr">
      <is>
        <t>spotted St. Johnswort</t>
      </is>
    </oc>
    <nc r="C230" t="inlineStr">
      <is>
        <t>Northern enchanter's nightshade</t>
      </is>
    </nc>
    <ndxf>
      <font>
        <sz val="10"/>
        <color auto="1"/>
        <name val="Arial"/>
        <scheme val="none"/>
      </font>
      <border outline="0">
        <right style="thin">
          <color indexed="64"/>
        </right>
        <top style="thin">
          <color indexed="64"/>
        </top>
        <bottom style="thin">
          <color indexed="64"/>
        </bottom>
      </border>
    </ndxf>
  </rcc>
  <rcc rId="7756" sId="2" odxf="1" dxf="1">
    <oc r="D230" t="inlineStr">
      <is>
        <t>Hypericum punctatum</t>
      </is>
    </oc>
    <nc r="D230" t="inlineStr">
      <is>
        <t>Circaea alpina</t>
      </is>
    </nc>
    <ndxf>
      <border outline="0">
        <left style="thin">
          <color indexed="64"/>
        </left>
        <right style="thin">
          <color indexed="64"/>
        </right>
        <top style="thin">
          <color indexed="64"/>
        </top>
        <bottom style="thin">
          <color indexed="64"/>
        </bottom>
      </border>
    </ndxf>
  </rcc>
  <rcc rId="7757" sId="2" odxf="1" dxf="1">
    <nc r="E230"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758" sId="2" odxf="1" dxf="1">
    <oc r="C231" t="inlineStr">
      <is>
        <t>jewelweed</t>
      </is>
    </oc>
    <nc r="C231" t="inlineStr">
      <is>
        <t>Horsebalm</t>
      </is>
    </nc>
    <ndxf>
      <font>
        <sz val="10"/>
        <color auto="1"/>
        <name val="Arial"/>
        <scheme val="none"/>
      </font>
      <border outline="0">
        <right style="thin">
          <color indexed="64"/>
        </right>
        <top style="thin">
          <color indexed="64"/>
        </top>
        <bottom style="thin">
          <color indexed="64"/>
        </bottom>
      </border>
    </ndxf>
  </rcc>
  <rcc rId="7759" sId="2" odxf="1" dxf="1">
    <oc r="D231" t="inlineStr">
      <is>
        <t>Impatiens capensis</t>
      </is>
    </oc>
    <nc r="D231" t="inlineStr">
      <is>
        <t>Collinsonia canadensis</t>
      </is>
    </nc>
    <ndxf>
      <border outline="0">
        <left style="thin">
          <color indexed="64"/>
        </left>
        <right style="thin">
          <color indexed="64"/>
        </right>
        <top style="thin">
          <color indexed="64"/>
        </top>
        <bottom style="thin">
          <color indexed="64"/>
        </bottom>
      </border>
    </ndxf>
  </rcc>
  <rcc rId="7760" sId="2" odxf="1" dxf="1">
    <nc r="E231" t="inlineStr">
      <is>
        <t>Riparian Forest</t>
      </is>
    </nc>
    <ndxf>
      <alignment horizontal="general" vertical="bottom" readingOrder="0"/>
      <border outline="0">
        <left style="thin">
          <color indexed="64"/>
        </left>
        <right style="thin">
          <color indexed="64"/>
        </right>
        <top style="thin">
          <color indexed="64"/>
        </top>
        <bottom style="thin">
          <color indexed="64"/>
        </bottom>
      </border>
    </ndxf>
  </rcc>
  <rcc rId="7761" sId="2" odxf="1" dxf="1">
    <oc r="C232" t="inlineStr">
      <is>
        <t>harlequin blueflag</t>
      </is>
    </oc>
    <nc r="C232" t="inlineStr">
      <is>
        <t>Asiatic dayflower</t>
      </is>
    </nc>
    <ndxf>
      <font>
        <sz val="10"/>
        <color auto="1"/>
        <name val="Arial"/>
        <scheme val="none"/>
      </font>
      <border outline="0">
        <right style="thin">
          <color indexed="64"/>
        </right>
        <top style="thin">
          <color indexed="64"/>
        </top>
        <bottom style="thin">
          <color indexed="64"/>
        </bottom>
      </border>
    </ndxf>
  </rcc>
  <rcc rId="7762" sId="2" odxf="1" dxf="1">
    <oc r="D232" t="inlineStr">
      <is>
        <t>Iris versicolor</t>
      </is>
    </oc>
    <nc r="D232" t="inlineStr">
      <is>
        <t>Commelina communis</t>
      </is>
    </nc>
    <ndxf>
      <border outline="0">
        <left style="thin">
          <color indexed="64"/>
        </left>
        <right style="thin">
          <color indexed="64"/>
        </right>
        <top style="thin">
          <color indexed="64"/>
        </top>
        <bottom style="thin">
          <color indexed="64"/>
        </bottom>
      </border>
    </ndxf>
  </rcc>
  <rcc rId="7763" sId="2" odxf="1" dxf="1">
    <nc r="E232"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764" sId="2" odxf="1" dxf="1">
    <oc r="C233" t="inlineStr">
      <is>
        <t>soft rush</t>
      </is>
    </oc>
    <nc r="C233" t="inlineStr">
      <is>
        <t>Sweet fern</t>
      </is>
    </nc>
    <ndxf>
      <font>
        <sz val="10"/>
        <color auto="1"/>
        <name val="Arial"/>
        <scheme val="none"/>
      </font>
      <border outline="0">
        <right style="thin">
          <color indexed="64"/>
        </right>
        <top style="thin">
          <color indexed="64"/>
        </top>
        <bottom style="thin">
          <color indexed="64"/>
        </bottom>
      </border>
    </ndxf>
  </rcc>
  <rcc rId="7765" sId="2" odxf="1" dxf="1">
    <oc r="D233" t="inlineStr">
      <is>
        <t>Juncus effusus var. solutus</t>
      </is>
    </oc>
    <nc r="D233" t="inlineStr">
      <is>
        <t>Comptonia peregrina</t>
      </is>
    </nc>
    <ndxf>
      <border outline="0">
        <left style="thin">
          <color indexed="64"/>
        </left>
        <right style="thin">
          <color indexed="64"/>
        </right>
        <top style="thin">
          <color indexed="64"/>
        </top>
        <bottom style="thin">
          <color indexed="64"/>
        </bottom>
      </border>
    </ndxf>
  </rcc>
  <rcc rId="7766" sId="2" odxf="1" dxf="1">
    <nc r="E233"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767" sId="2" odxf="1" dxf="1">
    <oc r="C234" t="inlineStr">
      <is>
        <t>path rush</t>
      </is>
    </oc>
    <nc r="C234" t="inlineStr">
      <is>
        <t>Goldthread</t>
      </is>
    </nc>
    <ndxf>
      <font>
        <sz val="10"/>
        <color auto="1"/>
        <name val="Arial"/>
        <scheme val="none"/>
      </font>
      <border outline="0">
        <right style="thin">
          <color indexed="64"/>
        </right>
        <top style="thin">
          <color indexed="64"/>
        </top>
        <bottom style="thin">
          <color indexed="64"/>
        </bottom>
      </border>
    </ndxf>
  </rcc>
  <rcc rId="7768" sId="2" odxf="1" dxf="1">
    <oc r="D234" t="inlineStr">
      <is>
        <t>Juncus tenuis</t>
      </is>
    </oc>
    <nc r="D234" t="inlineStr">
      <is>
        <t>Coptis trifolia</t>
      </is>
    </nc>
    <ndxf>
      <border outline="0">
        <left style="thin">
          <color indexed="64"/>
        </left>
        <right style="thin">
          <color indexed="64"/>
        </right>
        <top style="thin">
          <color indexed="64"/>
        </top>
        <bottom style="thin">
          <color indexed="64"/>
        </bottom>
      </border>
    </ndxf>
  </rcc>
  <rcc rId="7769" sId="2" odxf="1" dxf="1">
    <nc r="E234"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770" sId="2" odxf="1" dxf="1">
    <oc r="C235" t="inlineStr">
      <is>
        <t>Canada lettuce</t>
      </is>
    </oc>
    <nc r="C235" t="inlineStr">
      <is>
        <t>Alternate-leaved dogwood</t>
      </is>
    </nc>
    <ndxf>
      <font>
        <sz val="10"/>
        <color auto="1"/>
        <name val="Arial"/>
        <scheme val="none"/>
      </font>
      <border outline="0">
        <right style="thin">
          <color indexed="64"/>
        </right>
        <top style="thin">
          <color indexed="64"/>
        </top>
        <bottom style="thin">
          <color indexed="64"/>
        </bottom>
      </border>
    </ndxf>
  </rcc>
  <rcc rId="7771" sId="2" odxf="1" dxf="1">
    <oc r="D235" t="inlineStr">
      <is>
        <t>Lactuca canadensis</t>
      </is>
    </oc>
    <nc r="D235" t="inlineStr">
      <is>
        <t>Cornus alternifolia</t>
      </is>
    </nc>
    <ndxf>
      <border outline="0">
        <left style="thin">
          <color indexed="64"/>
        </left>
        <right style="thin">
          <color indexed="64"/>
        </right>
        <top style="thin">
          <color indexed="64"/>
        </top>
        <bottom style="thin">
          <color indexed="64"/>
        </bottom>
      </border>
    </ndxf>
  </rcc>
  <rcc rId="7772" sId="2" odxf="1" dxf="1">
    <nc r="E235"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773" sId="2" odxf="1" dxf="1">
    <oc r="C236" t="inlineStr">
      <is>
        <t>prickly lettuce</t>
      </is>
    </oc>
    <nc r="C236" t="inlineStr">
      <is>
        <t>Silky dogwood</t>
      </is>
    </nc>
    <ndxf>
      <font>
        <sz val="10"/>
        <color auto="1"/>
        <name val="Arial"/>
        <scheme val="none"/>
      </font>
      <border outline="0">
        <right style="thin">
          <color indexed="64"/>
        </right>
        <top style="thin">
          <color indexed="64"/>
        </top>
        <bottom style="thin">
          <color indexed="64"/>
        </bottom>
      </border>
    </ndxf>
  </rcc>
  <rcc rId="7774" sId="2" odxf="1" dxf="1">
    <oc r="D236" t="inlineStr">
      <is>
        <t>Lactuca serriola</t>
      </is>
    </oc>
    <nc r="D236" t="inlineStr">
      <is>
        <t>Cornus amomum</t>
      </is>
    </nc>
    <ndxf>
      <border outline="0">
        <left style="thin">
          <color indexed="64"/>
        </left>
        <right style="thin">
          <color indexed="64"/>
        </right>
        <top style="thin">
          <color indexed="64"/>
        </top>
        <bottom style="thin">
          <color indexed="64"/>
        </bottom>
      </border>
    </ndxf>
  </rcc>
  <rcc rId="7775" sId="2" odxf="1" dxf="1">
    <nc r="E236" t="inlineStr">
      <is>
        <t>Riparian Forest</t>
      </is>
    </nc>
    <ndxf>
      <alignment horizontal="general" vertical="bottom" readingOrder="0"/>
      <border outline="0">
        <left style="thin">
          <color indexed="64"/>
        </left>
        <right style="thin">
          <color indexed="64"/>
        </right>
        <top style="thin">
          <color indexed="64"/>
        </top>
        <bottom style="thin">
          <color indexed="64"/>
        </bottom>
      </border>
    </ndxf>
  </rcc>
  <rcc rId="7776" sId="2" odxf="1" dxf="1">
    <oc r="C237" t="inlineStr">
      <is>
        <t>Canadian woodnettle</t>
      </is>
    </oc>
    <nc r="C237" t="inlineStr">
      <is>
        <t>Hawthorn</t>
      </is>
    </nc>
    <ndxf>
      <font>
        <sz val="10"/>
        <color auto="1"/>
        <name val="Arial"/>
        <scheme val="none"/>
      </font>
      <border outline="0">
        <right style="thin">
          <color indexed="64"/>
        </right>
        <top style="thin">
          <color indexed="64"/>
        </top>
        <bottom style="thin">
          <color indexed="64"/>
        </bottom>
      </border>
    </ndxf>
  </rcc>
  <rcc rId="7777" sId="2" odxf="1" dxf="1">
    <oc r="D237" t="inlineStr">
      <is>
        <t>Laportea canadensis</t>
      </is>
    </oc>
    <nc r="D237" t="inlineStr">
      <is>
        <t>Cretaegus sp.</t>
      </is>
    </nc>
    <ndxf>
      <border outline="0">
        <left style="thin">
          <color indexed="64"/>
        </left>
        <right style="thin">
          <color indexed="64"/>
        </right>
        <top style="thin">
          <color indexed="64"/>
        </top>
        <bottom style="thin">
          <color indexed="64"/>
        </bottom>
      </border>
    </ndxf>
  </rcc>
  <rcc rId="7778" sId="2" odxf="1" dxf="1">
    <nc r="E237"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779" sId="2" odxf="1" dxf="1">
    <oc r="C238" t="inlineStr">
      <is>
        <t>whitegrass</t>
      </is>
    </oc>
    <nc r="C238" t="inlineStr">
      <is>
        <t>Umbrella sedge</t>
      </is>
    </nc>
    <ndxf>
      <font>
        <sz val="10"/>
        <color auto="1"/>
        <name val="Arial"/>
        <scheme val="none"/>
      </font>
      <border outline="0">
        <right style="thin">
          <color indexed="64"/>
        </right>
        <top style="thin">
          <color indexed="64"/>
        </top>
        <bottom style="thin">
          <color indexed="64"/>
        </bottom>
      </border>
    </ndxf>
  </rcc>
  <rcc rId="7780" sId="2" odxf="1" dxf="1">
    <oc r="D238" t="inlineStr">
      <is>
        <t>Leersia virginica*</t>
      </is>
    </oc>
    <nc r="D238" t="inlineStr">
      <is>
        <t>Cyperus sp.</t>
      </is>
    </nc>
    <ndxf>
      <border outline="0">
        <left style="thin">
          <color indexed="64"/>
        </left>
        <right style="thin">
          <color indexed="64"/>
        </right>
        <top style="thin">
          <color indexed="64"/>
        </top>
        <bottom style="thin">
          <color indexed="64"/>
        </bottom>
      </border>
    </ndxf>
  </rcc>
  <rcc rId="7781" sId="2" odxf="1" dxf="1">
    <nc r="E238"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782" sId="2" odxf="1" dxf="1">
    <oc r="C239" t="inlineStr">
      <is>
        <t>common duckweed</t>
      </is>
    </oc>
    <nc r="C239" t="inlineStr">
      <is>
        <t>Pink lady's-slipper</t>
      </is>
    </nc>
    <ndxf>
      <font>
        <sz val="10"/>
        <color auto="1"/>
        <name val="Arial"/>
        <scheme val="none"/>
      </font>
      <border outline="0">
        <right style="thin">
          <color indexed="64"/>
        </right>
        <top style="thin">
          <color indexed="64"/>
        </top>
        <bottom style="thin">
          <color indexed="64"/>
        </bottom>
      </border>
    </ndxf>
  </rcc>
  <rcc rId="7783" sId="2" odxf="1" dxf="1">
    <oc r="D239" t="inlineStr">
      <is>
        <t>Lemna minor</t>
      </is>
    </oc>
    <nc r="D239" t="inlineStr">
      <is>
        <t>Cypripedium acaule</t>
      </is>
    </nc>
    <ndxf>
      <border outline="0">
        <left style="thin">
          <color indexed="64"/>
        </left>
        <right style="thin">
          <color indexed="64"/>
        </right>
        <top style="thin">
          <color indexed="64"/>
        </top>
        <bottom style="thin">
          <color indexed="64"/>
        </bottom>
      </border>
    </ndxf>
  </rcc>
  <rcc rId="7784" sId="2" odxf="1" dxf="1">
    <nc r="E239"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785" sId="2" odxf="1" dxf="1">
    <oc r="C240" t="inlineStr">
      <is>
        <t>motherwort</t>
      </is>
    </oc>
    <nc r="C240" t="inlineStr">
      <is>
        <t>Orchard grass</t>
      </is>
    </nc>
    <ndxf>
      <font>
        <sz val="10"/>
        <color auto="1"/>
        <name val="Arial"/>
        <scheme val="none"/>
      </font>
      <border outline="0">
        <right style="thin">
          <color indexed="64"/>
        </right>
        <top style="thin">
          <color indexed="64"/>
        </top>
        <bottom style="thin">
          <color indexed="64"/>
        </bottom>
      </border>
    </ndxf>
  </rcc>
  <rcc rId="7786" sId="2" odxf="1" dxf="1">
    <oc r="D240" t="inlineStr">
      <is>
        <t>Leonurus cardiaca</t>
      </is>
    </oc>
    <nc r="D240" t="inlineStr">
      <is>
        <t>Dactylis glomerata</t>
      </is>
    </nc>
    <ndxf>
      <border outline="0">
        <left style="thin">
          <color indexed="64"/>
        </left>
        <right style="thin">
          <color indexed="64"/>
        </right>
        <top style="thin">
          <color indexed="64"/>
        </top>
        <bottom style="thin">
          <color indexed="64"/>
        </bottom>
      </border>
    </ndxf>
  </rcc>
  <rcc rId="7787" sId="2" odxf="1" dxf="1">
    <nc r="E240" t="inlineStr">
      <is>
        <t>Edges</t>
      </is>
    </nc>
    <ndxf>
      <alignment horizontal="general" vertical="bottom" readingOrder="0"/>
      <border outline="0">
        <left style="thin">
          <color indexed="64"/>
        </left>
        <right style="thin">
          <color indexed="64"/>
        </right>
        <top style="thin">
          <color indexed="64"/>
        </top>
        <bottom style="thin">
          <color indexed="64"/>
        </bottom>
      </border>
    </ndxf>
  </rcc>
  <rcc rId="7788" sId="2" odxf="1" dxf="1">
    <oc r="C241" t="inlineStr">
      <is>
        <t>sericea lespedeza</t>
      </is>
    </oc>
    <nc r="C241" t="inlineStr">
      <is>
        <t>Flattened oatgrass</t>
      </is>
    </nc>
    <ndxf>
      <font>
        <sz val="10"/>
        <color auto="1"/>
        <name val="Arial"/>
        <scheme val="none"/>
      </font>
      <border outline="0">
        <right style="thin">
          <color indexed="64"/>
        </right>
        <top style="thin">
          <color indexed="64"/>
        </top>
        <bottom style="thin">
          <color indexed="64"/>
        </bottom>
      </border>
    </ndxf>
  </rcc>
  <rcc rId="7789" sId="2" odxf="1" dxf="1">
    <oc r="D241" t="inlineStr">
      <is>
        <t>Lespedeza cuneata*</t>
      </is>
    </oc>
    <nc r="D241" t="inlineStr">
      <is>
        <t>Danthonia compressa</t>
      </is>
    </nc>
    <ndxf>
      <border outline="0">
        <left style="thin">
          <color indexed="64"/>
        </left>
        <right style="thin">
          <color indexed="64"/>
        </right>
        <top style="thin">
          <color indexed="64"/>
        </top>
        <bottom style="thin">
          <color indexed="64"/>
        </bottom>
      </border>
    </ndxf>
  </rcc>
  <rcc rId="7790" sId="2" odxf="1" dxf="1">
    <nc r="E241"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791" sId="2" odxf="1" dxf="1">
    <oc r="C242" t="inlineStr">
      <is>
        <t>ox-eye daisy</t>
      </is>
    </oc>
    <nc r="C242" t="inlineStr">
      <is>
        <t>Swamp loosestrife</t>
      </is>
    </nc>
    <ndxf>
      <font>
        <sz val="10"/>
        <color auto="1"/>
        <name val="Arial"/>
        <scheme val="none"/>
      </font>
      <border outline="0">
        <right style="thin">
          <color indexed="64"/>
        </right>
        <top style="thin">
          <color indexed="64"/>
        </top>
        <bottom style="thin">
          <color indexed="64"/>
        </bottom>
      </border>
    </ndxf>
  </rcc>
  <rcc rId="7792" sId="2" odxf="1" dxf="1">
    <oc r="D242" t="inlineStr">
      <is>
        <t>Leucanthemum vulgare</t>
      </is>
    </oc>
    <nc r="D242" t="inlineStr">
      <is>
        <t>Decodon verticillatus</t>
      </is>
    </nc>
    <ndxf>
      <border outline="0">
        <left style="thin">
          <color indexed="64"/>
        </left>
        <right style="thin">
          <color indexed="64"/>
        </right>
        <top style="thin">
          <color indexed="64"/>
        </top>
        <bottom style="thin">
          <color indexed="64"/>
        </bottom>
      </border>
    </ndxf>
  </rcc>
  <rcc rId="7793" sId="2" odxf="1" dxf="1">
    <nc r="E242"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794" sId="2" odxf="1" dxf="1">
    <oc r="C243" t="inlineStr">
      <is>
        <t>butter and eggs</t>
      </is>
    </oc>
    <nc r="C243" t="inlineStr">
      <is>
        <t>Eastern hay-scented fern</t>
      </is>
    </nc>
    <ndxf>
      <font>
        <sz val="10"/>
        <color auto="1"/>
        <name val="Arial"/>
        <scheme val="none"/>
      </font>
      <border outline="0">
        <right style="thin">
          <color indexed="64"/>
        </right>
        <top style="thin">
          <color indexed="64"/>
        </top>
        <bottom style="thin">
          <color indexed="64"/>
        </bottom>
      </border>
    </ndxf>
  </rcc>
  <rcc rId="7795" sId="2" odxf="1" dxf="1">
    <oc r="D243" t="inlineStr">
      <is>
        <t>Linaria vulgaris</t>
      </is>
    </oc>
    <nc r="D243" t="inlineStr">
      <is>
        <t>Dennstaedtia punctilobula</t>
      </is>
    </nc>
    <ndxf>
      <border outline="0">
        <left style="thin">
          <color indexed="64"/>
        </left>
        <right style="thin">
          <color indexed="64"/>
        </right>
        <top style="thin">
          <color indexed="64"/>
        </top>
        <bottom style="thin">
          <color indexed="64"/>
        </bottom>
      </border>
    </ndxf>
  </rcc>
  <rcc rId="7796" sId="2" odxf="1" dxf="1">
    <nc r="E243"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797" sId="2" odxf="1" dxf="1">
    <oc r="C244" t="inlineStr">
      <is>
        <t>fieldcress</t>
      </is>
    </oc>
    <nc r="C244" t="inlineStr">
      <is>
        <t>Wavy hairgrass</t>
      </is>
    </nc>
    <ndxf>
      <font>
        <sz val="10"/>
        <color auto="1"/>
        <name val="Arial"/>
        <scheme val="none"/>
      </font>
      <border outline="0">
        <right style="thin">
          <color indexed="64"/>
        </right>
        <top style="thin">
          <color indexed="64"/>
        </top>
        <bottom style="thin">
          <color indexed="64"/>
        </bottom>
      </border>
    </ndxf>
  </rcc>
  <rcc rId="7798" sId="2" odxf="1" dxf="1">
    <oc r="D244" t="inlineStr">
      <is>
        <t>Lepidium campestre</t>
      </is>
    </oc>
    <nc r="D244" t="inlineStr">
      <is>
        <t>Deschampsia flexuosa</t>
      </is>
    </nc>
    <ndxf>
      <border outline="0">
        <left style="thin">
          <color indexed="64"/>
        </left>
        <right style="thin">
          <color indexed="64"/>
        </right>
        <top style="thin">
          <color indexed="64"/>
        </top>
        <bottom style="thin">
          <color indexed="64"/>
        </bottom>
      </border>
    </ndxf>
  </rcc>
  <rcc rId="7799" sId="2" odxf="1" dxf="1">
    <nc r="E244"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800" sId="2" odxf="1" dxf="1">
    <oc r="C245" t="inlineStr">
      <is>
        <t>Morrow's honeysuckle</t>
      </is>
    </oc>
    <nc r="C245" t="inlineStr">
      <is>
        <t>Hairy rosette panic grass</t>
      </is>
    </nc>
    <ndxf>
      <font>
        <sz val="10"/>
        <color auto="1"/>
        <name val="Arial"/>
        <scheme val="none"/>
      </font>
      <border outline="0">
        <right style="thin">
          <color indexed="64"/>
        </right>
        <top style="thin">
          <color indexed="64"/>
        </top>
        <bottom style="thin">
          <color indexed="64"/>
        </bottom>
      </border>
    </ndxf>
  </rcc>
  <rcc rId="7801" sId="2" odxf="1" dxf="1">
    <oc r="D245" t="inlineStr">
      <is>
        <t>Lonicera morrowii</t>
      </is>
    </oc>
    <nc r="D245" t="inlineStr">
      <is>
        <t>Dichanthelium acuminatum</t>
      </is>
    </nc>
    <ndxf>
      <border outline="0">
        <left style="thin">
          <color indexed="64"/>
        </left>
        <right style="thin">
          <color indexed="64"/>
        </right>
        <top style="thin">
          <color indexed="64"/>
        </top>
        <bottom style="thin">
          <color indexed="64"/>
        </bottom>
      </border>
    </ndxf>
  </rcc>
  <rcc rId="7802" sId="2" odxf="1" dxf="1">
    <nc r="E245" t="inlineStr">
      <is>
        <t>Edges</t>
      </is>
    </nc>
    <ndxf>
      <alignment horizontal="general" vertical="bottom" readingOrder="0"/>
      <border outline="0">
        <left style="thin">
          <color indexed="64"/>
        </left>
        <right style="thin">
          <color indexed="64"/>
        </right>
        <top style="thin">
          <color indexed="64"/>
        </top>
        <bottom style="thin">
          <color indexed="64"/>
        </bottom>
      </border>
    </ndxf>
  </rcc>
  <rcc rId="7803" sId="2" odxf="1" dxf="1">
    <oc r="C246" t="inlineStr">
      <is>
        <t>Tatarian honeysuckle</t>
      </is>
    </oc>
    <nc r="C246" t="inlineStr">
      <is>
        <t>Deer-tongue witchgrass</t>
      </is>
    </nc>
    <ndxf>
      <font>
        <sz val="10"/>
        <color auto="1"/>
        <name val="Arial"/>
        <scheme val="none"/>
      </font>
      <border outline="0">
        <right style="thin">
          <color indexed="64"/>
        </right>
        <top style="thin">
          <color indexed="64"/>
        </top>
        <bottom style="thin">
          <color indexed="64"/>
        </bottom>
      </border>
    </ndxf>
  </rcc>
  <rcc rId="7804" sId="2" odxf="1" dxf="1">
    <oc r="D246" t="inlineStr">
      <is>
        <t>Lonicera tatarica*</t>
      </is>
    </oc>
    <nc r="D246" t="inlineStr">
      <is>
        <t>Dichanthelium clandestinum</t>
      </is>
    </nc>
    <ndxf>
      <border outline="0">
        <left style="thin">
          <color indexed="64"/>
        </left>
        <right style="thin">
          <color indexed="64"/>
        </right>
        <top style="thin">
          <color indexed="64"/>
        </top>
        <bottom style="thin">
          <color indexed="64"/>
        </bottom>
      </border>
    </ndxf>
  </rcc>
  <rcc rId="7805" sId="2" odxf="1" dxf="1">
    <nc r="E246"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806" sId="2" odxf="1" dxf="1">
    <oc r="C247" t="inlineStr">
      <is>
        <t>bird's-foot trefoil</t>
      </is>
    </oc>
    <nc r="C247" t="inlineStr">
      <is>
        <t>Spoon-leaved sundew</t>
      </is>
    </nc>
    <ndxf>
      <font>
        <sz val="10"/>
        <color auto="1"/>
        <name val="Arial"/>
        <scheme val="none"/>
      </font>
      <border outline="0">
        <right style="thin">
          <color indexed="64"/>
        </right>
        <top style="thin">
          <color indexed="64"/>
        </top>
        <bottom style="thin">
          <color indexed="64"/>
        </bottom>
      </border>
    </ndxf>
  </rcc>
  <rcc rId="7807" sId="2" odxf="1" dxf="1">
    <oc r="D247" t="inlineStr">
      <is>
        <t>Lotus corniculatus</t>
      </is>
    </oc>
    <nc r="D247" t="inlineStr">
      <is>
        <t>Drosera intermedia</t>
      </is>
    </nc>
    <ndxf>
      <border outline="0">
        <left style="thin">
          <color indexed="64"/>
        </left>
        <right style="thin">
          <color indexed="64"/>
        </right>
        <top style="thin">
          <color indexed="64"/>
        </top>
        <bottom style="thin">
          <color indexed="64"/>
        </bottom>
      </border>
    </ndxf>
  </rcc>
  <rcc rId="7808" sId="2" odxf="1" dxf="1">
    <nc r="E247"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809" sId="2" odxf="1" dxf="1">
    <oc r="C248" t="inlineStr">
      <is>
        <t>fringed loosestrife</t>
      </is>
    </oc>
    <nc r="C248" t="inlineStr">
      <is>
        <t>Round-leaved sundew</t>
      </is>
    </nc>
    <ndxf>
      <font>
        <sz val="10"/>
        <color auto="1"/>
        <name val="Arial"/>
        <scheme val="none"/>
      </font>
      <border outline="0">
        <right style="thin">
          <color indexed="64"/>
        </right>
        <top style="thin">
          <color indexed="64"/>
        </top>
        <bottom style="thin">
          <color indexed="64"/>
        </bottom>
      </border>
    </ndxf>
  </rcc>
  <rcc rId="7810" sId="2" odxf="1" dxf="1">
    <oc r="D248" t="inlineStr">
      <is>
        <t>Lysimachia ciliata</t>
      </is>
    </oc>
    <nc r="D248" t="inlineStr">
      <is>
        <t>Drosera rotundifolia</t>
      </is>
    </nc>
    <ndxf>
      <border outline="0">
        <left style="thin">
          <color indexed="64"/>
        </left>
        <right style="thin">
          <color indexed="64"/>
        </right>
        <top style="thin">
          <color indexed="64"/>
        </top>
        <bottom style="thin">
          <color indexed="64"/>
        </bottom>
      </border>
    </ndxf>
  </rcc>
  <rcc rId="7811" sId="2" odxf="1" dxf="1">
    <nc r="E248"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812" sId="2" odxf="1" dxf="1">
    <oc r="C249" t="inlineStr">
      <is>
        <t>creeping jenny</t>
      </is>
    </oc>
    <nc r="C249" t="inlineStr">
      <is>
        <t>Crested shield-fern</t>
      </is>
    </nc>
    <ndxf>
      <font>
        <sz val="10"/>
        <color auto="1"/>
        <name val="Arial"/>
        <scheme val="none"/>
      </font>
      <border outline="0">
        <right style="thin">
          <color indexed="64"/>
        </right>
        <top style="thin">
          <color indexed="64"/>
        </top>
        <bottom style="thin">
          <color indexed="64"/>
        </bottom>
      </border>
    </ndxf>
  </rcc>
  <rcc rId="7813" sId="2" odxf="1" dxf="1">
    <oc r="D249" t="inlineStr">
      <is>
        <t>Lysimachia nummularia</t>
      </is>
    </oc>
    <nc r="D249" t="inlineStr">
      <is>
        <t>Dryopteris cristata</t>
      </is>
    </nc>
    <ndxf>
      <border outline="0">
        <left style="thin">
          <color indexed="64"/>
        </left>
        <right style="thin">
          <color indexed="64"/>
        </right>
        <top style="thin">
          <color indexed="64"/>
        </top>
        <bottom style="thin">
          <color indexed="64"/>
        </bottom>
      </border>
    </ndxf>
  </rcc>
  <rcc rId="7814" sId="2" odxf="1" dxf="1">
    <nc r="E249" t="inlineStr">
      <is>
        <t>Riparian Forest</t>
      </is>
    </nc>
    <ndxf>
      <alignment horizontal="general" vertical="bottom" readingOrder="0"/>
      <border outline="0">
        <left style="thin">
          <color indexed="64"/>
        </left>
        <right style="thin">
          <color indexed="64"/>
        </right>
        <top style="thin">
          <color indexed="64"/>
        </top>
        <bottom style="thin">
          <color indexed="64"/>
        </bottom>
      </border>
    </ndxf>
  </rcc>
  <rcc rId="7815" sId="2" odxf="1" dxf="1">
    <oc r="C250" t="inlineStr">
      <is>
        <t>earth loosestrife</t>
      </is>
    </oc>
    <nc r="C250" t="inlineStr">
      <is>
        <t>Marginal wood fern</t>
      </is>
    </nc>
    <ndxf>
      <font>
        <sz val="10"/>
        <color auto="1"/>
        <name val="Arial"/>
        <scheme val="none"/>
      </font>
      <border outline="0">
        <right style="thin">
          <color indexed="64"/>
        </right>
        <top style="thin">
          <color indexed="64"/>
        </top>
        <bottom style="thin">
          <color indexed="64"/>
        </bottom>
      </border>
    </ndxf>
  </rcc>
  <rcc rId="7816" sId="2" odxf="1" dxf="1">
    <oc r="D250" t="inlineStr">
      <is>
        <t>Lysimachia terrestris</t>
      </is>
    </oc>
    <nc r="D250" t="inlineStr">
      <is>
        <t>Dryopteris marginalis</t>
      </is>
    </nc>
    <ndxf>
      <border outline="0">
        <left style="thin">
          <color indexed="64"/>
        </left>
        <right style="thin">
          <color indexed="64"/>
        </right>
        <top style="thin">
          <color indexed="64"/>
        </top>
        <bottom style="thin">
          <color indexed="64"/>
        </bottom>
      </border>
    </ndxf>
  </rcc>
  <rcc rId="7817" sId="2" odxf="1" dxf="1">
    <nc r="E250"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818" sId="2" odxf="1" dxf="1">
    <oc r="C251" t="inlineStr">
      <is>
        <t>Canada mayflower</t>
      </is>
    </oc>
    <nc r="C251" t="inlineStr">
      <is>
        <t>Autumn olive</t>
      </is>
    </nc>
    <ndxf>
      <font>
        <sz val="10"/>
        <color auto="1"/>
        <name val="Arial"/>
        <scheme val="none"/>
      </font>
      <border outline="0">
        <right style="thin">
          <color indexed="64"/>
        </right>
        <top style="thin">
          <color indexed="64"/>
        </top>
        <bottom style="thin">
          <color indexed="64"/>
        </bottom>
      </border>
    </ndxf>
  </rcc>
  <rcc rId="7819" sId="2" odxf="1" dxf="1">
    <oc r="D251" t="inlineStr">
      <is>
        <t>Maianthemum canadense</t>
      </is>
    </oc>
    <nc r="D251" t="inlineStr">
      <is>
        <t>Elaeagnus umbellata</t>
      </is>
    </nc>
    <ndxf>
      <border outline="0">
        <left style="thin">
          <color indexed="64"/>
        </left>
        <right style="thin">
          <color indexed="64"/>
        </right>
        <top style="thin">
          <color indexed="64"/>
        </top>
        <bottom style="thin">
          <color indexed="64"/>
        </bottom>
      </border>
    </ndxf>
  </rcc>
  <rcc rId="7820" sId="2" odxf="1" dxf="1">
    <nc r="E251" t="inlineStr">
      <is>
        <t>Edges</t>
      </is>
    </nc>
    <ndxf>
      <alignment horizontal="general" vertical="bottom" readingOrder="0"/>
      <border outline="0">
        <left style="thin">
          <color indexed="64"/>
        </left>
        <right style="thin">
          <color indexed="64"/>
        </right>
        <top style="thin">
          <color indexed="64"/>
        </top>
        <bottom style="thin">
          <color indexed="64"/>
        </bottom>
      </border>
    </ndxf>
  </rcc>
  <rcc rId="7821" sId="2" odxf="1" dxf="1">
    <oc r="C252" t="inlineStr">
      <is>
        <t>musk mallow</t>
      </is>
    </oc>
    <nc r="C252" t="inlineStr">
      <is>
        <t>Creeping spike-rush</t>
      </is>
    </nc>
    <ndxf>
      <font>
        <sz val="10"/>
        <color auto="1"/>
        <name val="Arial"/>
        <scheme val="none"/>
      </font>
      <border outline="0">
        <right style="thin">
          <color indexed="64"/>
        </right>
        <top style="thin">
          <color indexed="64"/>
        </top>
        <bottom style="thin">
          <color indexed="64"/>
        </bottom>
      </border>
    </ndxf>
  </rcc>
  <rcc rId="7822" sId="2" odxf="1" dxf="1">
    <oc r="D252" t="inlineStr">
      <is>
        <t>Malva moschata</t>
      </is>
    </oc>
    <nc r="D252" t="inlineStr">
      <is>
        <t>Eleocharis palustris</t>
      </is>
    </nc>
    <ndxf>
      <border outline="0">
        <left style="thin">
          <color indexed="64"/>
        </left>
        <right style="thin">
          <color indexed="64"/>
        </right>
        <top style="thin">
          <color indexed="64"/>
        </top>
        <bottom style="thin">
          <color indexed="64"/>
        </bottom>
      </border>
    </ndxf>
  </rcc>
  <rcc rId="7823" sId="2" odxf="1" dxf="1">
    <nc r="E252"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824" sId="2" odxf="1" dxf="1">
    <oc r="C253" t="inlineStr">
      <is>
        <t>ostrich fern</t>
      </is>
    </oc>
    <nc r="C253" t="inlineStr">
      <is>
        <t>Trailing arbutus</t>
      </is>
    </nc>
    <ndxf>
      <font>
        <sz val="10"/>
        <color auto="1"/>
        <name val="Arial"/>
        <scheme val="none"/>
      </font>
      <border outline="0">
        <right style="thin">
          <color indexed="64"/>
        </right>
        <top style="thin">
          <color indexed="64"/>
        </top>
        <bottom style="thin">
          <color indexed="64"/>
        </bottom>
      </border>
    </ndxf>
  </rcc>
  <rcc rId="7825" sId="2" odxf="1" dxf="1">
    <oc r="D253" t="inlineStr">
      <is>
        <t>Matteuccia struthiopteris</t>
      </is>
    </oc>
    <nc r="D253" t="inlineStr">
      <is>
        <t>Epigaea repens</t>
      </is>
    </nc>
    <ndxf>
      <border outline="0">
        <left style="thin">
          <color indexed="64"/>
        </left>
        <right style="thin">
          <color indexed="64"/>
        </right>
        <top style="thin">
          <color indexed="64"/>
        </top>
        <bottom style="thin">
          <color indexed="64"/>
        </bottom>
      </border>
    </ndxf>
  </rcc>
  <rcc rId="7826" sId="2" odxf="1" dxf="1">
    <nc r="E253"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827" sId="2" odxf="1" dxf="1">
    <oc r="C254" t="inlineStr">
      <is>
        <t>white sweet-clover</t>
      </is>
    </oc>
    <nc r="C254" t="inlineStr">
      <is>
        <t>Eastern helleborine</t>
      </is>
    </nc>
    <ndxf>
      <font>
        <sz val="10"/>
        <color auto="1"/>
        <name val="Arial"/>
        <scheme val="none"/>
      </font>
      <border outline="0">
        <right style="thin">
          <color indexed="64"/>
        </right>
        <top style="thin">
          <color indexed="64"/>
        </top>
        <bottom style="thin">
          <color indexed="64"/>
        </bottom>
      </border>
    </ndxf>
  </rcc>
  <rcc rId="7828" sId="2" odxf="1" dxf="1">
    <oc r="D254" t="inlineStr">
      <is>
        <t>Melilotus albus</t>
      </is>
    </oc>
    <nc r="D254" t="inlineStr">
      <is>
        <t>Epipactis helleborine</t>
      </is>
    </nc>
    <ndxf>
      <border outline="0">
        <left style="thin">
          <color indexed="64"/>
        </left>
        <right style="thin">
          <color indexed="64"/>
        </right>
        <top style="thin">
          <color indexed="64"/>
        </top>
        <bottom style="thin">
          <color indexed="64"/>
        </bottom>
      </border>
    </ndxf>
  </rcc>
  <rcc rId="7829" sId="2" odxf="1" dxf="1">
    <nc r="E254"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830" sId="2" odxf="1" dxf="1">
    <oc r="C255" t="inlineStr">
      <is>
        <t>yellow sweet-clover</t>
      </is>
    </oc>
    <nc r="C255" t="inlineStr">
      <is>
        <t>Woodland horsetail</t>
      </is>
    </nc>
    <ndxf>
      <font>
        <sz val="10"/>
        <color auto="1"/>
        <name val="Arial"/>
        <scheme val="none"/>
      </font>
      <border outline="0">
        <right style="thin">
          <color indexed="64"/>
        </right>
        <top style="thin">
          <color indexed="64"/>
        </top>
        <bottom style="thin">
          <color indexed="64"/>
        </bottom>
      </border>
    </ndxf>
  </rcc>
  <rcc rId="7831" sId="2" odxf="1" dxf="1">
    <oc r="D255" t="inlineStr">
      <is>
        <t>Melilotus officinalis</t>
      </is>
    </oc>
    <nc r="D255" t="inlineStr">
      <is>
        <t>Equisetum sylvaticum</t>
      </is>
    </nc>
    <ndxf>
      <border outline="0">
        <left style="thin">
          <color indexed="64"/>
        </left>
        <right style="thin">
          <color indexed="64"/>
        </right>
        <top style="thin">
          <color indexed="64"/>
        </top>
        <bottom style="thin">
          <color indexed="64"/>
        </bottom>
      </border>
    </ndxf>
  </rcc>
  <rcc rId="7832" sId="2" odxf="1" dxf="1">
    <nc r="E255"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833" sId="2" odxf="1" dxf="1">
    <oc r="C256" t="inlineStr">
      <is>
        <t>partridgeberry</t>
      </is>
    </oc>
    <nc r="C256" t="inlineStr">
      <is>
        <t>White wood aster</t>
      </is>
    </nc>
    <ndxf>
      <font>
        <sz val="10"/>
        <color auto="1"/>
        <name val="Arial"/>
        <scheme val="none"/>
      </font>
      <border outline="0">
        <right style="thin">
          <color indexed="64"/>
        </right>
        <top style="thin">
          <color indexed="64"/>
        </top>
        <bottom style="thin">
          <color indexed="64"/>
        </bottom>
      </border>
    </ndxf>
  </rcc>
  <rcc rId="7834" sId="2" odxf="1" dxf="1">
    <oc r="D256" t="inlineStr">
      <is>
        <t>Mitchella repens</t>
      </is>
    </oc>
    <nc r="D256" t="inlineStr">
      <is>
        <t>Eurybia divaricata</t>
      </is>
    </nc>
    <ndxf>
      <border outline="0">
        <left style="thin">
          <color indexed="64"/>
        </left>
        <right style="thin">
          <color indexed="64"/>
        </right>
        <top style="thin">
          <color indexed="64"/>
        </top>
        <bottom style="thin">
          <color indexed="64"/>
        </bottom>
      </border>
    </ndxf>
  </rcc>
  <rcc rId="7835" sId="2" odxf="1" dxf="1">
    <nc r="E256"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836" sId="2" odxf="1" dxf="1">
    <oc r="C257" t="inlineStr">
      <is>
        <t>bay forget-me-not</t>
      </is>
    </oc>
    <nc r="C257" t="inlineStr">
      <is>
        <t>Japanese knotweed</t>
      </is>
    </nc>
    <ndxf>
      <font>
        <sz val="10"/>
        <color auto="1"/>
        <name val="Arial"/>
        <scheme val="none"/>
      </font>
      <border outline="0">
        <right style="thin">
          <color indexed="64"/>
        </right>
        <top style="thin">
          <color indexed="64"/>
        </top>
        <bottom style="thin">
          <color indexed="64"/>
        </bottom>
      </border>
    </ndxf>
  </rcc>
  <rcc rId="7837" sId="2" odxf="1" dxf="1">
    <oc r="D257" t="inlineStr">
      <is>
        <t>Myosotis laxa</t>
      </is>
    </oc>
    <nc r="D257" t="inlineStr">
      <is>
        <t>Fallopia japonica</t>
      </is>
    </nc>
    <ndxf>
      <border outline="0">
        <left style="thin">
          <color indexed="64"/>
        </left>
        <right style="thin">
          <color indexed="64"/>
        </right>
        <top style="thin">
          <color indexed="64"/>
        </top>
        <bottom style="thin">
          <color indexed="64"/>
        </bottom>
      </border>
    </ndxf>
  </rcc>
  <rcc rId="7838" sId="2" odxf="1" dxf="1">
    <nc r="E257" t="inlineStr">
      <is>
        <t>Riparian Forest</t>
      </is>
    </nc>
    <ndxf>
      <alignment horizontal="general" vertical="bottom" readingOrder="0"/>
      <border outline="0">
        <left style="thin">
          <color indexed="64"/>
        </left>
        <right style="thin">
          <color indexed="64"/>
        </right>
        <top style="thin">
          <color indexed="64"/>
        </top>
        <bottom style="thin">
          <color indexed="64"/>
        </bottom>
      </border>
    </ndxf>
  </rcc>
  <rcc rId="7839" sId="2" odxf="1" dxf="1">
    <oc r="C258" t="inlineStr">
      <is>
        <t>true forget-me-not</t>
      </is>
    </oc>
    <nc r="C258" t="inlineStr">
      <is>
        <t>Nodding fescue</t>
      </is>
    </nc>
    <ndxf>
      <font>
        <sz val="10"/>
        <color auto="1"/>
        <name val="Arial"/>
        <scheme val="none"/>
      </font>
      <border outline="0">
        <right style="thin">
          <color indexed="64"/>
        </right>
        <top style="thin">
          <color indexed="64"/>
        </top>
        <bottom style="thin">
          <color indexed="64"/>
        </bottom>
      </border>
    </ndxf>
  </rcc>
  <rcc rId="7840" sId="2" odxf="1" dxf="1">
    <oc r="D258" t="inlineStr">
      <is>
        <t>Myosotis scorpioides</t>
      </is>
    </oc>
    <nc r="D258" t="inlineStr">
      <is>
        <t>Festuca subverticillata</t>
      </is>
    </nc>
    <ndxf>
      <border outline="0">
        <left style="thin">
          <color indexed="64"/>
        </left>
        <right style="thin">
          <color indexed="64"/>
        </right>
        <top style="thin">
          <color indexed="64"/>
        </top>
        <bottom style="thin">
          <color indexed="64"/>
        </bottom>
      </border>
    </ndxf>
  </rcc>
  <rcc rId="7841" sId="2" odxf="1" dxf="1">
    <nc r="E258"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842" sId="2" odxf="1" dxf="1">
    <oc r="C259" t="inlineStr">
      <is>
        <t>giantchickweed</t>
      </is>
    </oc>
    <nc r="C259" t="inlineStr">
      <is>
        <t>Strawberry</t>
      </is>
    </nc>
    <ndxf>
      <font>
        <sz val="10"/>
        <color auto="1"/>
        <name val="Arial"/>
        <scheme val="none"/>
      </font>
      <border outline="0">
        <right style="thin">
          <color indexed="64"/>
        </right>
        <top style="thin">
          <color indexed="64"/>
        </top>
        <bottom style="thin">
          <color indexed="64"/>
        </bottom>
      </border>
    </ndxf>
  </rcc>
  <rcc rId="7843" sId="2" odxf="1" dxf="1">
    <oc r="D259" t="inlineStr">
      <is>
        <t>Myosoton aquaticum</t>
      </is>
    </oc>
    <nc r="D259" t="inlineStr">
      <is>
        <t>Fragaria virginiana</t>
      </is>
    </nc>
    <ndxf>
      <border outline="0">
        <left style="thin">
          <color indexed="64"/>
        </left>
        <right style="thin">
          <color indexed="64"/>
        </right>
        <top style="thin">
          <color indexed="64"/>
        </top>
        <bottom style="thin">
          <color indexed="64"/>
        </bottom>
      </border>
    </ndxf>
  </rcc>
  <rcc rId="7844" sId="2" odxf="1" dxf="1">
    <nc r="E259"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845" sId="2" odxf="1" dxf="1">
    <oc r="C260" t="inlineStr">
      <is>
        <t>spatterdock</t>
      </is>
    </oc>
    <nc r="C260" t="inlineStr">
      <is>
        <t>White ash</t>
      </is>
    </nc>
    <ndxf>
      <font>
        <sz val="10"/>
        <color auto="1"/>
        <name val="Arial"/>
        <scheme val="none"/>
      </font>
      <border outline="0">
        <right style="thin">
          <color indexed="64"/>
        </right>
        <top style="thin">
          <color indexed="64"/>
        </top>
        <bottom style="thin">
          <color indexed="64"/>
        </bottom>
      </border>
    </ndxf>
  </rcc>
  <rcc rId="7846" sId="2" odxf="1" dxf="1">
    <oc r="D260" t="inlineStr">
      <is>
        <t>Nuphar variegata</t>
      </is>
    </oc>
    <nc r="D260" t="inlineStr">
      <is>
        <t>Fraxinus americana</t>
      </is>
    </nc>
    <ndxf>
      <border outline="0">
        <left style="thin">
          <color indexed="64"/>
        </left>
        <right style="thin">
          <color indexed="64"/>
        </right>
        <top style="thin">
          <color indexed="64"/>
        </top>
        <bottom style="thin">
          <color indexed="64"/>
        </bottom>
      </border>
    </ndxf>
  </rcc>
  <rcc rId="7847" sId="2" odxf="1" dxf="1">
    <nc r="E260"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848" sId="2" odxf="1" dxf="1">
    <oc r="C261" t="inlineStr">
      <is>
        <t>whorled wood aster</t>
      </is>
    </oc>
    <nc r="C261" t="inlineStr">
      <is>
        <t>Bluntleaf bedstraw</t>
      </is>
    </nc>
    <ndxf>
      <font>
        <sz val="10"/>
        <color auto="1"/>
        <name val="Arial"/>
        <scheme val="none"/>
      </font>
      <border outline="0">
        <right style="thin">
          <color indexed="64"/>
        </right>
        <top style="thin">
          <color indexed="64"/>
        </top>
        <bottom style="thin">
          <color indexed="64"/>
        </bottom>
      </border>
    </ndxf>
  </rcc>
  <rcc rId="7849" sId="2" odxf="1" dxf="1">
    <oc r="D261" t="inlineStr">
      <is>
        <t>Oclemena acuminata</t>
      </is>
    </oc>
    <nc r="D261" t="inlineStr">
      <is>
        <t>Galium obtusum</t>
      </is>
    </nc>
    <ndxf>
      <border outline="0">
        <left style="thin">
          <color indexed="64"/>
        </left>
        <right style="thin">
          <color indexed="64"/>
        </right>
        <top style="thin">
          <color indexed="64"/>
        </top>
        <bottom style="thin">
          <color indexed="64"/>
        </bottom>
      </border>
    </ndxf>
  </rcc>
  <rcc rId="7850" sId="2" odxf="1" dxf="1">
    <nc r="E261" t="inlineStr">
      <is>
        <t>Edges</t>
      </is>
    </nc>
    <ndxf>
      <alignment horizontal="general" vertical="bottom" readingOrder="0"/>
      <border outline="0">
        <left style="thin">
          <color indexed="64"/>
        </left>
        <right style="thin">
          <color indexed="64"/>
        </right>
        <top style="thin">
          <color indexed="64"/>
        </top>
        <bottom style="thin">
          <color indexed="64"/>
        </bottom>
      </border>
    </ndxf>
  </rcc>
  <rcc rId="7851" sId="2" odxf="1" dxf="1">
    <oc r="C262" t="inlineStr">
      <is>
        <t>common evening primrose</t>
      </is>
    </oc>
    <nc r="C262" t="inlineStr">
      <is>
        <t>Sweetscented bedstraw</t>
      </is>
    </nc>
    <ndxf>
      <font>
        <sz val="10"/>
        <color auto="1"/>
        <name val="Arial"/>
        <scheme val="none"/>
      </font>
      <border outline="0">
        <right style="thin">
          <color indexed="64"/>
        </right>
        <top style="thin">
          <color indexed="64"/>
        </top>
        <bottom style="thin">
          <color indexed="64"/>
        </bottom>
      </border>
    </ndxf>
  </rcc>
  <rcc rId="7852" sId="2" odxf="1" dxf="1">
    <oc r="D262" t="inlineStr">
      <is>
        <t>Oenothera biennis</t>
      </is>
    </oc>
    <nc r="D262" t="inlineStr">
      <is>
        <t>Galium odoratum</t>
      </is>
    </nc>
    <ndxf>
      <border outline="0">
        <left style="thin">
          <color indexed="64"/>
        </left>
        <right style="thin">
          <color indexed="64"/>
        </right>
        <top style="thin">
          <color indexed="64"/>
        </top>
        <bottom style="thin">
          <color indexed="64"/>
        </bottom>
      </border>
    </ndxf>
  </rcc>
  <rcc rId="7853" sId="2" odxf="1" dxf="1">
    <nc r="E262"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854" sId="2" odxf="1" dxf="1">
    <oc r="C263" t="inlineStr">
      <is>
        <t>sensitive fern</t>
      </is>
    </oc>
    <nc r="C263" t="inlineStr">
      <is>
        <t>Teaberry</t>
      </is>
    </nc>
    <ndxf>
      <font>
        <sz val="10"/>
        <color auto="1"/>
        <name val="Arial"/>
        <scheme val="none"/>
      </font>
      <border outline="0">
        <right style="thin">
          <color indexed="64"/>
        </right>
        <top style="thin">
          <color indexed="64"/>
        </top>
        <bottom style="thin">
          <color indexed="64"/>
        </bottom>
      </border>
    </ndxf>
  </rcc>
  <rcc rId="7855" sId="2" odxf="1" dxf="1">
    <oc r="D263" t="inlineStr">
      <is>
        <t>Onoclea sensibilis</t>
      </is>
    </oc>
    <nc r="D263" t="inlineStr">
      <is>
        <t>Gaultheria procumbens</t>
      </is>
    </nc>
    <ndxf>
      <border outline="0">
        <left style="thin">
          <color indexed="64"/>
        </left>
        <right style="thin">
          <color indexed="64"/>
        </right>
        <top style="thin">
          <color indexed="64"/>
        </top>
        <bottom style="thin">
          <color indexed="64"/>
        </bottom>
      </border>
    </ndxf>
  </rcc>
  <rcc rId="7856" sId="2" odxf="1" dxf="1">
    <nc r="E263"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857" sId="2" odxf="1" dxf="1">
    <oc r="C264" t="inlineStr">
      <is>
        <t>interrupted fern</t>
      </is>
    </oc>
    <nc r="C264" t="inlineStr">
      <is>
        <t>Black huckleberry</t>
      </is>
    </nc>
    <ndxf>
      <font>
        <sz val="10"/>
        <color auto="1"/>
        <name val="Arial"/>
        <scheme val="none"/>
      </font>
      <border outline="0">
        <right style="thin">
          <color indexed="64"/>
        </right>
        <top style="thin">
          <color indexed="64"/>
        </top>
        <bottom style="thin">
          <color indexed="64"/>
        </bottom>
      </border>
    </ndxf>
  </rcc>
  <rcc rId="7858" sId="2" odxf="1" dxf="1">
    <oc r="D264" t="inlineStr">
      <is>
        <t>Osmunda claytoniana</t>
      </is>
    </oc>
    <nc r="D264" t="inlineStr">
      <is>
        <t>Gaylussacia baccata</t>
      </is>
    </nc>
    <ndxf>
      <border outline="0">
        <left style="thin">
          <color indexed="64"/>
        </left>
        <right style="thin">
          <color indexed="64"/>
        </right>
        <top style="thin">
          <color indexed="64"/>
        </top>
        <bottom style="thin">
          <color indexed="64"/>
        </bottom>
      </border>
    </ndxf>
  </rcc>
  <rcc rId="7859" sId="2" odxf="1" dxf="1">
    <nc r="E264"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860" sId="2" odxf="1" dxf="1">
    <oc r="C265" t="inlineStr">
      <is>
        <t>common yellow oxalis</t>
      </is>
    </oc>
    <nc r="C265" t="inlineStr">
      <is>
        <t>Avens</t>
      </is>
    </nc>
    <ndxf>
      <font>
        <sz val="10"/>
        <color auto="1"/>
        <name val="Arial"/>
        <scheme val="none"/>
      </font>
      <border outline="0">
        <right style="thin">
          <color indexed="64"/>
        </right>
        <top style="thin">
          <color indexed="64"/>
        </top>
        <bottom style="thin">
          <color indexed="64"/>
        </bottom>
      </border>
    </ndxf>
  </rcc>
  <rcc rId="7861" sId="2" odxf="1" dxf="1">
    <oc r="D265" t="inlineStr">
      <is>
        <t>Oxalis stricta</t>
      </is>
    </oc>
    <nc r="D265" t="inlineStr">
      <is>
        <t>Geum sp.</t>
      </is>
    </nc>
    <ndxf>
      <border outline="0">
        <left style="thin">
          <color indexed="64"/>
        </left>
        <right style="thin">
          <color indexed="64"/>
        </right>
        <top style="thin">
          <color indexed="64"/>
        </top>
        <bottom style="thin">
          <color indexed="64"/>
        </bottom>
      </border>
    </ndxf>
  </rcc>
  <rcc rId="7862" sId="2" odxf="1" dxf="1">
    <nc r="E265"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863" sId="2" odxf="1" dxf="1">
    <oc r="C266" t="inlineStr">
      <is>
        <t>switchgrass</t>
      </is>
    </oc>
    <nc r="C266" t="inlineStr">
      <is>
        <t>Ground ivy</t>
      </is>
    </nc>
    <ndxf>
      <font>
        <sz val="10"/>
        <color auto="1"/>
        <name val="Arial"/>
        <scheme val="none"/>
      </font>
      <border outline="0">
        <right style="thin">
          <color indexed="64"/>
        </right>
        <top style="thin">
          <color indexed="64"/>
        </top>
        <bottom style="thin">
          <color indexed="64"/>
        </bottom>
      </border>
    </ndxf>
  </rcc>
  <rcc rId="7864" sId="2" odxf="1" dxf="1">
    <oc r="D266" t="inlineStr">
      <is>
        <t>Panicum virgatum</t>
      </is>
    </oc>
    <nc r="D266" t="inlineStr">
      <is>
        <t>Glechoma hederacea</t>
      </is>
    </nc>
    <ndxf>
      <border outline="0">
        <left style="thin">
          <color indexed="64"/>
        </left>
        <right style="thin">
          <color indexed="64"/>
        </right>
        <top style="thin">
          <color indexed="64"/>
        </top>
        <bottom style="thin">
          <color indexed="64"/>
        </bottom>
      </border>
    </ndxf>
  </rcc>
  <rcc rId="7865" sId="2" odxf="1" dxf="1">
    <nc r="E266" t="inlineStr">
      <is>
        <t>Edges</t>
      </is>
    </nc>
    <ndxf>
      <alignment horizontal="general" vertical="bottom" readingOrder="0"/>
      <border outline="0">
        <left style="thin">
          <color indexed="64"/>
        </left>
        <right style="thin">
          <color indexed="64"/>
        </right>
        <top style="thin">
          <color indexed="64"/>
        </top>
        <bottom style="thin">
          <color indexed="64"/>
        </bottom>
      </border>
    </ndxf>
  </rcc>
  <rcc rId="7866" sId="2" odxf="1" dxf="1">
    <oc r="C267" t="inlineStr">
      <is>
        <t>Virginia creeper</t>
      </is>
    </oc>
    <nc r="C267" t="inlineStr">
      <is>
        <t>Small floating manna grass</t>
      </is>
    </nc>
    <ndxf>
      <font>
        <sz val="10"/>
        <color auto="1"/>
        <name val="Arial"/>
        <scheme val="none"/>
      </font>
      <border outline="0">
        <right style="thin">
          <color indexed="64"/>
        </right>
        <top style="thin">
          <color indexed="64"/>
        </top>
        <bottom style="thin">
          <color indexed="64"/>
        </bottom>
      </border>
    </ndxf>
  </rcc>
  <rcc rId="7867" sId="2" odxf="1" dxf="1">
    <oc r="D267" t="inlineStr">
      <is>
        <t>Parthenocissus quinquefolia</t>
      </is>
    </oc>
    <nc r="D267" t="inlineStr">
      <is>
        <t>Glyceria borealis</t>
      </is>
    </nc>
    <ndxf>
      <border outline="0">
        <left style="thin">
          <color indexed="64"/>
        </left>
        <right style="thin">
          <color indexed="64"/>
        </right>
        <top style="thin">
          <color indexed="64"/>
        </top>
        <bottom style="thin">
          <color indexed="64"/>
        </bottom>
      </border>
    </ndxf>
  </rcc>
  <rcc rId="7868" sId="2" odxf="1" dxf="1">
    <nc r="E267"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869" sId="2" odxf="1" dxf="1">
    <oc r="C268" t="inlineStr">
      <is>
        <t>parsnip</t>
      </is>
    </oc>
    <nc r="C268" t="inlineStr">
      <is>
        <t>Canada manna grass</t>
      </is>
    </nc>
    <ndxf>
      <font>
        <sz val="10"/>
        <color auto="1"/>
        <name val="Arial"/>
        <scheme val="none"/>
      </font>
      <border outline="0">
        <right style="thin">
          <color indexed="64"/>
        </right>
        <top style="thin">
          <color indexed="64"/>
        </top>
        <bottom style="thin">
          <color indexed="64"/>
        </bottom>
      </border>
    </ndxf>
  </rcc>
  <rcc rId="7870" sId="2" odxf="1" dxf="1">
    <oc r="D268" t="inlineStr">
      <is>
        <t>Pastinaca sativa</t>
      </is>
    </oc>
    <nc r="D268" t="inlineStr">
      <is>
        <t>Glyceria canadensis</t>
      </is>
    </nc>
    <ndxf>
      <border outline="0">
        <left style="thin">
          <color indexed="64"/>
        </left>
        <right style="thin">
          <color indexed="64"/>
        </right>
        <top style="thin">
          <color indexed="64"/>
        </top>
        <bottom style="thin">
          <color indexed="64"/>
        </bottom>
      </border>
    </ndxf>
  </rcc>
  <rcc rId="7871" sId="2" odxf="1" dxf="1">
    <nc r="E268"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872" sId="2" odxf="1" dxf="1">
    <oc r="C269" t="inlineStr">
      <is>
        <t>green arrow arum</t>
      </is>
    </oc>
    <nc r="C269" t="inlineStr">
      <is>
        <t>American manna grass</t>
      </is>
    </nc>
    <ndxf>
      <font>
        <sz val="10"/>
        <color auto="1"/>
        <name val="Arial"/>
        <scheme val="none"/>
      </font>
      <border outline="0">
        <right style="thin">
          <color indexed="64"/>
        </right>
        <top style="thin">
          <color indexed="64"/>
        </top>
        <bottom style="thin">
          <color indexed="64"/>
        </bottom>
      </border>
    </ndxf>
  </rcc>
  <rcc rId="7873" sId="2" odxf="1" dxf="1">
    <oc r="D269" t="inlineStr">
      <is>
        <t>Peltandra virginica</t>
      </is>
    </oc>
    <nc r="D269" t="inlineStr">
      <is>
        <t>Glyceria grandis</t>
      </is>
    </nc>
    <ndxf>
      <border outline="0">
        <left style="thin">
          <color indexed="64"/>
        </left>
        <right style="thin">
          <color indexed="64"/>
        </right>
        <top style="thin">
          <color indexed="64"/>
        </top>
        <bottom style="thin">
          <color indexed="64"/>
        </bottom>
      </border>
    </ndxf>
  </rcc>
  <rcc rId="7874" sId="2" odxf="1" dxf="1">
    <nc r="E269"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875" sId="2" odxf="1" dxf="1">
    <oc r="C270" t="inlineStr">
      <is>
        <t>arrowleaf tearthumb</t>
      </is>
    </oc>
    <nc r="C270" t="inlineStr">
      <is>
        <t>Fowl manna grass</t>
      </is>
    </nc>
    <ndxf>
      <font>
        <sz val="10"/>
        <color auto="1"/>
        <name val="Arial"/>
        <scheme val="none"/>
      </font>
      <border outline="0">
        <right style="thin">
          <color indexed="64"/>
        </right>
        <top style="thin">
          <color indexed="64"/>
        </top>
        <bottom style="thin">
          <color indexed="64"/>
        </bottom>
      </border>
    </ndxf>
  </rcc>
  <rcc rId="7876" sId="2" odxf="1" dxf="1">
    <oc r="D270" t="inlineStr">
      <is>
        <t>Persicaria sagittata</t>
      </is>
    </oc>
    <nc r="D270" t="inlineStr">
      <is>
        <t>Glyceria striata</t>
      </is>
    </nc>
    <ndxf>
      <border outline="0">
        <left style="thin">
          <color indexed="64"/>
        </left>
        <right style="thin">
          <color indexed="64"/>
        </right>
        <top style="thin">
          <color indexed="64"/>
        </top>
        <bottom style="thin">
          <color indexed="64"/>
        </bottom>
      </border>
    </ndxf>
  </rcc>
  <rcc rId="7877" sId="2" odxf="1" dxf="1">
    <nc r="E270"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878" sId="2" odxf="1" dxf="1">
    <oc r="C271" t="inlineStr">
      <is>
        <t>jumpseed</t>
      </is>
    </oc>
    <nc r="C271" t="inlineStr">
      <is>
        <t>Downy rattlesnake-plantain</t>
      </is>
    </nc>
    <ndxf>
      <font>
        <sz val="10"/>
        <color auto="1"/>
        <name val="Arial"/>
        <scheme val="none"/>
      </font>
      <border outline="0">
        <right style="thin">
          <color indexed="64"/>
        </right>
        <top style="thin">
          <color indexed="64"/>
        </top>
        <bottom style="thin">
          <color indexed="64"/>
        </bottom>
      </border>
    </ndxf>
  </rcc>
  <rcc rId="7879" sId="2" odxf="1" dxf="1">
    <oc r="D271" t="inlineStr">
      <is>
        <t>Persicaria virginiana</t>
      </is>
    </oc>
    <nc r="D271" t="inlineStr">
      <is>
        <t>Goodyera pubescens</t>
      </is>
    </nc>
    <ndxf>
      <border outline="0">
        <left style="thin">
          <color indexed="64"/>
        </left>
        <right style="thin">
          <color indexed="64"/>
        </right>
        <top style="thin">
          <color indexed="64"/>
        </top>
        <bottom style="thin">
          <color indexed="64"/>
        </bottom>
      </border>
    </ndxf>
  </rcc>
  <rcc rId="7880" sId="2" odxf="1" dxf="1">
    <nc r="E271"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881" sId="2" odxf="1" dxf="1">
    <oc r="C272" t="inlineStr">
      <is>
        <t>reed canarygrass</t>
      </is>
    </oc>
    <nc r="C272" t="inlineStr">
      <is>
        <t>American witch-hazel</t>
      </is>
    </nc>
    <ndxf>
      <font>
        <sz val="10"/>
        <color auto="1"/>
        <name val="Arial"/>
        <scheme val="none"/>
      </font>
      <border outline="0">
        <right style="thin">
          <color indexed="64"/>
        </right>
        <top style="thin">
          <color indexed="64"/>
        </top>
        <bottom style="thin">
          <color indexed="64"/>
        </bottom>
      </border>
    </ndxf>
  </rcc>
  <rcc rId="7882" sId="2" odxf="1" dxf="1">
    <oc r="D272" t="inlineStr">
      <is>
        <t>Phalaris arundinacea</t>
      </is>
    </oc>
    <nc r="D272" t="inlineStr">
      <is>
        <t>Hamamelis virginiana</t>
      </is>
    </nc>
    <ndxf>
      <border outline="0">
        <left style="thin">
          <color indexed="64"/>
        </left>
        <right style="thin">
          <color indexed="64"/>
        </right>
        <top style="thin">
          <color indexed="64"/>
        </top>
        <bottom style="thin">
          <color indexed="64"/>
        </bottom>
      </border>
    </ndxf>
  </rcc>
  <rcc rId="7883" sId="2" odxf="1" dxf="1">
    <nc r="E272"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884" sId="2" odxf="1" dxf="1">
    <oc r="C273" t="inlineStr">
      <is>
        <t>long beech fern</t>
      </is>
    </oc>
    <nc r="C273" t="inlineStr">
      <is>
        <t>Day lily</t>
      </is>
    </nc>
    <ndxf>
      <font>
        <sz val="10"/>
        <color auto="1"/>
        <name val="Arial"/>
        <scheme val="none"/>
      </font>
      <border outline="0">
        <right style="thin">
          <color indexed="64"/>
        </right>
        <top style="thin">
          <color indexed="64"/>
        </top>
        <bottom style="thin">
          <color indexed="64"/>
        </bottom>
      </border>
    </ndxf>
  </rcc>
  <rcc rId="7885" sId="2" odxf="1" dxf="1">
    <oc r="D273" t="inlineStr">
      <is>
        <t>Phegopteris connectilis</t>
      </is>
    </oc>
    <nc r="D273" t="inlineStr">
      <is>
        <t>Hemerocallis fulva</t>
      </is>
    </nc>
    <ndxf>
      <border outline="0">
        <left style="thin">
          <color indexed="64"/>
        </left>
        <right style="thin">
          <color indexed="64"/>
        </right>
        <top style="thin">
          <color indexed="64"/>
        </top>
        <bottom style="thin">
          <color indexed="64"/>
        </bottom>
      </border>
    </ndxf>
  </rcc>
  <rcc rId="7886" sId="2" odxf="1" dxf="1">
    <nc r="E273" t="inlineStr">
      <is>
        <t>Edges</t>
      </is>
    </nc>
    <ndxf>
      <alignment horizontal="general" vertical="bottom" readingOrder="0"/>
      <border outline="0">
        <left style="thin">
          <color indexed="64"/>
        </left>
        <right style="thin">
          <color indexed="64"/>
        </right>
        <top style="thin">
          <color indexed="64"/>
        </top>
        <bottom style="thin">
          <color indexed="64"/>
        </bottom>
      </border>
    </ndxf>
  </rcc>
  <rcc rId="7887" sId="2" odxf="1" dxf="1">
    <oc r="C274" t="inlineStr">
      <is>
        <t>timothy</t>
      </is>
    </oc>
    <nc r="C274" t="inlineStr">
      <is>
        <t>Orange hawkweed</t>
      </is>
    </nc>
    <ndxf>
      <font>
        <sz val="10"/>
        <color auto="1"/>
        <name val="Arial"/>
        <scheme val="none"/>
      </font>
      <border outline="0">
        <right style="thin">
          <color indexed="64"/>
        </right>
        <top style="thin">
          <color indexed="64"/>
        </top>
        <bottom style="thin">
          <color indexed="64"/>
        </bottom>
      </border>
    </ndxf>
  </rcc>
  <rcc rId="7888" sId="2" odxf="1" dxf="1">
    <oc r="D274" t="inlineStr">
      <is>
        <t>Phleum pratense</t>
      </is>
    </oc>
    <nc r="D274" t="inlineStr">
      <is>
        <t>Hieracium aurantiacum</t>
      </is>
    </nc>
    <ndxf>
      <border outline="0">
        <left style="thin">
          <color indexed="64"/>
        </left>
        <right style="thin">
          <color indexed="64"/>
        </right>
        <top style="thin">
          <color indexed="64"/>
        </top>
        <bottom style="thin">
          <color indexed="64"/>
        </bottom>
      </border>
    </ndxf>
  </rcc>
  <rcc rId="7889" sId="2" odxf="1" dxf="1">
    <nc r="E274" t="inlineStr">
      <is>
        <t>Edges</t>
      </is>
    </nc>
    <ndxf>
      <alignment horizontal="general" vertical="bottom" readingOrder="0"/>
      <border outline="0">
        <left style="thin">
          <color indexed="64"/>
        </left>
        <right style="thin">
          <color indexed="64"/>
        </right>
        <top style="thin">
          <color indexed="64"/>
        </top>
        <bottom style="thin">
          <color indexed="64"/>
        </bottom>
      </border>
    </ndxf>
  </rcc>
  <rcc rId="7890" sId="2" odxf="1" dxf="1">
    <oc r="C275" t="inlineStr">
      <is>
        <t>husk tomato</t>
      </is>
    </oc>
    <nc r="C275" t="inlineStr">
      <is>
        <t>Azure bluet</t>
      </is>
    </nc>
    <ndxf>
      <font>
        <sz val="10"/>
        <color auto="1"/>
        <name val="Arial"/>
        <scheme val="none"/>
      </font>
      <border outline="0">
        <right style="thin">
          <color indexed="64"/>
        </right>
        <top style="thin">
          <color indexed="64"/>
        </top>
        <bottom style="thin">
          <color indexed="64"/>
        </bottom>
      </border>
    </ndxf>
  </rcc>
  <rcc rId="7891" sId="2" odxf="1" dxf="1">
    <oc r="D275" t="inlineStr">
      <is>
        <t>Physalis pubescens*</t>
      </is>
    </oc>
    <nc r="D275" t="inlineStr">
      <is>
        <t>Houstonia caerulea</t>
      </is>
    </nc>
    <ndxf>
      <border outline="0">
        <left style="thin">
          <color indexed="64"/>
        </left>
        <right style="thin">
          <color indexed="64"/>
        </right>
        <top style="thin">
          <color indexed="64"/>
        </top>
        <bottom style="thin">
          <color indexed="64"/>
        </bottom>
      </border>
    </ndxf>
  </rcc>
  <rcc rId="7892" sId="2" odxf="1" dxf="1">
    <nc r="E275"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893" sId="2" odxf="1" dxf="1">
    <oc r="C276" t="inlineStr">
      <is>
        <t>American pokeweed</t>
      </is>
    </oc>
    <nc r="C276" t="inlineStr">
      <is>
        <t>Canadian St. John's-wort</t>
      </is>
    </nc>
    <ndxf>
      <font>
        <sz val="10"/>
        <color auto="1"/>
        <name val="Arial"/>
        <scheme val="none"/>
      </font>
      <border outline="0">
        <right style="thin">
          <color indexed="64"/>
        </right>
        <top style="thin">
          <color indexed="64"/>
        </top>
        <bottom style="thin">
          <color indexed="64"/>
        </bottom>
      </border>
    </ndxf>
  </rcc>
  <rcc rId="7894" sId="2" odxf="1" dxf="1">
    <oc r="D276" t="inlineStr">
      <is>
        <t>Phytolacca americana</t>
      </is>
    </oc>
    <nc r="D276" t="inlineStr">
      <is>
        <t>Hypericum canadense</t>
      </is>
    </nc>
    <ndxf>
      <border outline="0">
        <left style="thin">
          <color indexed="64"/>
        </left>
        <right style="thin">
          <color indexed="64"/>
        </right>
        <top style="thin">
          <color indexed="64"/>
        </top>
        <bottom style="thin">
          <color indexed="64"/>
        </bottom>
      </border>
    </ndxf>
  </rcc>
  <rcc rId="7895" sId="2" odxf="1" dxf="1">
    <nc r="E276" t="inlineStr">
      <is>
        <t>Edges</t>
      </is>
    </nc>
    <ndxf>
      <alignment horizontal="general" vertical="bottom" readingOrder="0"/>
      <border outline="0">
        <left style="thin">
          <color indexed="64"/>
        </left>
        <right style="thin">
          <color indexed="64"/>
        </right>
        <top style="thin">
          <color indexed="64"/>
        </top>
        <bottom style="thin">
          <color indexed="64"/>
        </bottom>
      </border>
    </ndxf>
  </rcc>
  <rcc rId="7896" sId="2" odxf="1" dxf="1">
    <oc r="C277" t="inlineStr">
      <is>
        <t>Norway spruce</t>
      </is>
    </oc>
    <nc r="C277" t="inlineStr">
      <is>
        <t>Common winterberry</t>
      </is>
    </nc>
    <ndxf>
      <font>
        <sz val="10"/>
        <color auto="1"/>
        <name val="Arial"/>
        <scheme val="none"/>
      </font>
      <border outline="0">
        <right style="thin">
          <color indexed="64"/>
        </right>
        <top style="thin">
          <color indexed="64"/>
        </top>
        <bottom style="thin">
          <color indexed="64"/>
        </bottom>
      </border>
    </ndxf>
  </rcc>
  <rcc rId="7897" sId="2" odxf="1" dxf="1">
    <oc r="D277" t="inlineStr">
      <is>
        <t>Picea abies*</t>
      </is>
    </oc>
    <nc r="D277" t="inlineStr">
      <is>
        <t>Ilex verticillata</t>
      </is>
    </nc>
    <ndxf>
      <border outline="0">
        <left style="thin">
          <color indexed="64"/>
        </left>
        <right style="thin">
          <color indexed="64"/>
        </right>
        <top style="thin">
          <color indexed="64"/>
        </top>
        <bottom style="thin">
          <color indexed="64"/>
        </bottom>
      </border>
    </ndxf>
  </rcc>
  <rcc rId="7898" sId="2" odxf="1" dxf="1">
    <nc r="E277"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899" sId="2" odxf="1" dxf="1">
    <oc r="C278" t="inlineStr">
      <is>
        <t>eastern white pine</t>
      </is>
    </oc>
    <nc r="C278" t="inlineStr">
      <is>
        <t>Spotted jewelweed</t>
      </is>
    </nc>
    <ndxf>
      <font>
        <sz val="10"/>
        <color auto="1"/>
        <name val="Arial"/>
        <scheme val="none"/>
      </font>
      <border outline="0">
        <right style="thin">
          <color indexed="64"/>
        </right>
        <top style="thin">
          <color indexed="64"/>
        </top>
        <bottom style="thin">
          <color indexed="64"/>
        </bottom>
      </border>
    </ndxf>
  </rcc>
  <rcc rId="7900" sId="2" odxf="1" dxf="1">
    <oc r="D278" t="inlineStr">
      <is>
        <t>Pinus strobus</t>
      </is>
    </oc>
    <nc r="D278" t="inlineStr">
      <is>
        <t>Impatiens capensis</t>
      </is>
    </nc>
    <ndxf>
      <border outline="0">
        <left style="thin">
          <color indexed="64"/>
        </left>
        <right style="thin">
          <color indexed="64"/>
        </right>
        <top style="thin">
          <color indexed="64"/>
        </top>
        <bottom style="thin">
          <color indexed="64"/>
        </bottom>
      </border>
    </ndxf>
  </rcc>
  <rcc rId="7901" sId="2" odxf="1" dxf="1">
    <nc r="E278"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902" sId="2" odxf="1" dxf="1">
    <oc r="C279" t="inlineStr">
      <is>
        <t>narrowleaf plantain</t>
      </is>
    </oc>
    <nc r="C279" t="inlineStr">
      <is>
        <t>Pale jewel-weed</t>
      </is>
    </nc>
    <ndxf>
      <font>
        <sz val="10"/>
        <color auto="1"/>
        <name val="Arial"/>
        <scheme val="none"/>
      </font>
      <border outline="0">
        <right style="thin">
          <color indexed="64"/>
        </right>
        <top style="thin">
          <color indexed="64"/>
        </top>
        <bottom style="thin">
          <color indexed="64"/>
        </bottom>
      </border>
    </ndxf>
  </rcc>
  <rcc rId="7903" sId="2" odxf="1" dxf="1">
    <oc r="D279" t="inlineStr">
      <is>
        <t>Plantago lanceolata</t>
      </is>
    </oc>
    <nc r="D279" t="inlineStr">
      <is>
        <t>Impatiens pallida</t>
      </is>
    </nc>
    <ndxf>
      <border outline="0">
        <left style="thin">
          <color indexed="64"/>
        </left>
        <right style="thin">
          <color indexed="64"/>
        </right>
        <top style="thin">
          <color indexed="64"/>
        </top>
        <bottom style="thin">
          <color indexed="64"/>
        </bottom>
      </border>
    </ndxf>
  </rcc>
  <rcc rId="7904" sId="2" odxf="1" dxf="1">
    <nc r="E279"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905" sId="2" odxf="1" dxf="1">
    <oc r="C280" t="inlineStr">
      <is>
        <t>common plantain</t>
      </is>
    </oc>
    <nc r="C280" t="inlineStr">
      <is>
        <t>Common rush</t>
      </is>
    </nc>
    <ndxf>
      <font>
        <sz val="10"/>
        <color auto="1"/>
        <name val="Arial"/>
        <scheme val="none"/>
      </font>
      <border outline="0">
        <right style="thin">
          <color indexed="64"/>
        </right>
        <top style="thin">
          <color indexed="64"/>
        </top>
        <bottom style="thin">
          <color indexed="64"/>
        </bottom>
      </border>
    </ndxf>
  </rcc>
  <rcc rId="7906" sId="2" odxf="1" dxf="1">
    <oc r="D280" t="inlineStr">
      <is>
        <t>Plantago major</t>
      </is>
    </oc>
    <nc r="D280" t="inlineStr">
      <is>
        <t>Juncus effusus var. solutus</t>
      </is>
    </nc>
    <ndxf>
      <border outline="0">
        <left style="thin">
          <color indexed="64"/>
        </left>
        <right style="thin">
          <color indexed="64"/>
        </right>
        <top style="thin">
          <color indexed="64"/>
        </top>
        <bottom style="thin">
          <color indexed="64"/>
        </bottom>
      </border>
    </ndxf>
  </rcc>
  <rcc rId="7907" sId="2" odxf="1" dxf="1">
    <nc r="E280"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908" sId="2" odxf="1" dxf="1">
    <oc r="C281" t="inlineStr">
      <is>
        <t>plantain</t>
      </is>
    </oc>
    <nc r="C281" t="inlineStr">
      <is>
        <t>Path rush</t>
      </is>
    </nc>
    <ndxf>
      <font>
        <sz val="10"/>
        <color auto="1"/>
        <name val="Arial"/>
        <scheme val="none"/>
      </font>
      <border outline="0">
        <right style="thin">
          <color indexed="64"/>
        </right>
        <top style="thin">
          <color indexed="64"/>
        </top>
        <bottom style="thin">
          <color indexed="64"/>
        </bottom>
      </border>
    </ndxf>
  </rcc>
  <rcc rId="7909" sId="2" odxf="1" dxf="1">
    <oc r="D281" t="inlineStr">
      <is>
        <t>Plantago rugelii</t>
      </is>
    </oc>
    <nc r="D281" t="inlineStr">
      <is>
        <t>Juncus tenuis</t>
      </is>
    </nc>
    <ndxf>
      <border outline="0">
        <left style="thin">
          <color indexed="64"/>
        </left>
        <right style="thin">
          <color indexed="64"/>
        </right>
        <top style="thin">
          <color indexed="64"/>
        </top>
        <bottom style="thin">
          <color indexed="64"/>
        </bottom>
      </border>
    </ndxf>
  </rcc>
  <rcc rId="7910" sId="2" odxf="1" dxf="1">
    <nc r="E281" t="inlineStr">
      <is>
        <t>Edges</t>
      </is>
    </nc>
    <ndxf>
      <alignment horizontal="general" vertical="bottom" readingOrder="0"/>
      <border outline="0">
        <left style="thin">
          <color indexed="64"/>
        </left>
        <right style="thin">
          <color indexed="64"/>
        </right>
        <top style="thin">
          <color indexed="64"/>
        </top>
        <bottom style="thin">
          <color indexed="64"/>
        </bottom>
      </border>
    </ndxf>
  </rcc>
  <rcc rId="7911" sId="2" odxf="1" dxf="1">
    <oc r="C282" t="inlineStr">
      <is>
        <t>American sycamore</t>
      </is>
    </oc>
    <nc r="C282" t="inlineStr">
      <is>
        <t>Sheep-laurel</t>
      </is>
    </nc>
    <ndxf>
      <font>
        <sz val="10"/>
        <color auto="1"/>
        <name val="Arial"/>
        <scheme val="none"/>
      </font>
      <border outline="0">
        <right style="thin">
          <color indexed="64"/>
        </right>
        <top style="thin">
          <color indexed="64"/>
        </top>
        <bottom style="thin">
          <color indexed="64"/>
        </bottom>
      </border>
    </ndxf>
  </rcc>
  <rcc rId="7912" sId="2" odxf="1" dxf="1">
    <oc r="D282" t="inlineStr">
      <is>
        <t>Platanus occidentalis</t>
      </is>
    </oc>
    <nc r="D282" t="inlineStr">
      <is>
        <t>Kalmia angustifolia</t>
      </is>
    </nc>
    <ndxf>
      <border outline="0">
        <left style="thin">
          <color indexed="64"/>
        </left>
        <right style="thin">
          <color indexed="64"/>
        </right>
        <top style="thin">
          <color indexed="64"/>
        </top>
        <bottom style="thin">
          <color indexed="64"/>
        </bottom>
      </border>
    </ndxf>
  </rcc>
  <rcc rId="7913" sId="2" odxf="1" dxf="1">
    <nc r="E282"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914" sId="2" odxf="1" dxf="1">
    <oc r="C283" t="inlineStr">
      <is>
        <t>early bluegrass</t>
      </is>
    </oc>
    <nc r="C283" t="inlineStr">
      <is>
        <t>Mountain laurel</t>
      </is>
    </nc>
    <ndxf>
      <font>
        <sz val="10"/>
        <color auto="1"/>
        <name val="Arial"/>
        <scheme val="none"/>
      </font>
      <border outline="0">
        <right style="thin">
          <color indexed="64"/>
        </right>
        <top style="thin">
          <color indexed="64"/>
        </top>
        <bottom style="thin">
          <color indexed="64"/>
        </bottom>
      </border>
    </ndxf>
  </rcc>
  <rcc rId="7915" sId="2" odxf="1" dxf="1">
    <oc r="D283" t="inlineStr">
      <is>
        <t>Poa cuspidata*</t>
      </is>
    </oc>
    <nc r="D283" t="inlineStr">
      <is>
        <t>Kalmia latifolia</t>
      </is>
    </nc>
    <ndxf>
      <border outline="0">
        <left style="thin">
          <color indexed="64"/>
        </left>
        <right style="thin">
          <color indexed="64"/>
        </right>
        <top style="thin">
          <color indexed="64"/>
        </top>
        <bottom style="thin">
          <color indexed="64"/>
        </bottom>
      </border>
    </ndxf>
  </rcc>
  <rcc rId="7916" sId="2" odxf="1" dxf="1">
    <nc r="E283"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917" sId="2" odxf="1" dxf="1">
    <oc r="C284" t="inlineStr">
      <is>
        <t>wood bluegrass</t>
      </is>
    </oc>
    <nc r="C284" t="inlineStr">
      <is>
        <t>Wild lettuce</t>
      </is>
    </nc>
    <ndxf>
      <font>
        <sz val="10"/>
        <color auto="1"/>
        <name val="Arial"/>
        <scheme val="none"/>
      </font>
      <border outline="0">
        <right style="thin">
          <color indexed="64"/>
        </right>
        <top style="thin">
          <color indexed="64"/>
        </top>
        <bottom style="thin">
          <color indexed="64"/>
        </bottom>
      </border>
    </ndxf>
  </rcc>
  <rcc rId="7918" sId="2" odxf="1" dxf="1">
    <oc r="D284" t="inlineStr">
      <is>
        <t>Poa nemoralis*</t>
      </is>
    </oc>
    <nc r="D284" t="inlineStr">
      <is>
        <t>Lactuca sp.</t>
      </is>
    </nc>
    <ndxf>
      <border outline="0">
        <left style="thin">
          <color indexed="64"/>
        </left>
        <right style="thin">
          <color indexed="64"/>
        </right>
        <top style="thin">
          <color indexed="64"/>
        </top>
        <bottom style="thin">
          <color indexed="64"/>
        </bottom>
      </border>
    </ndxf>
  </rcc>
  <rcc rId="7919" sId="2" odxf="1" dxf="1">
    <nc r="E284" t="inlineStr">
      <is>
        <t>Edges</t>
      </is>
    </nc>
    <ndxf>
      <alignment horizontal="general" vertical="bottom" readingOrder="0"/>
      <border outline="0">
        <left style="thin">
          <color indexed="64"/>
        </left>
        <right style="thin">
          <color indexed="64"/>
        </right>
        <top style="thin">
          <color indexed="64"/>
        </top>
        <bottom style="thin">
          <color indexed="64"/>
        </bottom>
      </border>
    </ndxf>
  </rcc>
  <rcc rId="7920" sId="2" odxf="1" dxf="1">
    <oc r="C285" t="inlineStr">
      <is>
        <t>fowl bluegrass</t>
      </is>
    </oc>
    <nc r="C285" t="inlineStr">
      <is>
        <t>Wood nettle</t>
      </is>
    </nc>
    <ndxf>
      <font>
        <sz val="10"/>
        <color auto="1"/>
        <name val="Arial"/>
        <scheme val="none"/>
      </font>
      <border outline="0">
        <right style="thin">
          <color indexed="64"/>
        </right>
        <top style="thin">
          <color indexed="64"/>
        </top>
        <bottom style="thin">
          <color indexed="64"/>
        </bottom>
      </border>
    </ndxf>
  </rcc>
  <rcc rId="7921" sId="2" odxf="1" dxf="1">
    <oc r="D285" t="inlineStr">
      <is>
        <t>Poa palustris</t>
      </is>
    </oc>
    <nc r="D285" t="inlineStr">
      <is>
        <t>Laportea canadensis</t>
      </is>
    </nc>
    <ndxf>
      <border outline="0">
        <left style="thin">
          <color indexed="64"/>
        </left>
        <right style="thin">
          <color indexed="64"/>
        </right>
        <top style="thin">
          <color indexed="64"/>
        </top>
        <bottom style="thin">
          <color indexed="64"/>
        </bottom>
      </border>
    </ndxf>
  </rcc>
  <rcc rId="7922" sId="2" odxf="1" dxf="1">
    <nc r="E285" t="inlineStr">
      <is>
        <t>Riparian Forest</t>
      </is>
    </nc>
    <ndxf>
      <alignment horizontal="general" vertical="bottom" readingOrder="0"/>
      <border outline="0">
        <left style="thin">
          <color indexed="64"/>
        </left>
        <right style="thin">
          <color indexed="64"/>
        </right>
        <top style="thin">
          <color indexed="64"/>
        </top>
        <bottom style="thin">
          <color indexed="64"/>
        </bottom>
      </border>
    </ndxf>
  </rcc>
  <rcc rId="7923" sId="2" odxf="1" dxf="1">
    <oc r="C286" t="inlineStr">
      <is>
        <t>mayapple</t>
      </is>
    </oc>
    <nc r="C286" t="inlineStr">
      <is>
        <t>American larch</t>
      </is>
    </nc>
    <ndxf>
      <font>
        <sz val="10"/>
        <color auto="1"/>
        <name val="Arial"/>
        <scheme val="none"/>
      </font>
      <border outline="0">
        <right style="thin">
          <color indexed="64"/>
        </right>
        <top style="thin">
          <color indexed="64"/>
        </top>
        <bottom style="thin">
          <color indexed="64"/>
        </bottom>
      </border>
    </ndxf>
  </rcc>
  <rcc rId="7924" sId="2" odxf="1" dxf="1">
    <oc r="D286" t="inlineStr">
      <is>
        <t>Podophyllum peltatum</t>
      </is>
    </oc>
    <nc r="D286" t="inlineStr">
      <is>
        <t>Larix laricina</t>
      </is>
    </nc>
    <ndxf>
      <border outline="0">
        <left style="thin">
          <color indexed="64"/>
        </left>
        <right style="thin">
          <color indexed="64"/>
        </right>
        <top style="thin">
          <color indexed="64"/>
        </top>
        <bottom style="thin">
          <color indexed="64"/>
        </bottom>
      </border>
    </ndxf>
  </rcc>
  <rcc rId="7925" sId="2" odxf="1" dxf="1">
    <nc r="E286"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926" sId="2" odxf="1" dxf="1">
    <oc r="C287" t="inlineStr">
      <is>
        <t>hornleaf riverweed</t>
      </is>
    </oc>
    <nc r="C287" t="inlineStr">
      <is>
        <t>Rice cutgrass</t>
      </is>
    </nc>
    <ndxf>
      <font>
        <sz val="10"/>
        <color auto="1"/>
        <name val="Arial"/>
        <scheme val="none"/>
      </font>
      <border outline="0">
        <right style="thin">
          <color indexed="64"/>
        </right>
        <top style="thin">
          <color indexed="64"/>
        </top>
        <bottom style="thin">
          <color indexed="64"/>
        </bottom>
      </border>
    </ndxf>
  </rcc>
  <rcc rId="7927" sId="2" odxf="1" dxf="1">
    <oc r="D287" t="inlineStr">
      <is>
        <t>Podostemum ceratophyllum</t>
      </is>
    </oc>
    <nc r="D287" t="inlineStr">
      <is>
        <t>Leersia oryzoides</t>
      </is>
    </nc>
    <ndxf>
      <border outline="0">
        <left style="thin">
          <color indexed="64"/>
        </left>
        <right style="thin">
          <color indexed="64"/>
        </right>
        <top style="thin">
          <color indexed="64"/>
        </top>
        <bottom style="thin">
          <color indexed="64"/>
        </bottom>
      </border>
    </ndxf>
  </rcc>
  <rcc rId="7928" sId="2" odxf="1" dxf="1">
    <nc r="E287"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929" sId="2" odxf="1" dxf="1">
    <oc r="C288" t="inlineStr">
      <is>
        <t>smooth Solomon's seal</t>
      </is>
    </oc>
    <nc r="C288" t="inlineStr">
      <is>
        <t>Common mother-wort</t>
      </is>
    </nc>
    <ndxf>
      <font>
        <sz val="10"/>
        <color auto="1"/>
        <name val="Arial"/>
        <scheme val="none"/>
      </font>
      <border outline="0">
        <right style="thin">
          <color indexed="64"/>
        </right>
        <top style="thin">
          <color indexed="64"/>
        </top>
        <bottom style="thin">
          <color indexed="64"/>
        </bottom>
      </border>
    </ndxf>
  </rcc>
  <rcc rId="7930" sId="2" odxf="1" dxf="1">
    <oc r="D288" t="inlineStr">
      <is>
        <t>Polygonatum biflorum</t>
      </is>
    </oc>
    <nc r="D288" t="inlineStr">
      <is>
        <t>Leonurus cardiaca</t>
      </is>
    </nc>
    <ndxf>
      <border outline="0">
        <left style="thin">
          <color indexed="64"/>
        </left>
        <right style="thin">
          <color indexed="64"/>
        </right>
        <top style="thin">
          <color indexed="64"/>
        </top>
        <bottom style="thin">
          <color indexed="64"/>
        </bottom>
      </border>
    </ndxf>
  </rcc>
  <rcc rId="7931" sId="2" odxf="1" dxf="1">
    <nc r="E288" t="inlineStr">
      <is>
        <t>Riparian Forest</t>
      </is>
    </nc>
    <ndxf>
      <alignment horizontal="general" vertical="bottom" readingOrder="0"/>
      <border outline="0">
        <left style="thin">
          <color indexed="64"/>
        </left>
        <right style="thin">
          <color indexed="64"/>
        </right>
        <top style="thin">
          <color indexed="64"/>
        </top>
        <bottom style="thin">
          <color indexed="64"/>
        </bottom>
      </border>
    </ndxf>
  </rcc>
  <rcc rId="7932" sId="2" odxf="1" dxf="1">
    <oc r="C289" t="inlineStr">
      <is>
        <t>Christmas fern</t>
      </is>
    </oc>
    <nc r="C289" t="inlineStr">
      <is>
        <t>Ox-eye daisy</t>
      </is>
    </nc>
    <ndxf>
      <font>
        <sz val="10"/>
        <color auto="1"/>
        <name val="Arial"/>
        <scheme val="none"/>
      </font>
      <border outline="0">
        <right style="thin">
          <color indexed="64"/>
        </right>
        <top style="thin">
          <color indexed="64"/>
        </top>
        <bottom style="thin">
          <color indexed="64"/>
        </bottom>
      </border>
    </ndxf>
  </rcc>
  <rcc rId="7933" sId="2" odxf="1" dxf="1">
    <oc r="D289" t="inlineStr">
      <is>
        <t>Polystichum acrostichoides</t>
      </is>
    </oc>
    <nc r="D289" t="inlineStr">
      <is>
        <t>Leucanthemum vulgare</t>
      </is>
    </nc>
    <ndxf>
      <border outline="0">
        <left style="thin">
          <color indexed="64"/>
        </left>
        <right style="thin">
          <color indexed="64"/>
        </right>
        <top style="thin">
          <color indexed="64"/>
        </top>
        <bottom style="thin">
          <color indexed="64"/>
        </bottom>
      </border>
    </ndxf>
  </rcc>
  <rcc rId="7934" sId="2" odxf="1" dxf="1">
    <nc r="E289" t="inlineStr">
      <is>
        <t>Edges</t>
      </is>
    </nc>
    <ndxf>
      <alignment horizontal="general" vertical="bottom" readingOrder="0"/>
      <border outline="0">
        <left style="thin">
          <color indexed="64"/>
        </left>
        <right style="thin">
          <color indexed="64"/>
        </right>
        <top style="thin">
          <color indexed="64"/>
        </top>
        <bottom style="thin">
          <color indexed="64"/>
        </bottom>
      </border>
    </ndxf>
  </rcc>
  <rcc rId="7935" sId="2" odxf="1" dxf="1">
    <oc r="C290" t="inlineStr">
      <is>
        <t>trembling aspen</t>
      </is>
    </oc>
    <nc r="C290" t="inlineStr">
      <is>
        <t>Privet</t>
      </is>
    </nc>
    <ndxf>
      <font>
        <sz val="10"/>
        <color auto="1"/>
        <name val="Arial"/>
        <scheme val="none"/>
      </font>
      <border outline="0">
        <right style="thin">
          <color indexed="64"/>
        </right>
        <top style="thin">
          <color indexed="64"/>
        </top>
        <bottom style="thin">
          <color indexed="64"/>
        </bottom>
      </border>
    </ndxf>
  </rcc>
  <rcc rId="7936" sId="2" odxf="1" dxf="1">
    <oc r="D290" t="inlineStr">
      <is>
        <t>Populus tremuloides</t>
      </is>
    </oc>
    <nc r="D290" t="inlineStr">
      <is>
        <t>Ligustrum sp.</t>
      </is>
    </nc>
    <ndxf>
      <border outline="0">
        <left style="thin">
          <color indexed="64"/>
        </left>
        <right style="thin">
          <color indexed="64"/>
        </right>
        <top style="thin">
          <color indexed="64"/>
        </top>
        <bottom style="thin">
          <color indexed="64"/>
        </bottom>
      </border>
    </ndxf>
  </rcc>
  <rcc rId="7937" sId="2" odxf="1" dxf="1">
    <nc r="E290" t="inlineStr">
      <is>
        <t>Riparian Forest</t>
      </is>
    </nc>
    <ndxf>
      <alignment horizontal="general" vertical="bottom" readingOrder="0"/>
      <border outline="0">
        <left style="thin">
          <color indexed="64"/>
        </left>
        <right style="thin">
          <color indexed="64"/>
        </right>
        <top style="thin">
          <color indexed="64"/>
        </top>
        <bottom style="thin">
          <color indexed="64"/>
        </bottom>
      </border>
    </ndxf>
  </rcc>
  <rcc rId="7938" sId="2" odxf="1" dxf="1">
    <oc r="C291" t="inlineStr">
      <is>
        <t>curly pondweed</t>
      </is>
    </oc>
    <nc r="C291" t="inlineStr">
      <is>
        <t>Spicebush</t>
      </is>
    </nc>
    <ndxf>
      <font>
        <sz val="10"/>
        <color auto="1"/>
        <name val="Arial"/>
        <scheme val="none"/>
      </font>
      <border outline="0">
        <right style="thin">
          <color indexed="64"/>
        </right>
        <top style="thin">
          <color indexed="64"/>
        </top>
        <bottom style="thin">
          <color indexed="64"/>
        </bottom>
      </border>
    </ndxf>
  </rcc>
  <rcc rId="7939" sId="2" odxf="1" dxf="1">
    <oc r="D291" t="inlineStr">
      <is>
        <t>Potamogeton crispus</t>
      </is>
    </oc>
    <nc r="D291" t="inlineStr">
      <is>
        <t>Lindera benzoin</t>
      </is>
    </nc>
    <ndxf>
      <border outline="0">
        <left style="thin">
          <color indexed="64"/>
        </left>
        <right style="thin">
          <color indexed="64"/>
        </right>
        <top style="thin">
          <color indexed="64"/>
        </top>
        <bottom style="thin">
          <color indexed="64"/>
        </bottom>
      </border>
    </ndxf>
  </rcc>
  <rcc rId="7940" sId="2" odxf="1" dxf="1">
    <nc r="E291"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941" sId="2" odxf="1" dxf="1">
    <oc r="C292" t="inlineStr">
      <is>
        <t>cinquefoil</t>
      </is>
    </oc>
    <nc r="C292" t="inlineStr">
      <is>
        <t>Tulip tree</t>
      </is>
    </nc>
    <ndxf>
      <font>
        <sz val="10"/>
        <color auto="1"/>
        <name val="Arial"/>
        <scheme val="none"/>
      </font>
      <border outline="0">
        <right style="thin">
          <color indexed="64"/>
        </right>
        <top style="thin">
          <color indexed="64"/>
        </top>
        <bottom style="thin">
          <color indexed="64"/>
        </bottom>
      </border>
    </ndxf>
  </rcc>
  <rcc rId="7942" sId="2" odxf="1" dxf="1">
    <oc r="D292" t="inlineStr">
      <is>
        <t>Potentilla canadensis*</t>
      </is>
    </oc>
    <nc r="D292" t="inlineStr">
      <is>
        <t>Liriodendron tulipifera</t>
      </is>
    </nc>
    <ndxf>
      <border outline="0">
        <left style="thin">
          <color indexed="64"/>
        </left>
        <right style="thin">
          <color indexed="64"/>
        </right>
        <top style="thin">
          <color indexed="64"/>
        </top>
        <bottom style="thin">
          <color indexed="64"/>
        </bottom>
      </border>
    </ndxf>
  </rcc>
  <rcc rId="7943" sId="2" odxf="1" dxf="1">
    <nc r="E292"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944" sId="2" odxf="1" dxf="1">
    <oc r="C293" t="inlineStr">
      <is>
        <t>cinquefoil</t>
      </is>
    </oc>
    <nc r="C293" t="inlineStr">
      <is>
        <t>Common woodrush</t>
      </is>
    </nc>
    <ndxf>
      <font>
        <sz val="10"/>
        <color auto="1"/>
        <name val="Arial"/>
        <scheme val="none"/>
      </font>
      <border outline="0">
        <right style="thin">
          <color indexed="64"/>
        </right>
        <top style="thin">
          <color indexed="64"/>
        </top>
        <bottom style="thin">
          <color indexed="64"/>
        </bottom>
      </border>
    </ndxf>
  </rcc>
  <rcc rId="7945" sId="2" odxf="1" dxf="1">
    <oc r="D293" t="inlineStr">
      <is>
        <t>Potentilla recta</t>
      </is>
    </oc>
    <nc r="D293" t="inlineStr">
      <is>
        <t>Luzula multiflora</t>
      </is>
    </nc>
    <ndxf>
      <border outline="0">
        <left style="thin">
          <color indexed="64"/>
        </left>
        <right style="thin">
          <color indexed="64"/>
        </right>
        <top style="thin">
          <color indexed="64"/>
        </top>
        <bottom style="thin">
          <color indexed="64"/>
        </bottom>
      </border>
    </ndxf>
  </rcc>
  <rcc rId="7946" sId="2" odxf="1" dxf="1">
    <nc r="E293"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947" sId="2" odxf="1" dxf="1">
    <oc r="C294" t="inlineStr">
      <is>
        <t>rattlesnake root</t>
      </is>
    </oc>
    <nc r="C294" t="inlineStr">
      <is>
        <t>Running pine</t>
      </is>
    </nc>
    <ndxf>
      <font>
        <sz val="10"/>
        <color auto="1"/>
        <name val="Arial"/>
        <scheme val="none"/>
      </font>
      <border outline="0">
        <right style="thin">
          <color indexed="64"/>
        </right>
        <top style="thin">
          <color indexed="64"/>
        </top>
        <bottom style="thin">
          <color indexed="64"/>
        </bottom>
      </border>
    </ndxf>
  </rcc>
  <rcc rId="7948" sId="2" odxf="1" dxf="1">
    <oc r="D294" t="inlineStr">
      <is>
        <t>Prenanthes sp.</t>
      </is>
    </oc>
    <nc r="D294" t="inlineStr">
      <is>
        <t>Lycopodium clavatum</t>
      </is>
    </nc>
    <ndxf>
      <border outline="0">
        <left style="thin">
          <color indexed="64"/>
        </left>
        <right style="thin">
          <color indexed="64"/>
        </right>
        <top style="thin">
          <color indexed="64"/>
        </top>
        <bottom style="thin">
          <color indexed="64"/>
        </bottom>
      </border>
    </ndxf>
  </rcc>
  <rcc rId="7949" sId="2" odxf="1" dxf="1">
    <nc r="E294"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950" sId="2" odxf="1" dxf="1">
    <oc r="C295" t="inlineStr">
      <is>
        <t>common selfheal</t>
      </is>
    </oc>
    <nc r="C295" t="inlineStr">
      <is>
        <t>Virginia bugleweed</t>
      </is>
    </nc>
    <ndxf>
      <font>
        <sz val="10"/>
        <color auto="1"/>
        <name val="Arial"/>
        <scheme val="none"/>
      </font>
      <border outline="0">
        <right style="thin">
          <color indexed="64"/>
        </right>
        <top style="thin">
          <color indexed="64"/>
        </top>
        <bottom style="thin">
          <color indexed="64"/>
        </bottom>
      </border>
    </ndxf>
  </rcc>
  <rcc rId="7951" sId="2" odxf="1" dxf="1">
    <oc r="D295" t="inlineStr">
      <is>
        <t>Prunella vulgaris</t>
      </is>
    </oc>
    <nc r="D295" t="inlineStr">
      <is>
        <t>Lycopus virginicus</t>
      </is>
    </nc>
    <ndxf>
      <border outline="0">
        <left style="thin">
          <color indexed="64"/>
        </left>
        <right style="thin">
          <color indexed="64"/>
        </right>
        <top style="thin">
          <color indexed="64"/>
        </top>
        <bottom style="thin">
          <color indexed="64"/>
        </bottom>
      </border>
    </ndxf>
  </rcc>
  <rcc rId="7952" sId="2" odxf="1" dxf="1">
    <nc r="E295"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953" sId="2" odxf="1" dxf="1">
    <oc r="C296" t="inlineStr">
      <is>
        <t>black cherry</t>
      </is>
    </oc>
    <nc r="C296" t="inlineStr">
      <is>
        <t>Maleberry</t>
      </is>
    </nc>
    <ndxf>
      <font>
        <sz val="10"/>
        <color auto="1"/>
        <name val="Arial"/>
        <scheme val="none"/>
      </font>
      <border outline="0">
        <right style="thin">
          <color indexed="64"/>
        </right>
        <top style="thin">
          <color indexed="64"/>
        </top>
        <bottom style="thin">
          <color indexed="64"/>
        </bottom>
      </border>
    </ndxf>
  </rcc>
  <rcc rId="7954" sId="2" odxf="1" dxf="1">
    <oc r="D296" t="inlineStr">
      <is>
        <t>Prunus serotina</t>
      </is>
    </oc>
    <nc r="D296" t="inlineStr">
      <is>
        <t>Lyonia ligustrina</t>
      </is>
    </nc>
    <ndxf>
      <border outline="0">
        <left style="thin">
          <color indexed="64"/>
        </left>
        <right style="thin">
          <color indexed="64"/>
        </right>
        <top style="thin">
          <color indexed="64"/>
        </top>
        <bottom style="thin">
          <color indexed="64"/>
        </bottom>
      </border>
    </ndxf>
  </rcc>
  <rcc rId="7955" sId="2" odxf="1" dxf="1">
    <nc r="E296"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956" sId="2" odxf="1" dxf="1">
    <oc r="C297" t="inlineStr">
      <is>
        <t>chokecherry</t>
      </is>
    </oc>
    <nc r="C297" t="inlineStr">
      <is>
        <t>Whorled loosestrife</t>
      </is>
    </nc>
    <ndxf>
      <font>
        <sz val="10"/>
        <color auto="1"/>
        <name val="Arial"/>
        <scheme val="none"/>
      </font>
      <border outline="0">
        <right style="thin">
          <color indexed="64"/>
        </right>
        <top style="thin">
          <color indexed="64"/>
        </top>
        <bottom style="thin">
          <color indexed="64"/>
        </bottom>
      </border>
    </ndxf>
  </rcc>
  <rcc rId="7957" sId="2" odxf="1" dxf="1">
    <oc r="D297" t="inlineStr">
      <is>
        <t>Prunus virginiana</t>
      </is>
    </oc>
    <nc r="D297" t="inlineStr">
      <is>
        <t>Lysimachia quadrifolia</t>
      </is>
    </nc>
    <ndxf>
      <border outline="0">
        <left style="thin">
          <color indexed="64"/>
        </left>
        <right style="thin">
          <color indexed="64"/>
        </right>
        <top style="thin">
          <color indexed="64"/>
        </top>
        <bottom style="thin">
          <color indexed="64"/>
        </bottom>
      </border>
    </ndxf>
  </rcc>
  <rcc rId="7958" sId="2" odxf="1" dxf="1">
    <nc r="E297"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959" sId="2" odxf="1" dxf="1">
    <oc r="C298" t="inlineStr">
      <is>
        <t>white oak</t>
      </is>
    </oc>
    <nc r="C298" t="inlineStr">
      <is>
        <t>Swamp loosestrife</t>
      </is>
    </nc>
    <ndxf>
      <font>
        <sz val="10"/>
        <color auto="1"/>
        <name val="Arial"/>
        <scheme val="none"/>
      </font>
      <border outline="0">
        <right style="thin">
          <color indexed="64"/>
        </right>
        <top style="thin">
          <color indexed="64"/>
        </top>
        <bottom style="thin">
          <color indexed="64"/>
        </bottom>
      </border>
    </ndxf>
  </rcc>
  <rcc rId="7960" sId="2" odxf="1" dxf="1">
    <oc r="D298" t="inlineStr">
      <is>
        <t>Quercus alba</t>
      </is>
    </oc>
    <nc r="D298" t="inlineStr">
      <is>
        <t>Lysimachia terrestris</t>
      </is>
    </nc>
    <ndxf>
      <border outline="0">
        <left style="thin">
          <color indexed="64"/>
        </left>
        <right style="thin">
          <color indexed="64"/>
        </right>
        <top style="thin">
          <color indexed="64"/>
        </top>
        <bottom style="thin">
          <color indexed="64"/>
        </bottom>
      </border>
    </ndxf>
  </rcc>
  <rcc rId="7961" sId="2" odxf="1" dxf="1">
    <nc r="E298"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962" sId="2" odxf="1" dxf="1">
    <oc r="C299" t="inlineStr">
      <is>
        <t>scarlet oak</t>
      </is>
    </oc>
    <nc r="C299" t="inlineStr">
      <is>
        <t>Purple loosestrife</t>
      </is>
    </nc>
    <ndxf>
      <font>
        <sz val="10"/>
        <color auto="1"/>
        <name val="Arial"/>
        <scheme val="none"/>
      </font>
      <border outline="0">
        <right style="thin">
          <color indexed="64"/>
        </right>
        <top style="thin">
          <color indexed="64"/>
        </top>
        <bottom style="thin">
          <color indexed="64"/>
        </bottom>
      </border>
    </ndxf>
  </rcc>
  <rcc rId="7963" sId="2" odxf="1" dxf="1">
    <oc r="D299" t="inlineStr">
      <is>
        <t>Quercus coccinea</t>
      </is>
    </oc>
    <nc r="D299" t="inlineStr">
      <is>
        <t>Lythrum salicaria</t>
      </is>
    </nc>
    <ndxf>
      <border outline="0">
        <left style="thin">
          <color indexed="64"/>
        </left>
        <right style="thin">
          <color indexed="64"/>
        </right>
        <top style="thin">
          <color indexed="64"/>
        </top>
        <bottom style="thin">
          <color indexed="64"/>
        </bottom>
      </border>
    </ndxf>
  </rcc>
  <rcc rId="7964" sId="2" odxf="1" dxf="1">
    <nc r="E299" t="inlineStr">
      <is>
        <t>Riparian Forest</t>
      </is>
    </nc>
    <ndxf>
      <alignment horizontal="general" vertical="bottom" readingOrder="0"/>
      <border outline="0">
        <left style="thin">
          <color indexed="64"/>
        </left>
        <right style="thin">
          <color indexed="64"/>
        </right>
        <top style="thin">
          <color indexed="64"/>
        </top>
        <bottom style="thin">
          <color indexed="64"/>
        </bottom>
      </border>
    </ndxf>
  </rcc>
  <rcc rId="7965" sId="2" odxf="1" dxf="1">
    <oc r="C300" t="inlineStr">
      <is>
        <t>northern red oak</t>
      </is>
    </oc>
    <nc r="C300" t="inlineStr">
      <is>
        <t>Canada May-flower</t>
      </is>
    </nc>
    <ndxf>
      <font>
        <sz val="10"/>
        <color auto="1"/>
        <name val="Arial"/>
        <scheme val="none"/>
      </font>
      <border outline="0">
        <right style="thin">
          <color indexed="64"/>
        </right>
        <top style="thin">
          <color indexed="64"/>
        </top>
        <bottom style="thin">
          <color indexed="64"/>
        </bottom>
      </border>
    </ndxf>
  </rcc>
  <rcc rId="7966" sId="2" odxf="1" dxf="1">
    <oc r="D300" t="inlineStr">
      <is>
        <t>Quercus rubra</t>
      </is>
    </oc>
    <nc r="D300" t="inlineStr">
      <is>
        <t>Maianthemum canadense</t>
      </is>
    </nc>
    <ndxf>
      <border outline="0">
        <left style="thin">
          <color indexed="64"/>
        </left>
        <right style="thin">
          <color indexed="64"/>
        </right>
        <top style="thin">
          <color indexed="64"/>
        </top>
        <bottom style="thin">
          <color indexed="64"/>
        </bottom>
      </border>
    </ndxf>
  </rcc>
  <rcc rId="7967" sId="2" odxf="1" dxf="1">
    <nc r="E300"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968" sId="2" odxf="1" dxf="1">
    <oc r="C301" t="inlineStr">
      <is>
        <t>tall buttercup</t>
      </is>
    </oc>
    <nc r="C301" t="inlineStr">
      <is>
        <t>Apple</t>
      </is>
    </nc>
    <ndxf>
      <font>
        <sz val="10"/>
        <color auto="1"/>
        <name val="Arial"/>
        <scheme val="none"/>
      </font>
      <border outline="0">
        <right style="thin">
          <color indexed="64"/>
        </right>
        <top style="thin">
          <color indexed="64"/>
        </top>
        <bottom style="thin">
          <color indexed="64"/>
        </bottom>
      </border>
    </ndxf>
  </rcc>
  <rcc rId="7969" sId="2" odxf="1" dxf="1">
    <oc r="D301" t="inlineStr">
      <is>
        <t>Ranunculus acris</t>
      </is>
    </oc>
    <nc r="D301" t="inlineStr">
      <is>
        <t>Malus sp.</t>
      </is>
    </nc>
    <ndxf>
      <border outline="0">
        <left style="thin">
          <color indexed="64"/>
        </left>
        <right style="thin">
          <color indexed="64"/>
        </right>
        <top style="thin">
          <color indexed="64"/>
        </top>
        <bottom style="thin">
          <color indexed="64"/>
        </bottom>
      </border>
    </ndxf>
  </rcc>
  <rcc rId="7970" sId="2" odxf="1" dxf="1">
    <nc r="E301" t="inlineStr">
      <is>
        <t>Edges</t>
      </is>
    </nc>
    <ndxf>
      <alignment horizontal="general" vertical="bottom" readingOrder="0"/>
      <border outline="0">
        <left style="thin">
          <color indexed="64"/>
        </left>
        <right style="thin">
          <color indexed="64"/>
        </right>
        <top style="thin">
          <color indexed="64"/>
        </top>
        <bottom style="thin">
          <color indexed="64"/>
        </bottom>
      </border>
    </ndxf>
  </rcc>
  <rcc rId="7971" sId="2" odxf="1" dxf="1">
    <oc r="C302" t="inlineStr">
      <is>
        <t>bristly buttercup</t>
      </is>
    </oc>
    <nc r="C302" t="inlineStr">
      <is>
        <t>Indian cucumber-root</t>
      </is>
    </nc>
    <ndxf>
      <font>
        <sz val="10"/>
        <color auto="1"/>
        <name val="Arial"/>
        <scheme val="none"/>
      </font>
      <border outline="0">
        <right style="thin">
          <color indexed="64"/>
        </right>
        <top style="thin">
          <color indexed="64"/>
        </top>
        <bottom style="thin">
          <color indexed="64"/>
        </bottom>
      </border>
    </ndxf>
  </rcc>
  <rcc rId="7972" sId="2" odxf="1" dxf="1">
    <oc r="D302" t="inlineStr">
      <is>
        <t>Ranunculus hispidus var. hispidus*</t>
      </is>
    </oc>
    <nc r="D302" t="inlineStr">
      <is>
        <t>Medeola virginiana</t>
      </is>
    </nc>
    <ndxf>
      <border outline="0">
        <left style="thin">
          <color indexed="64"/>
        </left>
        <right style="thin">
          <color indexed="64"/>
        </right>
        <top style="thin">
          <color indexed="64"/>
        </top>
        <bottom style="thin">
          <color indexed="64"/>
        </bottom>
      </border>
    </ndxf>
  </rcc>
  <rcc rId="7973" sId="2" odxf="1" dxf="1">
    <nc r="E302"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974" sId="2" odxf="1" dxf="1">
    <oc r="C303" t="inlineStr">
      <is>
        <t>rock buttercup</t>
      </is>
    </oc>
    <nc r="C303" t="inlineStr">
      <is>
        <t>Narrow-leaved cow-wheat</t>
      </is>
    </nc>
    <ndxf>
      <font>
        <sz val="10"/>
        <color auto="1"/>
        <name val="Arial"/>
        <scheme val="none"/>
      </font>
      <border outline="0">
        <right style="thin">
          <color indexed="64"/>
        </right>
        <top style="thin">
          <color indexed="64"/>
        </top>
        <bottom style="thin">
          <color indexed="64"/>
        </bottom>
      </border>
    </ndxf>
  </rcc>
  <rcc rId="7975" sId="2" odxf="1" dxf="1">
    <oc r="D303" t="inlineStr">
      <is>
        <t>Ranunculus micranthus</t>
      </is>
    </oc>
    <nc r="D303" t="inlineStr">
      <is>
        <t>Melampyrum lineare var. latifolium</t>
      </is>
    </nc>
    <ndxf>
      <border outline="0">
        <left style="thin">
          <color indexed="64"/>
        </left>
        <right style="thin">
          <color indexed="64"/>
        </right>
        <top style="thin">
          <color indexed="64"/>
        </top>
        <bottom style="thin">
          <color indexed="64"/>
        </bottom>
      </border>
    </ndxf>
  </rcc>
  <rcc rId="7976" sId="2" odxf="1" dxf="1">
    <nc r="E303"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977" sId="2" odxf="1" dxf="1">
    <oc r="C304" t="inlineStr">
      <is>
        <t>hooked crowfoot</t>
      </is>
    </oc>
    <nc r="C304" t="inlineStr">
      <is>
        <t>Bog buckbean</t>
      </is>
    </nc>
    <ndxf>
      <font>
        <sz val="10"/>
        <color auto="1"/>
        <name val="Arial"/>
        <scheme val="none"/>
      </font>
      <border outline="0">
        <right style="thin">
          <color indexed="64"/>
        </right>
        <top style="thin">
          <color indexed="64"/>
        </top>
        <bottom style="thin">
          <color indexed="64"/>
        </bottom>
      </border>
    </ndxf>
  </rcc>
  <rcc rId="7978" sId="2" odxf="1" dxf="1">
    <oc r="D304" t="inlineStr">
      <is>
        <t>Ranunculus recurvatus</t>
      </is>
    </oc>
    <nc r="D304" t="inlineStr">
      <is>
        <t>Menyanthes trifoliata</t>
      </is>
    </nc>
    <ndxf>
      <border outline="0">
        <left style="thin">
          <color indexed="64"/>
        </left>
        <right style="thin">
          <color indexed="64"/>
        </right>
        <top style="thin">
          <color indexed="64"/>
        </top>
        <bottom style="thin">
          <color indexed="64"/>
        </bottom>
      </border>
    </ndxf>
  </rcc>
  <rcc rId="7979" sId="2" odxf="1" dxf="1">
    <nc r="E304"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7980" sId="2" odxf="1" dxf="1">
    <oc r="C305" t="inlineStr">
      <is>
        <t>creeping buttercup</t>
      </is>
    </oc>
    <nc r="C305" t="inlineStr">
      <is>
        <t>Japanese stiltgrass</t>
      </is>
    </nc>
    <ndxf>
      <font>
        <sz val="10"/>
        <color auto="1"/>
        <name val="Arial"/>
        <scheme val="none"/>
      </font>
      <border outline="0">
        <right style="thin">
          <color indexed="64"/>
        </right>
        <top style="thin">
          <color indexed="64"/>
        </top>
        <bottom style="thin">
          <color indexed="64"/>
        </bottom>
      </border>
    </ndxf>
  </rcc>
  <rcc rId="7981" sId="2" odxf="1" dxf="1">
    <oc r="D305" t="inlineStr">
      <is>
        <t>Ranunculus repens</t>
      </is>
    </oc>
    <nc r="D305" t="inlineStr">
      <is>
        <t>Microstegium vimineum</t>
      </is>
    </nc>
    <ndxf>
      <border outline="0">
        <left style="thin">
          <color indexed="64"/>
        </left>
        <right style="thin">
          <color indexed="64"/>
        </right>
        <top style="thin">
          <color indexed="64"/>
        </top>
        <bottom style="thin">
          <color indexed="64"/>
        </bottom>
      </border>
    </ndxf>
  </rcc>
  <rcc rId="7982" sId="2" odxf="1" dxf="1">
    <nc r="E305" t="inlineStr">
      <is>
        <t>Edges</t>
      </is>
    </nc>
    <ndxf>
      <alignment horizontal="general" vertical="bottom" readingOrder="0"/>
      <border outline="0">
        <left style="thin">
          <color indexed="64"/>
        </left>
        <right style="thin">
          <color indexed="64"/>
        </right>
        <top style="thin">
          <color indexed="64"/>
        </top>
        <bottom style="thin">
          <color indexed="64"/>
        </bottom>
      </border>
    </ndxf>
  </rcc>
  <rcc rId="7983" sId="2" odxf="1" dxf="1">
    <oc r="C306" t="inlineStr">
      <is>
        <t>sumac</t>
      </is>
    </oc>
    <nc r="C306" t="inlineStr">
      <is>
        <t>Partridgeberry</t>
      </is>
    </nc>
    <ndxf>
      <font>
        <sz val="10"/>
        <color auto="1"/>
        <name val="Arial"/>
        <scheme val="none"/>
      </font>
      <border outline="0">
        <right style="thin">
          <color indexed="64"/>
        </right>
        <top style="thin">
          <color indexed="64"/>
        </top>
        <bottom style="thin">
          <color indexed="64"/>
        </bottom>
      </border>
    </ndxf>
  </rcc>
  <rcc rId="7984" sId="2" odxf="1" dxf="1">
    <oc r="D306" t="inlineStr">
      <is>
        <t>Rhus typhina</t>
      </is>
    </oc>
    <nc r="D306" t="inlineStr">
      <is>
        <t>Mitchella repens</t>
      </is>
    </nc>
    <ndxf>
      <border outline="0">
        <left style="thin">
          <color indexed="64"/>
        </left>
        <right style="thin">
          <color indexed="64"/>
        </right>
        <top style="thin">
          <color indexed="64"/>
        </top>
        <bottom style="thin">
          <color indexed="64"/>
        </bottom>
      </border>
    </ndxf>
  </rcc>
  <rcc rId="7985" sId="2" odxf="1" dxf="1">
    <nc r="E306"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986" sId="2" odxf="1" dxf="1">
    <oc r="C307" t="inlineStr">
      <is>
        <t>black locust</t>
      </is>
    </oc>
    <nc r="C307" t="inlineStr">
      <is>
        <t>Indian-pipe</t>
      </is>
    </nc>
    <ndxf>
      <font>
        <sz val="10"/>
        <color auto="1"/>
        <name val="Arial"/>
        <scheme val="none"/>
      </font>
      <border outline="0">
        <right style="thin">
          <color indexed="64"/>
        </right>
        <top style="thin">
          <color indexed="64"/>
        </top>
        <bottom style="thin">
          <color indexed="64"/>
        </bottom>
      </border>
    </ndxf>
  </rcc>
  <rcc rId="7987" sId="2" odxf="1" dxf="1">
    <oc r="D307" t="inlineStr">
      <is>
        <t>Robinia pseudoacacia</t>
      </is>
    </oc>
    <nc r="D307" t="inlineStr">
      <is>
        <t>Monotropa uniflora</t>
      </is>
    </nc>
    <ndxf>
      <border outline="0">
        <left style="thin">
          <color indexed="64"/>
        </left>
        <right style="thin">
          <color indexed="64"/>
        </right>
        <top style="thin">
          <color indexed="64"/>
        </top>
        <bottom style="thin">
          <color indexed="64"/>
        </bottom>
      </border>
    </ndxf>
  </rcc>
  <rcc rId="7988" sId="2" odxf="1" dxf="1">
    <nc r="E307"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7989" sId="2" odxf="1" dxf="1">
    <oc r="C308" t="inlineStr">
      <is>
        <t>multiflora rose</t>
      </is>
    </oc>
    <nc r="C308" t="inlineStr">
      <is>
        <t>Giant chickweed</t>
      </is>
    </nc>
    <ndxf>
      <font>
        <sz val="10"/>
        <color auto="1"/>
        <name val="Arial"/>
        <scheme val="none"/>
      </font>
      <border outline="0">
        <right style="thin">
          <color indexed="64"/>
        </right>
        <top style="thin">
          <color indexed="64"/>
        </top>
        <bottom style="thin">
          <color indexed="64"/>
        </bottom>
      </border>
    </ndxf>
  </rcc>
  <rcc rId="7990" sId="2" odxf="1" dxf="1">
    <oc r="D308" t="inlineStr">
      <is>
        <t>Rosa multiflora</t>
      </is>
    </oc>
    <nc r="D308" t="inlineStr">
      <is>
        <t>Myosoton aquaticum</t>
      </is>
    </nc>
    <ndxf>
      <border outline="0">
        <left style="thin">
          <color indexed="64"/>
        </left>
        <right style="thin">
          <color indexed="64"/>
        </right>
        <top style="thin">
          <color indexed="64"/>
        </top>
        <bottom style="thin">
          <color indexed="64"/>
        </bottom>
      </border>
    </ndxf>
  </rcc>
  <rcc rId="7991" sId="2" odxf="1" dxf="1">
    <nc r="E308" t="inlineStr">
      <is>
        <t>Pond/Lake</t>
      </is>
    </nc>
    <ndxf>
      <alignment horizontal="general" vertical="bottom" readingOrder="0"/>
      <border outline="0">
        <left style="thin">
          <color indexed="64"/>
        </left>
        <right style="thin">
          <color indexed="64"/>
        </right>
        <top style="thin">
          <color indexed="64"/>
        </top>
        <bottom style="thin">
          <color indexed="64"/>
        </bottom>
      </border>
    </ndxf>
  </rcc>
  <rcc rId="7992" sId="2" odxf="1" dxf="1">
    <oc r="C309" t="inlineStr">
      <is>
        <t>Virginia rose</t>
      </is>
    </oc>
    <nc r="C309" t="inlineStr">
      <is>
        <t>Watermilfoil</t>
      </is>
    </nc>
    <ndxf>
      <font>
        <sz val="10"/>
        <color auto="1"/>
        <name val="Arial"/>
        <scheme val="none"/>
      </font>
      <border outline="0">
        <right style="thin">
          <color indexed="64"/>
        </right>
        <top style="thin">
          <color indexed="64"/>
        </top>
        <bottom style="thin">
          <color indexed="64"/>
        </bottom>
      </border>
    </ndxf>
  </rcc>
  <rcc rId="7993" sId="2" odxf="1" dxf="1">
    <oc r="D309" t="inlineStr">
      <is>
        <t>Rosa virginiana</t>
      </is>
    </oc>
    <nc r="D309" t="inlineStr">
      <is>
        <t>Myriophyllum sp.</t>
      </is>
    </nc>
    <ndxf>
      <border outline="0">
        <left style="thin">
          <color indexed="64"/>
        </left>
        <right style="thin">
          <color indexed="64"/>
        </right>
        <top style="thin">
          <color indexed="64"/>
        </top>
        <bottom style="thin">
          <color indexed="64"/>
        </bottom>
      </border>
    </ndxf>
  </rcc>
  <rcc rId="7994" sId="2" odxf="1" dxf="1">
    <nc r="E309" t="inlineStr">
      <is>
        <t>Pond/Lake</t>
      </is>
    </nc>
    <ndxf>
      <alignment horizontal="general" vertical="bottom" readingOrder="0"/>
      <border outline="0">
        <left style="thin">
          <color indexed="64"/>
        </left>
        <right style="thin">
          <color indexed="64"/>
        </right>
        <top style="thin">
          <color indexed="64"/>
        </top>
        <bottom style="thin">
          <color indexed="64"/>
        </bottom>
      </border>
    </ndxf>
  </rcc>
  <rcc rId="7995" sId="2" odxf="1" dxf="1">
    <oc r="C310" t="inlineStr">
      <is>
        <t>Allegheny blackberry</t>
      </is>
    </oc>
    <nc r="C310" t="inlineStr">
      <is>
        <t>Watercress</t>
      </is>
    </nc>
    <ndxf>
      <font>
        <sz val="10"/>
        <color auto="1"/>
        <name val="Arial"/>
        <scheme val="none"/>
      </font>
      <border outline="0">
        <right style="thin">
          <color indexed="64"/>
        </right>
        <top style="thin">
          <color indexed="64"/>
        </top>
        <bottom style="thin">
          <color indexed="64"/>
        </bottom>
      </border>
    </ndxf>
  </rcc>
  <rcc rId="7996" sId="2" odxf="1" dxf="1">
    <oc r="D310" t="inlineStr">
      <is>
        <t>Rubus allegheniensis</t>
      </is>
    </oc>
    <nc r="D310" t="inlineStr">
      <is>
        <t>Nasturtium officinale</t>
      </is>
    </nc>
    <ndxf>
      <border outline="0">
        <left style="thin">
          <color indexed="64"/>
        </left>
        <right style="thin">
          <color indexed="64"/>
        </right>
        <top style="thin">
          <color indexed="64"/>
        </top>
        <bottom style="thin">
          <color indexed="64"/>
        </bottom>
      </border>
    </ndxf>
  </rcc>
  <rcc rId="7997" sId="2" odxf="1" dxf="1">
    <nc r="E310" t="inlineStr">
      <is>
        <t>Riparian Forest</t>
      </is>
    </nc>
    <ndxf>
      <alignment horizontal="general" vertical="bottom" readingOrder="0"/>
      <border outline="0">
        <left style="thin">
          <color indexed="64"/>
        </left>
        <right style="thin">
          <color indexed="64"/>
        </right>
        <top style="thin">
          <color indexed="64"/>
        </top>
        <bottom style="thin">
          <color indexed="64"/>
        </bottom>
      </border>
    </ndxf>
  </rcc>
  <rcc rId="7998" sId="2" odxf="1" dxf="1">
    <oc r="C311" t="inlineStr">
      <is>
        <t>bristly dewberry</t>
      </is>
    </oc>
    <nc r="C311" t="inlineStr">
      <is>
        <t>Common yellow pond-lily</t>
      </is>
    </nc>
    <ndxf>
      <font>
        <sz val="10"/>
        <color auto="1"/>
        <name val="Arial"/>
        <scheme val="none"/>
      </font>
      <border outline="0">
        <right style="thin">
          <color indexed="64"/>
        </right>
        <top style="thin">
          <color indexed="64"/>
        </top>
        <bottom style="thin">
          <color indexed="64"/>
        </bottom>
      </border>
    </ndxf>
  </rcc>
  <rcc rId="7999" sId="2" odxf="1" dxf="1">
    <oc r="D311" t="inlineStr">
      <is>
        <t>Rubus hispidus</t>
      </is>
    </oc>
    <nc r="D311" t="inlineStr">
      <is>
        <t>Nuphar variegata</t>
      </is>
    </nc>
    <ndxf>
      <border outline="0">
        <left style="thin">
          <color indexed="64"/>
        </left>
        <right style="thin">
          <color indexed="64"/>
        </right>
        <top style="thin">
          <color indexed="64"/>
        </top>
        <bottom style="thin">
          <color indexed="64"/>
        </bottom>
      </border>
    </ndxf>
  </rcc>
  <rcc rId="8000" sId="2" odxf="1" dxf="1">
    <nc r="E311" t="inlineStr">
      <is>
        <t>Pond/Lake</t>
      </is>
    </nc>
    <ndxf>
      <alignment horizontal="general" vertical="bottom" readingOrder="0"/>
      <border outline="0">
        <left style="thin">
          <color indexed="64"/>
        </left>
        <right style="thin">
          <color indexed="64"/>
        </right>
        <top style="thin">
          <color indexed="64"/>
        </top>
        <bottom style="thin">
          <color indexed="64"/>
        </bottom>
      </border>
    </ndxf>
  </rcc>
  <rcc rId="8001" sId="2" odxf="1" dxf="1">
    <oc r="C312" t="inlineStr">
      <is>
        <t>American red raspberry</t>
      </is>
    </oc>
    <nc r="C312" t="inlineStr">
      <is>
        <t>White water-lily</t>
      </is>
    </nc>
    <ndxf>
      <font>
        <sz val="10"/>
        <color auto="1"/>
        <name val="Arial"/>
        <scheme val="none"/>
      </font>
      <border outline="0">
        <right style="thin">
          <color indexed="64"/>
        </right>
        <top style="thin">
          <color indexed="64"/>
        </top>
        <bottom style="thin">
          <color indexed="64"/>
        </bottom>
      </border>
    </ndxf>
  </rcc>
  <rcc rId="8002" sId="2" odxf="1" dxf="1">
    <oc r="D312" t="inlineStr">
      <is>
        <t>Rubus idaeus</t>
      </is>
    </oc>
    <nc r="D312" t="inlineStr">
      <is>
        <t>Nymphaea odorata</t>
      </is>
    </nc>
    <ndxf>
      <border outline="0">
        <left style="thin">
          <color indexed="64"/>
        </left>
        <right style="thin">
          <color indexed="64"/>
        </right>
        <top style="thin">
          <color indexed="64"/>
        </top>
        <bottom style="thin">
          <color indexed="64"/>
        </bottom>
      </border>
    </ndxf>
  </rcc>
  <rcc rId="8003" sId="2" odxf="1" dxf="1">
    <nc r="E312" t="inlineStr">
      <is>
        <t>Pond/Lake</t>
      </is>
    </nc>
    <ndxf>
      <alignment horizontal="general" vertical="bottom" readingOrder="0"/>
      <border outline="0">
        <left style="thin">
          <color indexed="64"/>
        </left>
        <right style="thin">
          <color indexed="64"/>
        </right>
        <top style="thin">
          <color indexed="64"/>
        </top>
        <bottom style="thin">
          <color indexed="64"/>
        </bottom>
      </border>
    </ndxf>
  </rcc>
  <rcc rId="8004" sId="2" odxf="1" dxf="1">
    <oc r="C313" t="inlineStr">
      <is>
        <t>black-cap, black raspberry</t>
      </is>
    </oc>
    <nc r="C313" t="inlineStr">
      <is>
        <t>Blackgum</t>
      </is>
    </nc>
    <ndxf>
      <font>
        <sz val="10"/>
        <color auto="1"/>
        <name val="Arial"/>
        <scheme val="none"/>
      </font>
      <border outline="0">
        <right style="thin">
          <color indexed="64"/>
        </right>
        <top style="thin">
          <color indexed="64"/>
        </top>
        <bottom style="thin">
          <color indexed="64"/>
        </bottom>
      </border>
    </ndxf>
  </rcc>
  <rcc rId="8005" sId="2" odxf="1" dxf="1">
    <oc r="D313" t="inlineStr">
      <is>
        <t>Rubus occidentalis</t>
      </is>
    </oc>
    <nc r="D313" t="inlineStr">
      <is>
        <t>Nyssa sylvatica</t>
      </is>
    </nc>
    <ndxf>
      <border outline="0">
        <left style="thin">
          <color indexed="64"/>
        </left>
        <right style="thin">
          <color indexed="64"/>
        </right>
        <top style="thin">
          <color indexed="64"/>
        </top>
        <bottom style="thin">
          <color indexed="64"/>
        </bottom>
      </border>
    </ndxf>
  </rcc>
  <rcc rId="8006" sId="2" odxf="1" dxf="1">
    <nc r="E313"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8007" sId="2" odxf="1" dxf="1">
    <oc r="C314" t="inlineStr">
      <is>
        <t>Pennsylvania blackberry</t>
      </is>
    </oc>
    <nc r="C314" t="inlineStr">
      <is>
        <t>Sensitive fern</t>
      </is>
    </nc>
    <ndxf>
      <font>
        <sz val="10"/>
        <color auto="1"/>
        <name val="Arial"/>
        <scheme val="none"/>
      </font>
      <border outline="0">
        <right style="thin">
          <color indexed="64"/>
        </right>
        <top style="thin">
          <color indexed="64"/>
        </top>
        <bottom style="thin">
          <color indexed="64"/>
        </bottom>
      </border>
    </ndxf>
  </rcc>
  <rcc rId="8008" sId="2" odxf="1" dxf="1">
    <oc r="D314" t="inlineStr">
      <is>
        <t>Rubus pensilvanicus*</t>
      </is>
    </oc>
    <nc r="D314" t="inlineStr">
      <is>
        <t>Onoclea sensibilis</t>
      </is>
    </nc>
    <ndxf>
      <border outline="0">
        <left style="thin">
          <color indexed="64"/>
        </left>
        <right style="thin">
          <color indexed="64"/>
        </right>
        <top style="thin">
          <color indexed="64"/>
        </top>
        <bottom style="thin">
          <color indexed="64"/>
        </bottom>
      </border>
    </ndxf>
  </rcc>
  <rcc rId="8009" sId="2" odxf="1" dxf="1">
    <nc r="E314"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8010" sId="2" odxf="1" dxf="1">
    <oc r="C315" t="inlineStr">
      <is>
        <t>cutleaf coneflower</t>
      </is>
    </oc>
    <nc r="C315" t="inlineStr">
      <is>
        <t>Prickly pear cactus</t>
      </is>
    </nc>
    <ndxf>
      <font>
        <sz val="10"/>
        <color auto="1"/>
        <name val="Arial"/>
        <scheme val="none"/>
      </font>
      <border outline="0">
        <right style="thin">
          <color indexed="64"/>
        </right>
        <top style="thin">
          <color indexed="64"/>
        </top>
        <bottom style="thin">
          <color indexed="64"/>
        </bottom>
      </border>
    </ndxf>
  </rcc>
  <rcc rId="8011" sId="2" odxf="1" dxf="1">
    <oc r="D315" t="inlineStr">
      <is>
        <t>Rudbeckia laciniata</t>
      </is>
    </oc>
    <nc r="D315" t="inlineStr">
      <is>
        <t>Opuntia sp.</t>
      </is>
    </nc>
    <ndxf>
      <border outline="0">
        <left style="thin">
          <color indexed="64"/>
        </left>
        <right style="thin">
          <color indexed="64"/>
        </right>
        <top style="thin">
          <color indexed="64"/>
        </top>
        <bottom style="thin">
          <color indexed="64"/>
        </bottom>
      </border>
    </ndxf>
  </rcc>
  <rcc rId="8012" sId="2" odxf="1" dxf="1">
    <nc r="E315" t="inlineStr">
      <is>
        <t>Homestead</t>
      </is>
    </nc>
    <ndxf>
      <alignment horizontal="general" vertical="bottom" readingOrder="0"/>
      <border outline="0">
        <left style="thin">
          <color indexed="64"/>
        </left>
        <right style="thin">
          <color indexed="64"/>
        </right>
        <top style="thin">
          <color indexed="64"/>
        </top>
        <bottom style="thin">
          <color indexed="64"/>
        </bottom>
      </border>
    </ndxf>
  </rcc>
  <rcc rId="8013" sId="2" odxf="1" dxf="1">
    <oc r="C316" t="inlineStr">
      <is>
        <t>common sheep sorrel</t>
      </is>
    </oc>
    <nc r="C316" t="inlineStr">
      <is>
        <t>Cinnamon fern</t>
      </is>
    </nc>
    <ndxf>
      <font>
        <sz val="10"/>
        <color auto="1"/>
        <name val="Arial"/>
        <scheme val="none"/>
      </font>
      <border outline="0">
        <right style="thin">
          <color indexed="64"/>
        </right>
        <top style="thin">
          <color indexed="64"/>
        </top>
        <bottom style="thin">
          <color indexed="64"/>
        </bottom>
      </border>
    </ndxf>
  </rcc>
  <rcc rId="8014" sId="2" odxf="1" dxf="1">
    <oc r="D316" t="inlineStr">
      <is>
        <t>Rumex acetosella*</t>
      </is>
    </oc>
    <nc r="D316" t="inlineStr">
      <is>
        <t>Osmunda cinnamomea</t>
      </is>
    </nc>
    <ndxf>
      <border outline="0">
        <left style="thin">
          <color indexed="64"/>
        </left>
        <right style="thin">
          <color indexed="64"/>
        </right>
        <top style="thin">
          <color indexed="64"/>
        </top>
        <bottom style="thin">
          <color indexed="64"/>
        </bottom>
      </border>
    </ndxf>
  </rcc>
  <rcc rId="8015" sId="2" odxf="1" dxf="1">
    <nc r="E316"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8016" sId="2" odxf="1" dxf="1">
    <oc r="C317" t="inlineStr">
      <is>
        <t>curly dock</t>
      </is>
    </oc>
    <nc r="C317" t="inlineStr">
      <is>
        <t>Interrupted fern</t>
      </is>
    </nc>
    <ndxf>
      <font>
        <sz val="10"/>
        <color auto="1"/>
        <name val="Arial"/>
        <scheme val="none"/>
      </font>
      <border outline="0">
        <right style="thin">
          <color indexed="64"/>
        </right>
        <top style="thin">
          <color indexed="64"/>
        </top>
        <bottom style="thin">
          <color indexed="64"/>
        </bottom>
      </border>
    </ndxf>
  </rcc>
  <rcc rId="8017" sId="2" odxf="1" dxf="1">
    <oc r="D317" t="inlineStr">
      <is>
        <t>Rumex crispus</t>
      </is>
    </oc>
    <nc r="D317" t="inlineStr">
      <is>
        <t>Osmunda claytoniana</t>
      </is>
    </nc>
    <ndxf>
      <border outline="0">
        <left style="thin">
          <color indexed="64"/>
        </left>
        <right style="thin">
          <color indexed="64"/>
        </right>
        <top style="thin">
          <color indexed="64"/>
        </top>
        <bottom style="thin">
          <color indexed="64"/>
        </bottom>
      </border>
    </ndxf>
  </rcc>
  <rcc rId="8018" sId="2" odxf="1" dxf="1">
    <nc r="E317"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8019" sId="2" odxf="1" dxf="1">
    <oc r="C318" t="inlineStr">
      <is>
        <t>bitter dock</t>
      </is>
    </oc>
    <nc r="C318" t="inlineStr">
      <is>
        <t>Royal fern</t>
      </is>
    </nc>
    <ndxf>
      <font>
        <sz val="10"/>
        <color auto="1"/>
        <name val="Arial"/>
        <scheme val="none"/>
      </font>
      <border outline="0">
        <right style="thin">
          <color indexed="64"/>
        </right>
        <top style="thin">
          <color indexed="64"/>
        </top>
        <bottom style="thin">
          <color indexed="64"/>
        </bottom>
      </border>
    </ndxf>
  </rcc>
  <rcc rId="8020" sId="2" odxf="1" dxf="1">
    <oc r="D318" t="inlineStr">
      <is>
        <t>Rumex obtusifolius</t>
      </is>
    </oc>
    <nc r="D318" t="inlineStr">
      <is>
        <t>Osmunda regalis var. spectabilis</t>
      </is>
    </nc>
    <ndxf>
      <border outline="0">
        <left style="thin">
          <color indexed="64"/>
        </left>
        <right style="thin">
          <color indexed="64"/>
        </right>
        <top style="thin">
          <color indexed="64"/>
        </top>
        <bottom style="thin">
          <color indexed="64"/>
        </bottom>
      </border>
    </ndxf>
  </rcc>
  <rcc rId="8021" sId="2" odxf="1" dxf="1">
    <nc r="E318"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8022" sId="2" odxf="1" dxf="1">
    <oc r="C319" t="inlineStr">
      <is>
        <t>pussy willow</t>
      </is>
    </oc>
    <nc r="C319" t="inlineStr">
      <is>
        <t>Hop hornbeam</t>
      </is>
    </nc>
    <ndxf>
      <font>
        <sz val="10"/>
        <color auto="1"/>
        <name val="Arial"/>
        <scheme val="none"/>
      </font>
      <border outline="0">
        <right style="thin">
          <color indexed="64"/>
        </right>
        <top style="thin">
          <color indexed="64"/>
        </top>
        <bottom style="thin">
          <color indexed="64"/>
        </bottom>
      </border>
    </ndxf>
  </rcc>
  <rcc rId="8023" sId="2" odxf="1" dxf="1">
    <oc r="D319" t="inlineStr">
      <is>
        <t>Salix discolor</t>
      </is>
    </oc>
    <nc r="D319" t="inlineStr">
      <is>
        <t>Ostrya virginiana</t>
      </is>
    </nc>
    <ndxf>
      <border outline="0">
        <left style="thin">
          <color indexed="64"/>
        </left>
        <right style="thin">
          <color indexed="64"/>
        </right>
        <top style="thin">
          <color indexed="64"/>
        </top>
        <bottom style="thin">
          <color indexed="64"/>
        </bottom>
      </border>
    </ndxf>
  </rcc>
  <rcc rId="8024" sId="2" odxf="1" dxf="1">
    <nc r="E319" t="inlineStr">
      <is>
        <t>Riparian Forest</t>
      </is>
    </nc>
    <ndxf>
      <alignment horizontal="general" vertical="bottom" readingOrder="0"/>
      <border outline="0">
        <left style="thin">
          <color indexed="64"/>
        </left>
        <right style="thin">
          <color indexed="64"/>
        </right>
        <top style="thin">
          <color indexed="64"/>
        </top>
        <bottom style="thin">
          <color indexed="64"/>
        </bottom>
      </border>
    </ndxf>
  </rcc>
  <rcc rId="8025" sId="2" odxf="1" dxf="1">
    <oc r="C320" t="inlineStr">
      <is>
        <t>crack willow</t>
      </is>
    </oc>
    <nc r="C320" t="inlineStr">
      <is>
        <t>Upright yellow wood-sorrel</t>
      </is>
    </nc>
    <ndxf>
      <font>
        <sz val="10"/>
        <color auto="1"/>
        <name val="Arial"/>
        <scheme val="none"/>
      </font>
      <border outline="0">
        <right style="thin">
          <color indexed="64"/>
        </right>
        <top style="thin">
          <color indexed="64"/>
        </top>
        <bottom style="thin">
          <color indexed="64"/>
        </bottom>
      </border>
    </ndxf>
  </rcc>
  <rcc rId="8026" sId="2" odxf="1" dxf="1">
    <oc r="D320" t="inlineStr">
      <is>
        <t>Salix fragilis</t>
      </is>
    </oc>
    <nc r="D320" t="inlineStr">
      <is>
        <t>Oxalis stricta</t>
      </is>
    </nc>
    <ndxf>
      <border outline="0">
        <left style="thin">
          <color indexed="64"/>
        </left>
        <right style="thin">
          <color indexed="64"/>
        </right>
        <top style="thin">
          <color indexed="64"/>
        </top>
        <bottom style="thin">
          <color indexed="64"/>
        </bottom>
      </border>
    </ndxf>
  </rcc>
  <rcc rId="8027" sId="2" odxf="1" dxf="1">
    <nc r="E320"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8028" sId="2" odxf="1" dxf="1">
    <oc r="C321" t="inlineStr">
      <is>
        <t>black willow</t>
      </is>
    </oc>
    <nc r="C321" t="inlineStr">
      <is>
        <t>Virginia creeper</t>
      </is>
    </nc>
    <ndxf>
      <font>
        <sz val="10"/>
        <color auto="1"/>
        <name val="Arial"/>
        <scheme val="none"/>
      </font>
      <border outline="0">
        <right style="thin">
          <color indexed="64"/>
        </right>
        <top style="thin">
          <color indexed="64"/>
        </top>
        <bottom style="thin">
          <color indexed="64"/>
        </bottom>
      </border>
    </ndxf>
  </rcc>
  <rcc rId="8029" sId="2" odxf="1" dxf="1">
    <oc r="D321" t="inlineStr">
      <is>
        <t>Salix nigra</t>
      </is>
    </oc>
    <nc r="D321" t="inlineStr">
      <is>
        <t>Parthenocissus quinquefolia</t>
      </is>
    </nc>
    <ndxf>
      <border outline="0">
        <left style="thin">
          <color indexed="64"/>
        </left>
        <right style="thin">
          <color indexed="64"/>
        </right>
        <top style="thin">
          <color indexed="64"/>
        </top>
        <bottom style="thin">
          <color indexed="64"/>
        </bottom>
      </border>
    </ndxf>
  </rcc>
  <rcc rId="8030" sId="2" odxf="1" dxf="1">
    <nc r="E321"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8031" sId="2" odxf="1" dxf="1">
    <oc r="C322" t="inlineStr">
      <is>
        <t>American black elderberry</t>
      </is>
    </oc>
    <nc r="C322" t="inlineStr">
      <is>
        <t>Reed canary grass</t>
      </is>
    </nc>
    <ndxf>
      <font>
        <sz val="10"/>
        <color auto="1"/>
        <name val="Arial"/>
        <scheme val="none"/>
      </font>
      <border outline="0">
        <right style="thin">
          <color indexed="64"/>
        </right>
        <top style="thin">
          <color indexed="64"/>
        </top>
        <bottom style="thin">
          <color indexed="64"/>
        </bottom>
      </border>
    </ndxf>
  </rcc>
  <rcc rId="8032" sId="2" odxf="1" dxf="1">
    <oc r="D322" t="inlineStr">
      <is>
        <t>Sambucus canadensis</t>
      </is>
    </oc>
    <nc r="D322" t="inlineStr">
      <is>
        <t>Phalaris arundinacea</t>
      </is>
    </nc>
    <ndxf>
      <border outline="0">
        <left style="thin">
          <color indexed="64"/>
        </left>
        <right style="thin">
          <color indexed="64"/>
        </right>
        <top style="thin">
          <color indexed="64"/>
        </top>
        <bottom style="thin">
          <color indexed="64"/>
        </bottom>
      </border>
    </ndxf>
  </rcc>
  <rcc rId="8033" sId="2" odxf="1" dxf="1">
    <nc r="E322" t="inlineStr">
      <is>
        <t>Riparian Forest</t>
      </is>
    </nc>
    <ndxf>
      <alignment horizontal="general" vertical="bottom" readingOrder="0"/>
      <border outline="0">
        <left style="thin">
          <color indexed="64"/>
        </left>
        <right style="thin">
          <color indexed="64"/>
        </right>
        <top style="thin">
          <color indexed="64"/>
        </top>
        <bottom style="thin">
          <color indexed="64"/>
        </bottom>
      </border>
    </ndxf>
  </rcc>
  <rcc rId="8034" sId="2" odxf="1" dxf="1">
    <oc r="C323" t="inlineStr">
      <is>
        <t>bloodroot</t>
      </is>
    </oc>
    <nc r="C323" t="inlineStr">
      <is>
        <t>Meadow timothy</t>
      </is>
    </nc>
    <ndxf>
      <font>
        <sz val="10"/>
        <color auto="1"/>
        <name val="Arial"/>
        <scheme val="none"/>
      </font>
      <border outline="0">
        <right style="thin">
          <color indexed="64"/>
        </right>
        <top style="thin">
          <color indexed="64"/>
        </top>
        <bottom style="thin">
          <color indexed="64"/>
        </bottom>
      </border>
    </ndxf>
  </rcc>
  <rcc rId="8035" sId="2" odxf="1" dxf="1">
    <oc r="D323" t="inlineStr">
      <is>
        <t>Sanguinaria canadensis</t>
      </is>
    </oc>
    <nc r="D323" t="inlineStr">
      <is>
        <t>Phleum pratense</t>
      </is>
    </nc>
    <ndxf>
      <border outline="0">
        <left style="thin">
          <color indexed="64"/>
        </left>
        <right style="thin">
          <color indexed="64"/>
        </right>
        <top style="thin">
          <color indexed="64"/>
        </top>
        <bottom style="thin">
          <color indexed="64"/>
        </bottom>
      </border>
    </ndxf>
  </rcc>
  <rcc rId="8036" sId="2" odxf="1" dxf="1">
    <nc r="E323" t="inlineStr">
      <is>
        <t>Edges</t>
      </is>
    </nc>
    <ndxf>
      <alignment horizontal="general" vertical="bottom" readingOrder="0"/>
      <border outline="0">
        <left style="thin">
          <color indexed="64"/>
        </left>
        <right style="thin">
          <color indexed="64"/>
        </right>
        <top style="thin">
          <color indexed="64"/>
        </top>
        <bottom style="thin">
          <color indexed="64"/>
        </bottom>
      </border>
    </ndxf>
  </rcc>
  <rcc rId="8037" sId="2" odxf="1" dxf="1">
    <oc r="C324" t="inlineStr">
      <is>
        <t>bouncingbet</t>
      </is>
    </oc>
    <nc r="C324" t="inlineStr">
      <is>
        <t>Black chokeberry</t>
      </is>
    </nc>
    <ndxf>
      <font>
        <sz val="10"/>
        <color auto="1"/>
        <name val="Arial"/>
        <scheme val="none"/>
      </font>
      <border outline="0">
        <right style="thin">
          <color indexed="64"/>
        </right>
        <top style="thin">
          <color indexed="64"/>
        </top>
        <bottom style="thin">
          <color indexed="64"/>
        </bottom>
      </border>
    </ndxf>
  </rcc>
  <rcc rId="8038" sId="2" odxf="1" dxf="1">
    <oc r="D324" t="inlineStr">
      <is>
        <t>Saponaria officinalis</t>
      </is>
    </oc>
    <nc r="D324" t="inlineStr">
      <is>
        <t>Photinia melanocarpa</t>
      </is>
    </nc>
    <ndxf>
      <border outline="0">
        <left style="thin">
          <color indexed="64"/>
        </left>
        <right style="thin">
          <color indexed="64"/>
        </right>
        <top style="thin">
          <color indexed="64"/>
        </top>
        <bottom style="thin">
          <color indexed="64"/>
        </bottom>
      </border>
    </ndxf>
  </rcc>
  <rcc rId="8039" sId="2" odxf="1" dxf="1">
    <nc r="E324"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8040" sId="2" odxf="1" dxf="1">
    <oc r="C325" t="inlineStr">
      <is>
        <t>Georgia bulrush</t>
      </is>
    </oc>
    <nc r="C325" t="inlineStr">
      <is>
        <t>Common pokeweed</t>
      </is>
    </nc>
    <ndxf>
      <font>
        <sz val="10"/>
        <color auto="1"/>
        <name val="Arial"/>
        <scheme val="none"/>
      </font>
      <border outline="0">
        <right style="thin">
          <color indexed="64"/>
        </right>
        <top style="thin">
          <color indexed="64"/>
        </top>
        <bottom style="thin">
          <color indexed="64"/>
        </bottom>
      </border>
    </ndxf>
  </rcc>
  <rcc rId="8041" sId="2" odxf="1" dxf="1">
    <oc r="D325" t="inlineStr">
      <is>
        <t>Scirpus georgianus*</t>
      </is>
    </oc>
    <nc r="D325" t="inlineStr">
      <is>
        <t>Phytolacca americana</t>
      </is>
    </nc>
    <ndxf>
      <border outline="0">
        <left style="thin">
          <color indexed="64"/>
        </left>
        <right style="thin">
          <color indexed="64"/>
        </right>
        <top style="thin">
          <color indexed="64"/>
        </top>
        <bottom style="thin">
          <color indexed="64"/>
        </bottom>
      </border>
    </ndxf>
  </rcc>
  <rcc rId="8042" sId="2" odxf="1" dxf="1">
    <nc r="E325" t="inlineStr">
      <is>
        <t>Riparian Forest</t>
      </is>
    </nc>
    <ndxf>
      <alignment horizontal="general" vertical="bottom" readingOrder="0"/>
      <border outline="0">
        <left style="thin">
          <color indexed="64"/>
        </left>
        <right style="thin">
          <color indexed="64"/>
        </right>
        <top style="thin">
          <color indexed="64"/>
        </top>
        <bottom style="thin">
          <color indexed="64"/>
        </bottom>
      </border>
    </ndxf>
  </rcc>
  <rcc rId="8043" sId="2" odxf="1" dxf="1">
    <oc r="C326" t="inlineStr">
      <is>
        <t>marsh skullcap</t>
      </is>
    </oc>
    <nc r="C326" t="inlineStr">
      <is>
        <t>Clearweed</t>
      </is>
    </nc>
    <ndxf>
      <font>
        <sz val="10"/>
        <color auto="1"/>
        <name val="Arial"/>
        <scheme val="none"/>
      </font>
      <border outline="0">
        <right style="thin">
          <color indexed="64"/>
        </right>
        <top style="thin">
          <color indexed="64"/>
        </top>
        <bottom style="thin">
          <color indexed="64"/>
        </bottom>
      </border>
    </ndxf>
  </rcc>
  <rcc rId="8044" sId="2" odxf="1" dxf="1">
    <oc r="D326" t="inlineStr">
      <is>
        <t>Scutellaria galericulata</t>
      </is>
    </oc>
    <nc r="D326" t="inlineStr">
      <is>
        <t>Pilea pumila</t>
      </is>
    </nc>
    <ndxf>
      <border outline="0">
        <left style="thin">
          <color indexed="64"/>
        </left>
        <right style="thin">
          <color indexed="64"/>
        </right>
        <top style="thin">
          <color indexed="64"/>
        </top>
        <bottom style="thin">
          <color indexed="64"/>
        </bottom>
      </border>
    </ndxf>
  </rcc>
  <rcc rId="8045" sId="2" odxf="1" dxf="1">
    <nc r="E326"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8046" sId="2" odxf="1" dxf="1">
    <oc r="C327" t="inlineStr">
      <is>
        <t>needletip blue-eyed grass</t>
      </is>
    </oc>
    <nc r="C327" t="inlineStr">
      <is>
        <t>Pitch pine</t>
      </is>
    </nc>
    <ndxf>
      <font>
        <sz val="10"/>
        <color auto="1"/>
        <name val="Arial"/>
        <scheme val="none"/>
      </font>
      <border outline="0">
        <right style="thin">
          <color indexed="64"/>
        </right>
        <top style="thin">
          <color indexed="64"/>
        </top>
        <bottom style="thin">
          <color indexed="64"/>
        </bottom>
      </border>
    </ndxf>
  </rcc>
  <rcc rId="8047" sId="2" odxf="1" dxf="1">
    <oc r="D327" t="inlineStr">
      <is>
        <t>Sisyrinchium mucronatum</t>
      </is>
    </oc>
    <nc r="D327" t="inlineStr">
      <is>
        <t>Pinus rigida</t>
      </is>
    </nc>
    <ndxf>
      <border outline="0">
        <left style="thin">
          <color indexed="64"/>
        </left>
        <right style="thin">
          <color indexed="64"/>
        </right>
        <top style="thin">
          <color indexed="64"/>
        </top>
        <bottom style="thin">
          <color indexed="64"/>
        </bottom>
      </border>
    </ndxf>
  </rcc>
  <rcc rId="8048" sId="2" odxf="1" dxf="1">
    <nc r="E327"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8049" sId="2" odxf="1" dxf="1">
    <oc r="C328" t="inlineStr">
      <is>
        <t>smooth carrionflower</t>
      </is>
    </oc>
    <nc r="C328" t="inlineStr">
      <is>
        <t>Eastern white pine</t>
      </is>
    </nc>
    <ndxf>
      <font>
        <sz val="10"/>
        <color auto="1"/>
        <name val="Arial"/>
        <scheme val="none"/>
      </font>
      <border outline="0">
        <right style="thin">
          <color indexed="64"/>
        </right>
        <top style="thin">
          <color indexed="64"/>
        </top>
        <bottom style="thin">
          <color indexed="64"/>
        </bottom>
      </border>
    </ndxf>
  </rcc>
  <rcc rId="8050" sId="2" odxf="1" dxf="1">
    <oc r="D328" t="inlineStr">
      <is>
        <t>Smilax herbacea</t>
      </is>
    </oc>
    <nc r="D328" t="inlineStr">
      <is>
        <t>Pinus strobus</t>
      </is>
    </nc>
    <ndxf>
      <border outline="0">
        <left style="thin">
          <color indexed="64"/>
        </left>
        <right style="thin">
          <color indexed="64"/>
        </right>
        <top style="thin">
          <color indexed="64"/>
        </top>
        <bottom style="thin">
          <color indexed="64"/>
        </bottom>
      </border>
    </ndxf>
  </rcc>
  <rcc rId="8051" sId="2" odxf="1" dxf="1">
    <nc r="E328"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8052" sId="2" odxf="1" dxf="1">
    <oc r="C329" t="inlineStr">
      <is>
        <t>Carolina horsenettle</t>
      </is>
    </oc>
    <nc r="C329" t="inlineStr">
      <is>
        <t>Plantain</t>
      </is>
    </nc>
    <ndxf>
      <font>
        <sz val="10"/>
        <color auto="1"/>
        <name val="Arial"/>
        <scheme val="none"/>
      </font>
      <border outline="0">
        <right style="thin">
          <color indexed="64"/>
        </right>
        <top style="thin">
          <color indexed="64"/>
        </top>
        <bottom style="thin">
          <color indexed="64"/>
        </bottom>
      </border>
    </ndxf>
  </rcc>
  <rcc rId="8053" sId="2" odxf="1" dxf="1">
    <oc r="D329" t="inlineStr">
      <is>
        <t>Solanum carolinense</t>
      </is>
    </oc>
    <nc r="D329" t="inlineStr">
      <is>
        <t>Plantago lanceolata</t>
      </is>
    </nc>
    <ndxf>
      <border outline="0">
        <left style="thin">
          <color indexed="64"/>
        </left>
        <right style="thin">
          <color indexed="64"/>
        </right>
        <top style="thin">
          <color indexed="64"/>
        </top>
        <bottom style="thin">
          <color indexed="64"/>
        </bottom>
      </border>
    </ndxf>
  </rcc>
  <rcc rId="8054" sId="2" odxf="1" dxf="1">
    <nc r="E329" t="inlineStr">
      <is>
        <t>Edges</t>
      </is>
    </nc>
    <ndxf>
      <alignment horizontal="general" vertical="bottom" readingOrder="0"/>
      <border outline="0">
        <left style="thin">
          <color indexed="64"/>
        </left>
        <right style="thin">
          <color indexed="64"/>
        </right>
        <top style="thin">
          <color indexed="64"/>
        </top>
        <bottom style="thin">
          <color indexed="64"/>
        </bottom>
      </border>
    </ndxf>
  </rcc>
  <rcc rId="8055" sId="2" odxf="1" dxf="1">
    <oc r="C330" t="inlineStr">
      <is>
        <t>Canada goldenrod</t>
      </is>
    </oc>
    <nc r="C330" t="inlineStr">
      <is>
        <t>Nipple-seeded plantain</t>
      </is>
    </nc>
    <ndxf>
      <font>
        <sz val="10"/>
        <color auto="1"/>
        <name val="Arial"/>
        <scheme val="none"/>
      </font>
      <border outline="0">
        <right style="thin">
          <color indexed="64"/>
        </right>
        <top style="thin">
          <color indexed="64"/>
        </top>
        <bottom style="thin">
          <color indexed="64"/>
        </bottom>
      </border>
    </ndxf>
  </rcc>
  <rcc rId="8056" sId="2" odxf="1" dxf="1">
    <oc r="D330" t="inlineStr">
      <is>
        <t>Solidago altissima</t>
      </is>
    </oc>
    <nc r="D330" t="inlineStr">
      <is>
        <t>Plantago major</t>
      </is>
    </nc>
    <ndxf>
      <border outline="0">
        <left style="thin">
          <color indexed="64"/>
        </left>
        <right style="thin">
          <color indexed="64"/>
        </right>
        <top style="thin">
          <color indexed="64"/>
        </top>
        <bottom style="thin">
          <color indexed="64"/>
        </bottom>
      </border>
    </ndxf>
  </rcc>
  <rcc rId="8057" sId="2" odxf="1" dxf="1">
    <nc r="E330" t="inlineStr">
      <is>
        <t>Edges</t>
      </is>
    </nc>
    <ndxf>
      <alignment horizontal="general" vertical="bottom" readingOrder="0"/>
      <border outline="0">
        <left style="thin">
          <color indexed="64"/>
        </left>
        <right style="thin">
          <color indexed="64"/>
        </right>
        <top style="thin">
          <color indexed="64"/>
        </top>
        <bottom style="thin">
          <color indexed="64"/>
        </bottom>
      </border>
    </ndxf>
  </rcc>
  <rcc rId="8058" sId="2" odxf="1" dxf="1">
    <oc r="C331" t="inlineStr">
      <is>
        <t>Canada goldenrod</t>
      </is>
    </oc>
    <nc r="C331" t="inlineStr">
      <is>
        <t>Sycamore</t>
      </is>
    </nc>
    <ndxf>
      <font>
        <sz val="10"/>
        <color auto="1"/>
        <name val="Arial"/>
        <scheme val="none"/>
      </font>
      <border outline="0">
        <right style="thin">
          <color indexed="64"/>
        </right>
        <top style="thin">
          <color indexed="64"/>
        </top>
        <bottom style="thin">
          <color indexed="64"/>
        </bottom>
      </border>
    </ndxf>
  </rcc>
  <rcc rId="8059" sId="2" odxf="1" dxf="1">
    <oc r="D331" t="inlineStr">
      <is>
        <t>Solidago canadensis</t>
      </is>
    </oc>
    <nc r="D331" t="inlineStr">
      <is>
        <t>Platanus occidentalis</t>
      </is>
    </nc>
    <ndxf>
      <border outline="0">
        <left style="thin">
          <color indexed="64"/>
        </left>
        <right style="thin">
          <color indexed="64"/>
        </right>
        <top style="thin">
          <color indexed="64"/>
        </top>
        <bottom style="thin">
          <color indexed="64"/>
        </bottom>
      </border>
    </ndxf>
  </rcc>
  <rcc rId="8060" sId="2" odxf="1" dxf="1">
    <nc r="E331" t="inlineStr">
      <is>
        <t>Riparian Forest</t>
      </is>
    </nc>
    <ndxf>
      <alignment horizontal="general" vertical="bottom" readingOrder="0"/>
      <border outline="0">
        <left style="thin">
          <color indexed="64"/>
        </left>
        <right style="thin">
          <color indexed="64"/>
        </right>
        <top style="thin">
          <color indexed="64"/>
        </top>
        <bottom style="thin">
          <color indexed="64"/>
        </bottom>
      </border>
    </ndxf>
  </rcc>
  <rcc rId="8061" sId="2" odxf="1" dxf="1">
    <oc r="C332" t="inlineStr">
      <is>
        <t>zigzag goldenrod</t>
      </is>
    </oc>
    <nc r="C332" t="inlineStr">
      <is>
        <t>Wood bluegrass</t>
      </is>
    </nc>
    <ndxf>
      <font>
        <sz val="10"/>
        <color auto="1"/>
        <name val="Arial"/>
        <scheme val="none"/>
      </font>
      <border outline="0">
        <right style="thin">
          <color indexed="64"/>
        </right>
        <top style="thin">
          <color indexed="64"/>
        </top>
        <bottom style="thin">
          <color indexed="64"/>
        </bottom>
      </border>
    </ndxf>
  </rcc>
  <rcc rId="8062" sId="2" odxf="1" dxf="1">
    <oc r="D332" t="inlineStr">
      <is>
        <t>Solidago flexicaulis</t>
      </is>
    </oc>
    <nc r="D332" t="inlineStr">
      <is>
        <t>Poa nemoralis</t>
      </is>
    </nc>
    <ndxf>
      <border outline="0">
        <left style="thin">
          <color indexed="64"/>
        </left>
        <right style="thin">
          <color indexed="64"/>
        </right>
        <top style="thin">
          <color indexed="64"/>
        </top>
        <bottom style="thin">
          <color indexed="64"/>
        </bottom>
      </border>
    </ndxf>
  </rcc>
  <rcc rId="8063" sId="2" odxf="1" dxf="1">
    <nc r="E332" t="inlineStr">
      <is>
        <t>Edges</t>
      </is>
    </nc>
    <ndxf>
      <alignment horizontal="general" vertical="bottom" readingOrder="0"/>
      <border outline="0">
        <left style="thin">
          <color indexed="64"/>
        </left>
        <right style="thin">
          <color indexed="64"/>
        </right>
        <top style="thin">
          <color indexed="64"/>
        </top>
        <bottom style="thin">
          <color indexed="64"/>
        </bottom>
      </border>
    </ndxf>
  </rcc>
  <rcc rId="8064" sId="2" odxf="1" dxf="1">
    <oc r="C333" t="inlineStr">
      <is>
        <t>early goldenrod</t>
      </is>
    </oc>
    <nc r="C333" t="inlineStr">
      <is>
        <t>Kentucky bluegrass</t>
      </is>
    </nc>
    <ndxf>
      <font>
        <sz val="10"/>
        <color auto="1"/>
        <name val="Arial"/>
        <scheme val="none"/>
      </font>
      <border outline="0">
        <right style="thin">
          <color indexed="64"/>
        </right>
        <top style="thin">
          <color indexed="64"/>
        </top>
        <bottom style="thin">
          <color indexed="64"/>
        </bottom>
      </border>
    </ndxf>
  </rcc>
  <rcc rId="8065" sId="2" odxf="1" dxf="1">
    <oc r="D333" t="inlineStr">
      <is>
        <t>Solidago juncea</t>
      </is>
    </oc>
    <nc r="D333" t="inlineStr">
      <is>
        <t>Poa pratensis</t>
      </is>
    </nc>
    <ndxf>
      <border outline="0">
        <left style="thin">
          <color indexed="64"/>
        </left>
        <right style="thin">
          <color indexed="64"/>
        </right>
        <top style="thin">
          <color indexed="64"/>
        </top>
        <bottom style="thin">
          <color indexed="64"/>
        </bottom>
      </border>
    </ndxf>
  </rcc>
  <rcc rId="8066" sId="2" odxf="1" dxf="1">
    <nc r="E333" t="inlineStr">
      <is>
        <t>Edges</t>
      </is>
    </nc>
    <ndxf>
      <alignment horizontal="general" vertical="bottom" readingOrder="0"/>
      <border outline="0">
        <left style="thin">
          <color indexed="64"/>
        </left>
        <right style="thin">
          <color indexed="64"/>
        </right>
        <top style="thin">
          <color indexed="64"/>
        </top>
        <bottom style="thin">
          <color indexed="64"/>
        </bottom>
      </border>
    </ndxf>
  </rcc>
  <rcc rId="8067" sId="2" odxf="1" dxf="1">
    <oc r="C334" t="inlineStr">
      <is>
        <t>wrinkleleaf goldenrod</t>
      </is>
    </oc>
    <nc r="C334" t="inlineStr">
      <is>
        <t>Mayapple</t>
      </is>
    </nc>
    <ndxf>
      <font>
        <sz val="10"/>
        <color auto="1"/>
        <name val="Arial"/>
        <scheme val="none"/>
      </font>
      <border outline="0">
        <right style="thin">
          <color indexed="64"/>
        </right>
        <top style="thin">
          <color indexed="64"/>
        </top>
        <bottom style="thin">
          <color indexed="64"/>
        </bottom>
      </border>
    </ndxf>
  </rcc>
  <rcc rId="8068" sId="2" odxf="1" dxf="1">
    <oc r="D334" t="inlineStr">
      <is>
        <t>Solidago rugosa</t>
      </is>
    </oc>
    <nc r="D334" t="inlineStr">
      <is>
        <t>Podophyllum peltatum</t>
      </is>
    </nc>
    <ndxf>
      <border outline="0">
        <left style="thin">
          <color indexed="64"/>
        </left>
        <right style="thin">
          <color indexed="64"/>
        </right>
        <top style="thin">
          <color indexed="64"/>
        </top>
        <bottom style="thin">
          <color indexed="64"/>
        </bottom>
      </border>
    </ndxf>
  </rcc>
  <rcc rId="8069" sId="2" odxf="1" dxf="1">
    <nc r="E334"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8070" sId="2" odxf="1" dxf="1">
    <oc r="C335" t="inlineStr">
      <is>
        <t>spiny sowthistle</t>
      </is>
    </oc>
    <nc r="C335" t="inlineStr">
      <is>
        <t>Rose pogonia</t>
      </is>
    </nc>
    <ndxf>
      <font>
        <sz val="10"/>
        <color auto="1"/>
        <name val="Arial"/>
        <scheme val="none"/>
      </font>
      <border outline="0">
        <right style="thin">
          <color indexed="64"/>
        </right>
        <top style="thin">
          <color indexed="64"/>
        </top>
        <bottom style="thin">
          <color indexed="64"/>
        </bottom>
      </border>
    </ndxf>
  </rcc>
  <rcc rId="8071" sId="2" odxf="1" dxf="1">
    <oc r="D335" t="inlineStr">
      <is>
        <t>Sonchus asper*</t>
      </is>
    </oc>
    <nc r="D335" t="inlineStr">
      <is>
        <t>Pogonia ophioglossoides</t>
      </is>
    </nc>
    <ndxf>
      <border outline="0">
        <left style="thin">
          <color indexed="64"/>
        </left>
        <right style="thin">
          <color indexed="64"/>
        </right>
        <top style="thin">
          <color indexed="64"/>
        </top>
        <bottom style="thin">
          <color indexed="64"/>
        </bottom>
      </border>
    </ndxf>
  </rcc>
  <rcc rId="8072" sId="2" odxf="1" dxf="1">
    <nc r="E335"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8073" sId="2" odxf="1" dxf="1">
    <oc r="C336" t="inlineStr">
      <is>
        <t>American bur-reed</t>
      </is>
    </oc>
    <nc r="C336" t="inlineStr">
      <is>
        <t>Gaywings</t>
      </is>
    </nc>
    <ndxf>
      <font>
        <sz val="10"/>
        <color auto="1"/>
        <name val="Arial"/>
        <scheme val="none"/>
      </font>
      <border outline="0">
        <right style="thin">
          <color indexed="64"/>
        </right>
        <top style="thin">
          <color indexed="64"/>
        </top>
        <bottom style="thin">
          <color indexed="64"/>
        </bottom>
      </border>
    </ndxf>
  </rcc>
  <rcc rId="8074" sId="2" odxf="1" dxf="1">
    <oc r="D336" t="inlineStr">
      <is>
        <t>Sparganium americanum</t>
      </is>
    </oc>
    <nc r="D336" t="inlineStr">
      <is>
        <t>Polygala paucifolia</t>
      </is>
    </nc>
    <ndxf>
      <border outline="0">
        <left style="thin">
          <color indexed="64"/>
        </left>
        <right style="thin">
          <color indexed="64"/>
        </right>
        <top style="thin">
          <color indexed="64"/>
        </top>
        <bottom style="thin">
          <color indexed="64"/>
        </bottom>
      </border>
    </ndxf>
  </rcc>
  <rcc rId="8075" sId="2" odxf="1" dxf="1">
    <nc r="E336"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8076" sId="2" odxf="1" dxf="1">
    <oc r="C337" t="inlineStr">
      <is>
        <t>white meadowsweet</t>
      </is>
    </oc>
    <nc r="C337" t="inlineStr">
      <is>
        <t>Downy Solomon's-seal</t>
      </is>
    </nc>
    <ndxf>
      <font>
        <sz val="10"/>
        <color auto="1"/>
        <name val="Arial"/>
        <scheme val="none"/>
      </font>
      <border outline="0">
        <right style="thin">
          <color indexed="64"/>
        </right>
        <top style="thin">
          <color indexed="64"/>
        </top>
        <bottom style="thin">
          <color indexed="64"/>
        </bottom>
      </border>
    </ndxf>
  </rcc>
  <rcc rId="8077" sId="2" odxf="1" dxf="1">
    <oc r="D337" t="inlineStr">
      <is>
        <t>Spiraea latifolia</t>
      </is>
    </oc>
    <nc r="D337" t="inlineStr">
      <is>
        <t>Polygonatum pubescens</t>
      </is>
    </nc>
    <ndxf>
      <border outline="0">
        <left style="thin">
          <color indexed="64"/>
        </left>
        <right style="thin">
          <color indexed="64"/>
        </right>
        <top style="thin">
          <color indexed="64"/>
        </top>
        <bottom style="thin">
          <color indexed="64"/>
        </bottom>
      </border>
    </ndxf>
  </rcc>
  <rcc rId="8078" sId="2" odxf="1" dxf="1">
    <nc r="E337"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8079" sId="2" odxf="1" dxf="1">
    <oc r="C338" t="inlineStr">
      <is>
        <t>common duckmeat</t>
      </is>
    </oc>
    <nc r="C338" t="inlineStr">
      <is>
        <t>Tufted knotweed</t>
      </is>
    </nc>
    <ndxf>
      <font>
        <sz val="10"/>
        <color auto="1"/>
        <name val="Arial"/>
        <scheme val="none"/>
      </font>
      <border outline="0">
        <right style="thin">
          <color indexed="64"/>
        </right>
        <top style="thin">
          <color indexed="64"/>
        </top>
        <bottom style="thin">
          <color indexed="64"/>
        </bottom>
      </border>
    </ndxf>
  </rcc>
  <rcc rId="8080" sId="2" odxf="1" dxf="1">
    <oc r="D338" t="inlineStr">
      <is>
        <t>Spirodela polyrhiza</t>
      </is>
    </oc>
    <nc r="D338" t="inlineStr">
      <is>
        <t>Polygonum cespitosum</t>
      </is>
    </nc>
    <ndxf>
      <border outline="0">
        <left style="thin">
          <color indexed="64"/>
        </left>
        <right style="thin">
          <color indexed="64"/>
        </right>
        <top style="thin">
          <color indexed="64"/>
        </top>
        <bottom style="thin">
          <color indexed="64"/>
        </bottom>
      </border>
    </ndxf>
  </rcc>
  <rcc rId="8081" sId="2" odxf="1" dxf="1">
    <nc r="E338" t="inlineStr">
      <is>
        <t>Edges</t>
      </is>
    </nc>
    <ndxf>
      <alignment horizontal="general" vertical="bottom" readingOrder="0"/>
      <border outline="0">
        <left style="thin">
          <color indexed="64"/>
        </left>
        <right style="thin">
          <color indexed="64"/>
        </right>
        <top style="thin">
          <color indexed="64"/>
        </top>
        <bottom style="thin">
          <color indexed="64"/>
        </bottom>
      </border>
    </ndxf>
  </rcc>
  <rcc rId="8082" sId="2" odxf="1" dxf="1">
    <oc r="C339" t="inlineStr">
      <is>
        <t>bog chickweed</t>
      </is>
    </oc>
    <nc r="C339" t="inlineStr">
      <is>
        <t>Black bindweed</t>
      </is>
    </nc>
    <ndxf>
      <font>
        <sz val="10"/>
        <color auto="1"/>
        <name val="Arial"/>
        <scheme val="none"/>
      </font>
      <border outline="0">
        <right style="thin">
          <color indexed="64"/>
        </right>
        <top style="thin">
          <color indexed="64"/>
        </top>
        <bottom style="thin">
          <color indexed="64"/>
        </bottom>
      </border>
    </ndxf>
  </rcc>
  <rcc rId="8083" sId="2" odxf="1" dxf="1">
    <oc r="D339" t="inlineStr">
      <is>
        <t>Stellaria alsine</t>
      </is>
    </oc>
    <nc r="D339" t="inlineStr">
      <is>
        <t>Polygonum convolvulus</t>
      </is>
    </nc>
    <ndxf>
      <border outline="0">
        <left style="thin">
          <color indexed="64"/>
        </left>
        <right style="thin">
          <color indexed="64"/>
        </right>
        <top style="thin">
          <color indexed="64"/>
        </top>
        <bottom style="thin">
          <color indexed="64"/>
        </bottom>
      </border>
    </ndxf>
  </rcc>
  <rcc rId="8084" sId="2" odxf="1" dxf="1">
    <nc r="E339" t="inlineStr">
      <is>
        <t>Edges</t>
      </is>
    </nc>
    <ndxf>
      <alignment horizontal="general" vertical="bottom" readingOrder="0"/>
      <border outline="0">
        <left style="thin">
          <color indexed="64"/>
        </left>
        <right style="thin">
          <color indexed="64"/>
        </right>
        <top style="thin">
          <color indexed="64"/>
        </top>
        <bottom style="thin">
          <color indexed="64"/>
        </bottom>
      </border>
    </ndxf>
  </rcc>
  <rcc rId="8085" sId="2" odxf="1" dxf="1">
    <oc r="C340" t="inlineStr">
      <is>
        <t>longleaf starwort</t>
      </is>
    </oc>
    <nc r="C340" t="inlineStr">
      <is>
        <t>Arrow-leaved tearthumb</t>
      </is>
    </nc>
    <ndxf>
      <font>
        <sz val="10"/>
        <color auto="1"/>
        <name val="Arial"/>
        <scheme val="none"/>
      </font>
      <border outline="0">
        <right style="thin">
          <color indexed="64"/>
        </right>
        <top style="thin">
          <color indexed="64"/>
        </top>
        <bottom style="thin">
          <color indexed="64"/>
        </bottom>
      </border>
    </ndxf>
  </rcc>
  <rcc rId="8086" sId="2" odxf="1" dxf="1">
    <oc r="D340" t="inlineStr">
      <is>
        <t>Stellaria longifolia</t>
      </is>
    </oc>
    <nc r="D340" t="inlineStr">
      <is>
        <t>Polygonum sagittatum</t>
      </is>
    </nc>
    <ndxf>
      <border outline="0">
        <left style="thin">
          <color indexed="64"/>
        </left>
        <right style="thin">
          <color indexed="64"/>
        </right>
        <top style="thin">
          <color indexed="64"/>
        </top>
        <bottom style="thin">
          <color indexed="64"/>
        </bottom>
      </border>
    </ndxf>
  </rcc>
  <rcc rId="8087" sId="2" odxf="1" dxf="1">
    <nc r="E340"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8088" sId="2" odxf="1" dxf="1">
    <oc r="C341" t="inlineStr">
      <is>
        <t>heartleaf aster</t>
      </is>
    </oc>
    <nc r="C341" t="inlineStr">
      <is>
        <t>Jumpseed</t>
      </is>
    </nc>
    <ndxf>
      <font>
        <sz val="10"/>
        <color auto="1"/>
        <name val="Arial"/>
        <scheme val="none"/>
      </font>
      <border outline="0">
        <right style="thin">
          <color indexed="64"/>
        </right>
        <top style="thin">
          <color indexed="64"/>
        </top>
        <bottom style="thin">
          <color indexed="64"/>
        </bottom>
      </border>
    </ndxf>
  </rcc>
  <rcc rId="8089" sId="2" odxf="1" dxf="1">
    <oc r="D341" t="inlineStr">
      <is>
        <t>Symphyotrichum cordifolium</t>
      </is>
    </oc>
    <nc r="D341" t="inlineStr">
      <is>
        <t>Polygonum virginianum</t>
      </is>
    </nc>
    <ndxf>
      <border outline="0">
        <left style="thin">
          <color indexed="64"/>
        </left>
        <right style="thin">
          <color indexed="64"/>
        </right>
        <top style="thin">
          <color indexed="64"/>
        </top>
        <bottom style="thin">
          <color indexed="64"/>
        </bottom>
      </border>
    </ndxf>
  </rcc>
  <rcc rId="8090" sId="2" odxf="1" dxf="1">
    <nc r="E341"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8091" sId="2" odxf="1" dxf="1">
    <oc r="C342" t="inlineStr">
      <is>
        <t>crookedstem aster</t>
      </is>
    </oc>
    <nc r="C342" t="inlineStr">
      <is>
        <t>Rock polypody</t>
      </is>
    </nc>
    <ndxf>
      <font>
        <sz val="10"/>
        <color auto="1"/>
        <name val="Arial"/>
        <scheme val="none"/>
      </font>
      <border outline="0">
        <right style="thin">
          <color indexed="64"/>
        </right>
        <top style="thin">
          <color indexed="64"/>
        </top>
        <bottom style="thin">
          <color indexed="64"/>
        </bottom>
      </border>
    </ndxf>
  </rcc>
  <rcc rId="8092" sId="2" odxf="1" dxf="1">
    <oc r="D342" t="inlineStr">
      <is>
        <t>Symphyotrichum prenanthoides</t>
      </is>
    </oc>
    <nc r="D342" t="inlineStr">
      <is>
        <t>Polypodium virginianum</t>
      </is>
    </nc>
    <ndxf>
      <border outline="0">
        <left style="thin">
          <color indexed="64"/>
        </left>
        <right style="thin">
          <color indexed="64"/>
        </right>
        <top style="thin">
          <color indexed="64"/>
        </top>
        <bottom style="thin">
          <color indexed="64"/>
        </bottom>
      </border>
    </ndxf>
  </rcc>
  <rcc rId="8093" sId="2" odxf="1" dxf="1">
    <nc r="E342"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8094" sId="2" odxf="1" dxf="1">
    <oc r="C343" t="inlineStr">
      <is>
        <t>purplestem aster</t>
      </is>
    </oc>
    <nc r="C343" t="inlineStr">
      <is>
        <t>Christmas fern</t>
      </is>
    </nc>
    <ndxf>
      <font>
        <sz val="10"/>
        <color auto="1"/>
        <name val="Arial"/>
        <scheme val="none"/>
      </font>
      <border outline="0">
        <right style="thin">
          <color indexed="64"/>
        </right>
        <top style="thin">
          <color indexed="64"/>
        </top>
        <bottom style="thin">
          <color indexed="64"/>
        </bottom>
      </border>
    </ndxf>
  </rcc>
  <rcc rId="8095" sId="2" odxf="1" dxf="1">
    <oc r="D343" t="inlineStr">
      <is>
        <t>Symphyotrichum puniceum</t>
      </is>
    </oc>
    <nc r="D343" t="inlineStr">
      <is>
        <t>Polystichum acrostichoides</t>
      </is>
    </nc>
    <ndxf>
      <border outline="0">
        <left style="thin">
          <color indexed="64"/>
        </left>
        <right style="thin">
          <color indexed="64"/>
        </right>
        <top style="thin">
          <color indexed="64"/>
        </top>
        <bottom style="thin">
          <color indexed="64"/>
        </bottom>
      </border>
    </ndxf>
  </rcc>
  <rcc rId="8096" sId="2" odxf="1" dxf="1">
    <nc r="E343"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8097" sId="2" odxf="1" dxf="1">
    <oc r="C344" t="inlineStr">
      <is>
        <t>skunk cabbage</t>
      </is>
    </oc>
    <nc r="C344" t="inlineStr">
      <is>
        <t>Pickerelweed</t>
      </is>
    </nc>
    <ndxf>
      <font>
        <sz val="10"/>
        <color auto="1"/>
        <name val="Arial"/>
        <scheme val="none"/>
      </font>
      <border outline="0">
        <right style="thin">
          <color indexed="64"/>
        </right>
        <top style="thin">
          <color indexed="64"/>
        </top>
        <bottom style="thin">
          <color indexed="64"/>
        </bottom>
      </border>
    </ndxf>
  </rcc>
  <rcc rId="8098" sId="2" odxf="1" dxf="1">
    <oc r="D344" t="inlineStr">
      <is>
        <t>Symplocarpus foetidus</t>
      </is>
    </oc>
    <nc r="D344" t="inlineStr">
      <is>
        <t>Pontederia cordata</t>
      </is>
    </nc>
    <ndxf>
      <border outline="0">
        <left style="thin">
          <color indexed="64"/>
        </left>
        <right style="thin">
          <color indexed="64"/>
        </right>
        <top style="thin">
          <color indexed="64"/>
        </top>
        <bottom style="thin">
          <color indexed="64"/>
        </bottom>
      </border>
    </ndxf>
  </rcc>
  <rcc rId="8099" sId="2" odxf="1" dxf="1">
    <nc r="E344" t="inlineStr">
      <is>
        <t>Pond/Lake</t>
      </is>
    </nc>
    <ndxf>
      <alignment horizontal="general" vertical="bottom" readingOrder="0"/>
      <border outline="0">
        <left style="thin">
          <color indexed="64"/>
        </left>
        <right style="thin">
          <color indexed="64"/>
        </right>
        <top style="thin">
          <color indexed="64"/>
        </top>
        <bottom style="thin">
          <color indexed="64"/>
        </bottom>
      </border>
    </ndxf>
  </rcc>
  <rcc rId="8100" sId="2" odxf="1" dxf="1">
    <oc r="C345" t="inlineStr">
      <is>
        <t>common dandelion</t>
      </is>
    </oc>
    <nc r="C345" t="inlineStr">
      <is>
        <t>Big-toothed aspen</t>
      </is>
    </nc>
    <ndxf>
      <font>
        <sz val="10"/>
        <color auto="1"/>
        <name val="Arial"/>
        <scheme val="none"/>
      </font>
      <border outline="0">
        <right style="thin">
          <color indexed="64"/>
        </right>
        <top style="thin">
          <color indexed="64"/>
        </top>
        <bottom style="thin">
          <color indexed="64"/>
        </bottom>
      </border>
    </ndxf>
  </rcc>
  <rcc rId="8101" sId="2" odxf="1" dxf="1">
    <oc r="D345" t="inlineStr">
      <is>
        <t>Taraxacum officinale</t>
      </is>
    </oc>
    <nc r="D345" t="inlineStr">
      <is>
        <t>Populus grandidentata</t>
      </is>
    </nc>
    <ndxf>
      <border outline="0">
        <left style="thin">
          <color indexed="64"/>
        </left>
        <right style="thin">
          <color indexed="64"/>
        </right>
        <top style="thin">
          <color indexed="64"/>
        </top>
        <bottom style="thin">
          <color indexed="64"/>
        </bottom>
      </border>
    </ndxf>
  </rcc>
  <rcc rId="8102" sId="2" odxf="1" dxf="1">
    <nc r="E345"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8103" sId="2" odxf="1" dxf="1">
    <oc r="C346" t="inlineStr">
      <is>
        <t>Canada germander</t>
      </is>
    </oc>
    <nc r="C346" t="inlineStr">
      <is>
        <t>Old-field cinquefoil</t>
      </is>
    </nc>
    <ndxf>
      <font>
        <sz val="10"/>
        <color auto="1"/>
        <name val="Arial"/>
        <scheme val="none"/>
      </font>
      <border outline="0">
        <right style="thin">
          <color indexed="64"/>
        </right>
        <top style="thin">
          <color indexed="64"/>
        </top>
        <bottom style="thin">
          <color indexed="64"/>
        </bottom>
      </border>
    </ndxf>
  </rcc>
  <rcc rId="8104" sId="2" odxf="1" dxf="1">
    <oc r="D346" t="inlineStr">
      <is>
        <t>Teucrium canadense</t>
      </is>
    </oc>
    <nc r="D346" t="inlineStr">
      <is>
        <t>Potentilla simplex</t>
      </is>
    </nc>
    <ndxf>
      <border outline="0">
        <left style="thin">
          <color indexed="64"/>
        </left>
        <right style="thin">
          <color indexed="64"/>
        </right>
        <top style="thin">
          <color indexed="64"/>
        </top>
        <bottom style="thin">
          <color indexed="64"/>
        </bottom>
      </border>
    </ndxf>
  </rcc>
  <rcc rId="8105" sId="2" odxf="1" dxf="1">
    <nc r="E346" t="inlineStr">
      <is>
        <t>Edges</t>
      </is>
    </nc>
    <ndxf>
      <alignment horizontal="general" vertical="bottom" readingOrder="0"/>
      <border outline="0">
        <left style="thin">
          <color indexed="64"/>
        </left>
        <right style="thin">
          <color indexed="64"/>
        </right>
        <top style="thin">
          <color indexed="64"/>
        </top>
        <bottom style="thin">
          <color indexed="64"/>
        </bottom>
      </border>
    </ndxf>
  </rcc>
  <rcc rId="8106" sId="2" odxf="1" dxf="1">
    <oc r="C347" t="inlineStr">
      <is>
        <t>early meadow-rue</t>
      </is>
    </oc>
    <nc r="C347" t="inlineStr">
      <is>
        <t>Rattlesnake root</t>
      </is>
    </nc>
    <ndxf>
      <font>
        <sz val="10"/>
        <color auto="1"/>
        <name val="Arial"/>
        <scheme val="none"/>
      </font>
      <border outline="0">
        <right style="thin">
          <color indexed="64"/>
        </right>
        <top style="thin">
          <color indexed="64"/>
        </top>
        <bottom style="thin">
          <color indexed="64"/>
        </bottom>
      </border>
    </ndxf>
  </rcc>
  <rcc rId="8107" sId="2" odxf="1" dxf="1">
    <oc r="D347" t="inlineStr">
      <is>
        <t>Thalictrum dioicum</t>
      </is>
    </oc>
    <nc r="D347" t="inlineStr">
      <is>
        <t>Prenanthes sp.</t>
      </is>
    </nc>
    <ndxf>
      <border outline="0">
        <left style="thin">
          <color indexed="64"/>
        </left>
        <right style="thin">
          <color indexed="64"/>
        </right>
        <top style="thin">
          <color indexed="64"/>
        </top>
        <bottom style="thin">
          <color indexed="64"/>
        </bottom>
      </border>
    </ndxf>
  </rcc>
  <rcc rId="8108" sId="2" odxf="1" dxf="1">
    <nc r="E347" t="inlineStr">
      <is>
        <t>Riparian Forest</t>
      </is>
    </nc>
    <ndxf>
      <alignment horizontal="general" vertical="bottom" readingOrder="0"/>
      <border outline="0">
        <left style="thin">
          <color indexed="64"/>
        </left>
        <right style="thin">
          <color indexed="64"/>
        </right>
        <top style="thin">
          <color indexed="64"/>
        </top>
        <bottom style="thin">
          <color indexed="64"/>
        </bottom>
      </border>
    </ndxf>
  </rcc>
  <rcc rId="8109" sId="2" odxf="1" dxf="1">
    <oc r="C348" t="inlineStr">
      <is>
        <t>king of the meadow</t>
      </is>
    </oc>
    <nc r="C348" t="inlineStr">
      <is>
        <t>Eurasian self-heal</t>
      </is>
    </nc>
    <ndxf>
      <font>
        <sz val="10"/>
        <color auto="1"/>
        <name val="Arial"/>
        <scheme val="none"/>
      </font>
      <border outline="0">
        <right style="thin">
          <color indexed="64"/>
        </right>
        <top style="thin">
          <color indexed="64"/>
        </top>
        <bottom style="thin">
          <color indexed="64"/>
        </bottom>
      </border>
    </ndxf>
  </rcc>
  <rcc rId="8110" sId="2" odxf="1" dxf="1">
    <oc r="D348" t="inlineStr">
      <is>
        <t>Thalictrum pubescens</t>
      </is>
    </oc>
    <nc r="D348" t="inlineStr">
      <is>
        <t>Prunella vulgaris</t>
      </is>
    </nc>
    <ndxf>
      <border outline="0">
        <left style="thin">
          <color indexed="64"/>
        </left>
        <right style="thin">
          <color indexed="64"/>
        </right>
        <top style="thin">
          <color indexed="64"/>
        </top>
        <bottom style="thin">
          <color indexed="64"/>
        </bottom>
      </border>
    </ndxf>
  </rcc>
  <rcc rId="8111" sId="2" odxf="1" dxf="1">
    <nc r="E348" t="inlineStr">
      <is>
        <t>Edges</t>
      </is>
    </nc>
    <ndxf>
      <alignment horizontal="general" vertical="bottom" readingOrder="0"/>
      <border outline="0">
        <left style="thin">
          <color indexed="64"/>
        </left>
        <right style="thin">
          <color indexed="64"/>
        </right>
        <top style="thin">
          <color indexed="64"/>
        </top>
        <bottom style="thin">
          <color indexed="64"/>
        </bottom>
      </border>
    </ndxf>
  </rcc>
  <rcc rId="8112" sId="2" odxf="1" dxf="1">
    <oc r="C349" t="inlineStr">
      <is>
        <t>New York fern</t>
      </is>
    </oc>
    <nc r="C349" t="inlineStr">
      <is>
        <t>Choke cherry</t>
      </is>
    </nc>
    <ndxf>
      <font>
        <sz val="10"/>
        <color auto="1"/>
        <name val="Arial"/>
        <scheme val="none"/>
      </font>
      <border outline="0">
        <right style="thin">
          <color indexed="64"/>
        </right>
        <top style="thin">
          <color indexed="64"/>
        </top>
        <bottom style="thin">
          <color indexed="64"/>
        </bottom>
      </border>
    </ndxf>
  </rcc>
  <rcc rId="8113" sId="2" odxf="1" dxf="1">
    <oc r="D349" t="inlineStr">
      <is>
        <t>Thelypteris noveboracensis</t>
      </is>
    </oc>
    <nc r="D349" t="inlineStr">
      <is>
        <t>Prunus virginiana</t>
      </is>
    </nc>
    <ndxf>
      <border outline="0">
        <left style="thin">
          <color indexed="64"/>
        </left>
        <right style="thin">
          <color indexed="64"/>
        </right>
        <top style="thin">
          <color indexed="64"/>
        </top>
        <bottom style="thin">
          <color indexed="64"/>
        </bottom>
      </border>
    </ndxf>
  </rcc>
  <rcc rId="8114" sId="2" odxf="1" dxf="1">
    <nc r="E349"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8115" sId="2" odxf="1" dxf="1">
    <oc r="C350" t="inlineStr">
      <is>
        <t>American basswood</t>
      </is>
    </oc>
    <nc r="C350" t="inlineStr">
      <is>
        <t>Bracken fern</t>
      </is>
    </nc>
    <ndxf>
      <font>
        <sz val="10"/>
        <color auto="1"/>
        <name val="Arial"/>
        <scheme val="none"/>
      </font>
      <border outline="0">
        <right style="thin">
          <color indexed="64"/>
        </right>
        <top style="thin">
          <color indexed="64"/>
        </top>
        <bottom style="thin">
          <color indexed="64"/>
        </bottom>
      </border>
    </ndxf>
  </rcc>
  <rcc rId="8116" sId="2" odxf="1" dxf="1">
    <oc r="D350" t="inlineStr">
      <is>
        <t>Tilia americana</t>
      </is>
    </oc>
    <nc r="D350" t="inlineStr">
      <is>
        <t>Pteridium aquilinum var. latiusculum</t>
      </is>
    </nc>
    <ndxf>
      <border outline="0">
        <left style="thin">
          <color indexed="64"/>
        </left>
        <right style="thin">
          <color indexed="64"/>
        </right>
        <top style="thin">
          <color indexed="64"/>
        </top>
        <bottom style="thin">
          <color indexed="64"/>
        </bottom>
      </border>
    </ndxf>
  </rcc>
  <rcc rId="8117" sId="2" odxf="1" dxf="1">
    <nc r="E350"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8118" sId="2" odxf="1" dxf="1">
    <oc r="C351" t="inlineStr">
      <is>
        <t>eastern poison ivy</t>
      </is>
    </oc>
    <nc r="C351" t="inlineStr">
      <is>
        <t>Waxflower shinleaf</t>
      </is>
    </nc>
    <ndxf>
      <font>
        <sz val="10"/>
        <color auto="1"/>
        <name val="Arial"/>
        <scheme val="none"/>
      </font>
      <border outline="0">
        <right style="thin">
          <color indexed="64"/>
        </right>
        <top style="thin">
          <color indexed="64"/>
        </top>
        <bottom style="thin">
          <color indexed="64"/>
        </bottom>
      </border>
    </ndxf>
  </rcc>
  <rcc rId="8119" sId="2" odxf="1" dxf="1">
    <oc r="D351" t="inlineStr">
      <is>
        <t>Toxicodendron radicans</t>
      </is>
    </oc>
    <nc r="D351" t="inlineStr">
      <is>
        <t>Pyrola elliptica</t>
      </is>
    </nc>
    <ndxf>
      <border outline="0">
        <left style="thin">
          <color indexed="64"/>
        </left>
        <right style="thin">
          <color indexed="64"/>
        </right>
        <top style="thin">
          <color indexed="64"/>
        </top>
        <bottom style="thin">
          <color indexed="64"/>
        </bottom>
      </border>
    </ndxf>
  </rcc>
  <rcc rId="8120" sId="2" odxf="1" dxf="1">
    <nc r="E351"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8121" sId="2" odxf="1" dxf="1">
    <oc r="C352" t="inlineStr">
      <is>
        <t>meadow salsify</t>
      </is>
    </oc>
    <nc r="C352" t="inlineStr">
      <is>
        <t>White oak</t>
      </is>
    </nc>
    <ndxf>
      <font>
        <sz val="10"/>
        <color auto="1"/>
        <name val="Arial"/>
        <scheme val="none"/>
      </font>
      <border outline="0">
        <right style="thin">
          <color indexed="64"/>
        </right>
        <top style="thin">
          <color indexed="64"/>
        </top>
        <bottom style="thin">
          <color indexed="64"/>
        </bottom>
      </border>
    </ndxf>
  </rcc>
  <rcc rId="8122" sId="2" odxf="1" dxf="1">
    <oc r="D352" t="inlineStr">
      <is>
        <t>Tragopogon pratensis</t>
      </is>
    </oc>
    <nc r="D352" t="inlineStr">
      <is>
        <t>Quercus alba</t>
      </is>
    </nc>
    <ndxf>
      <border outline="0">
        <left style="thin">
          <color indexed="64"/>
        </left>
        <right style="thin">
          <color indexed="64"/>
        </right>
        <top style="thin">
          <color indexed="64"/>
        </top>
        <bottom style="thin">
          <color indexed="64"/>
        </bottom>
      </border>
    </ndxf>
  </rcc>
  <rcc rId="8123" sId="2" odxf="1" dxf="1">
    <nc r="E352"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8124" sId="2" odxf="1" dxf="1">
    <oc r="C353" t="inlineStr">
      <is>
        <t>starflower</t>
      </is>
    </oc>
    <nc r="C353" t="inlineStr">
      <is>
        <t>Scarlet oak</t>
      </is>
    </nc>
    <ndxf>
      <font>
        <sz val="10"/>
        <color auto="1"/>
        <name val="Arial"/>
        <scheme val="none"/>
      </font>
      <border outline="0">
        <right style="thin">
          <color indexed="64"/>
        </right>
        <top style="thin">
          <color indexed="64"/>
        </top>
        <bottom style="thin">
          <color indexed="64"/>
        </bottom>
      </border>
    </ndxf>
  </rcc>
  <rcc rId="8125" sId="2" odxf="1" dxf="1">
    <oc r="D353" t="inlineStr">
      <is>
        <t>Trientalis borealis</t>
      </is>
    </oc>
    <nc r="D353" t="inlineStr">
      <is>
        <t>Quercus coccinea</t>
      </is>
    </nc>
    <ndxf>
      <border outline="0">
        <left style="thin">
          <color indexed="64"/>
        </left>
        <right style="thin">
          <color indexed="64"/>
        </right>
        <top style="thin">
          <color indexed="64"/>
        </top>
        <bottom style="thin">
          <color indexed="64"/>
        </bottom>
      </border>
    </ndxf>
  </rcc>
  <rcc rId="8126" sId="2" odxf="1" dxf="1">
    <nc r="E353"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8127" sId="2" odxf="1" dxf="1">
    <oc r="C354" t="inlineStr">
      <is>
        <t>golden clover</t>
      </is>
    </oc>
    <nc r="C354" t="inlineStr">
      <is>
        <t>Chestnut oak</t>
      </is>
    </nc>
    <ndxf>
      <font>
        <sz val="10"/>
        <color auto="1"/>
        <name val="Arial"/>
        <scheme val="none"/>
      </font>
      <border outline="0">
        <right style="thin">
          <color indexed="64"/>
        </right>
        <top style="thin">
          <color indexed="64"/>
        </top>
        <bottom style="thin">
          <color indexed="64"/>
        </bottom>
      </border>
    </ndxf>
  </rcc>
  <rcc rId="8128" sId="2" odxf="1" dxf="1">
    <oc r="D354" t="inlineStr">
      <is>
        <t>Trifolium aureum</t>
      </is>
    </oc>
    <nc r="D354" t="inlineStr">
      <is>
        <t>Quercus prinus</t>
      </is>
    </nc>
    <ndxf>
      <border outline="0">
        <left style="thin">
          <color indexed="64"/>
        </left>
        <right style="thin">
          <color indexed="64"/>
        </right>
        <top style="thin">
          <color indexed="64"/>
        </top>
        <bottom style="thin">
          <color indexed="64"/>
        </bottom>
      </border>
    </ndxf>
  </rcc>
  <rcc rId="8129" sId="2" odxf="1" dxf="1">
    <nc r="E354"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8130" sId="2" odxf="1" dxf="1">
    <oc r="C355" t="inlineStr">
      <is>
        <t>suckling clover</t>
      </is>
    </oc>
    <nc r="C355" t="inlineStr">
      <is>
        <t>Red oak</t>
      </is>
    </nc>
    <ndxf>
      <font>
        <sz val="10"/>
        <color auto="1"/>
        <name val="Arial"/>
        <scheme val="none"/>
      </font>
      <border outline="0">
        <right style="thin">
          <color indexed="64"/>
        </right>
        <top style="thin">
          <color indexed="64"/>
        </top>
        <bottom style="thin">
          <color indexed="64"/>
        </bottom>
      </border>
    </ndxf>
  </rcc>
  <rcc rId="8131" sId="2" odxf="1" dxf="1">
    <oc r="D355" t="inlineStr">
      <is>
        <t>Trifolium dubium*</t>
      </is>
    </oc>
    <nc r="D355" t="inlineStr">
      <is>
        <t>Quercus rubra</t>
      </is>
    </nc>
    <ndxf>
      <border outline="0">
        <left style="thin">
          <color indexed="64"/>
        </left>
        <right style="thin">
          <color indexed="64"/>
        </right>
        <top style="thin">
          <color indexed="64"/>
        </top>
        <bottom style="thin">
          <color indexed="64"/>
        </bottom>
      </border>
    </ndxf>
  </rcc>
  <rcc rId="8132" sId="2" odxf="1" dxf="1">
    <nc r="E355"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8133" sId="2" odxf="1" dxf="1">
    <oc r="C356" t="inlineStr">
      <is>
        <t>alsike clover</t>
      </is>
    </oc>
    <nc r="C356" t="inlineStr">
      <is>
        <t>Black oak</t>
      </is>
    </nc>
    <ndxf>
      <font>
        <sz val="10"/>
        <color auto="1"/>
        <name val="Arial"/>
        <scheme val="none"/>
      </font>
      <border outline="0">
        <right style="thin">
          <color indexed="64"/>
        </right>
        <top style="thin">
          <color indexed="64"/>
        </top>
        <bottom style="thin">
          <color indexed="64"/>
        </bottom>
      </border>
    </ndxf>
  </rcc>
  <rcc rId="8134" sId="2" odxf="1" dxf="1">
    <oc r="D356" t="inlineStr">
      <is>
        <t>Trifolium hybridum</t>
      </is>
    </oc>
    <nc r="D356" t="inlineStr">
      <is>
        <t>Quercus velutina</t>
      </is>
    </nc>
    <ndxf>
      <border outline="0">
        <left style="thin">
          <color indexed="64"/>
        </left>
        <right style="thin">
          <color indexed="64"/>
        </right>
        <top style="thin">
          <color indexed="64"/>
        </top>
        <bottom style="thin">
          <color indexed="64"/>
        </bottom>
      </border>
    </ndxf>
  </rcc>
  <rcc rId="8135" sId="2" odxf="1" dxf="1">
    <nc r="E356"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8136" sId="2" odxf="1" dxf="1">
    <oc r="C357" t="inlineStr">
      <is>
        <t>red clover</t>
      </is>
    </oc>
    <nc r="C357" t="inlineStr">
      <is>
        <t>Purple marshlocks</t>
      </is>
    </nc>
    <ndxf>
      <font>
        <sz val="10"/>
        <color auto="1"/>
        <name val="Arial"/>
        <scheme val="none"/>
      </font>
      <border outline="0">
        <right style="thin">
          <color indexed="64"/>
        </right>
        <top style="thin">
          <color indexed="64"/>
        </top>
        <bottom style="thin">
          <color indexed="64"/>
        </bottom>
      </border>
    </ndxf>
  </rcc>
  <rcc rId="8137" sId="2" odxf="1" dxf="1">
    <oc r="D357" t="inlineStr">
      <is>
        <t>Trifolium pratense</t>
      </is>
    </oc>
    <nc r="D357" t="inlineStr">
      <is>
        <t>Potentilla palustris</t>
      </is>
    </nc>
    <ndxf>
      <border outline="0">
        <left style="thin">
          <color indexed="64"/>
        </left>
        <right style="thin">
          <color indexed="64"/>
        </right>
        <top style="thin">
          <color indexed="64"/>
        </top>
        <bottom style="thin">
          <color indexed="64"/>
        </bottom>
      </border>
    </ndxf>
  </rcc>
  <rcc rId="8138" sId="2" odxf="1" dxf="1">
    <nc r="E357"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8139" sId="2" odxf="1" dxf="1">
    <oc r="C358" t="inlineStr">
      <is>
        <t>eastern hemlock</t>
      </is>
    </oc>
    <nc r="C358" t="inlineStr">
      <is>
        <t>Sweet azalea</t>
      </is>
    </nc>
    <ndxf>
      <font>
        <sz val="10"/>
        <color auto="1"/>
        <name val="Arial"/>
        <scheme val="none"/>
      </font>
      <border outline="0">
        <right style="thin">
          <color indexed="64"/>
        </right>
        <top style="thin">
          <color indexed="64"/>
        </top>
        <bottom style="thin">
          <color indexed="64"/>
        </bottom>
      </border>
    </ndxf>
  </rcc>
  <rcc rId="8140" sId="2" odxf="1" dxf="1">
    <oc r="D358" t="inlineStr">
      <is>
        <t>Tsuga canadensis</t>
      </is>
    </oc>
    <nc r="D358" t="inlineStr">
      <is>
        <t>Rhododendron arborescens</t>
      </is>
    </nc>
    <ndxf>
      <border outline="0">
        <left style="thin">
          <color indexed="64"/>
        </left>
        <right style="thin">
          <color indexed="64"/>
        </right>
        <top style="thin">
          <color indexed="64"/>
        </top>
        <bottom style="thin">
          <color indexed="64"/>
        </bottom>
      </border>
    </ndxf>
  </rcc>
  <rcc rId="8141" sId="2" odxf="1" dxf="1">
    <nc r="E358"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8142" sId="2" odxf="1" dxf="1">
    <oc r="C359" t="inlineStr">
      <is>
        <t>broadleaf cattail</t>
      </is>
    </oc>
    <nc r="C359" t="inlineStr">
      <is>
        <t>Great laurel</t>
      </is>
    </nc>
    <ndxf>
      <font>
        <sz val="10"/>
        <color auto="1"/>
        <name val="Arial"/>
        <scheme val="none"/>
      </font>
      <border outline="0">
        <right style="thin">
          <color indexed="64"/>
        </right>
        <top style="thin">
          <color indexed="64"/>
        </top>
        <bottom style="thin">
          <color indexed="64"/>
        </bottom>
      </border>
    </ndxf>
  </rcc>
  <rcc rId="8143" sId="2" odxf="1" dxf="1">
    <oc r="D359" t="inlineStr">
      <is>
        <t>Typha latifolia</t>
      </is>
    </oc>
    <nc r="D359" t="inlineStr">
      <is>
        <t>Rhododendron maximum</t>
      </is>
    </nc>
    <ndxf>
      <border outline="0">
        <left style="thin">
          <color indexed="64"/>
        </left>
        <right style="thin">
          <color indexed="64"/>
        </right>
        <top style="thin">
          <color indexed="64"/>
        </top>
        <bottom style="thin">
          <color indexed="64"/>
        </bottom>
      </border>
    </ndxf>
  </rcc>
  <rcc rId="8144" sId="2" odxf="1" dxf="1">
    <nc r="E359"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8145" sId="2" odxf="1" dxf="1">
    <oc r="C360" t="inlineStr">
      <is>
        <t>slippery elm</t>
      </is>
    </oc>
    <nc r="C360" t="inlineStr">
      <is>
        <t>Staghorn sumac</t>
      </is>
    </nc>
    <ndxf>
      <font>
        <sz val="10"/>
        <color auto="1"/>
        <name val="Arial"/>
        <scheme val="none"/>
      </font>
      <border outline="0">
        <right style="thin">
          <color indexed="64"/>
        </right>
        <top style="thin">
          <color indexed="64"/>
        </top>
        <bottom style="thin">
          <color indexed="64"/>
        </bottom>
      </border>
    </ndxf>
  </rcc>
  <rcc rId="8146" sId="2" odxf="1" dxf="1">
    <oc r="D360" t="inlineStr">
      <is>
        <t>Ulmus rubra</t>
      </is>
    </oc>
    <nc r="D360" t="inlineStr">
      <is>
        <t>Rhus typhina</t>
      </is>
    </nc>
    <ndxf>
      <border outline="0">
        <left style="thin">
          <color indexed="64"/>
        </left>
        <right style="thin">
          <color indexed="64"/>
        </right>
        <top style="thin">
          <color indexed="64"/>
        </top>
        <bottom style="thin">
          <color indexed="64"/>
        </bottom>
      </border>
    </ndxf>
  </rcc>
  <rcc rId="8147" sId="2" odxf="1" dxf="1">
    <nc r="E360"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8148" sId="2" odxf="1" dxf="1">
    <oc r="C361" t="inlineStr">
      <is>
        <t>stinging nettle</t>
      </is>
    </oc>
    <nc r="C361" t="inlineStr">
      <is>
        <t>Black locust</t>
      </is>
    </nc>
    <ndxf>
      <font>
        <sz val="10"/>
        <color auto="1"/>
        <name val="Arial"/>
        <scheme val="none"/>
      </font>
      <border outline="0">
        <right style="thin">
          <color indexed="64"/>
        </right>
        <top style="thin">
          <color indexed="64"/>
        </top>
        <bottom style="thin">
          <color indexed="64"/>
        </bottom>
      </border>
    </ndxf>
  </rcc>
  <rcc rId="8149" sId="2" odxf="1" dxf="1">
    <oc r="D361" t="inlineStr">
      <is>
        <t>Urtica dioica</t>
      </is>
    </oc>
    <nc r="D361" t="inlineStr">
      <is>
        <t>Robinia pseudoacacia</t>
      </is>
    </nc>
    <ndxf>
      <border outline="0">
        <left style="thin">
          <color indexed="64"/>
        </left>
        <right style="thin">
          <color indexed="64"/>
        </right>
        <top style="thin">
          <color indexed="64"/>
        </top>
        <bottom style="thin">
          <color indexed="64"/>
        </bottom>
      </border>
    </ndxf>
  </rcc>
  <rcc rId="8150" sId="2" odxf="1" dxf="1">
    <nc r="E361"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8151" sId="2" odxf="1" dxf="1">
    <oc r="C362" t="inlineStr">
      <is>
        <t>lowbush blueberry</t>
      </is>
    </oc>
    <nc r="C362" t="inlineStr">
      <is>
        <t>Multiflora rose</t>
      </is>
    </nc>
    <ndxf>
      <font>
        <sz val="10"/>
        <color auto="1"/>
        <name val="Arial"/>
        <scheme val="none"/>
      </font>
      <border outline="0">
        <right style="thin">
          <color indexed="64"/>
        </right>
        <top style="thin">
          <color indexed="64"/>
        </top>
        <bottom style="thin">
          <color indexed="64"/>
        </bottom>
      </border>
    </ndxf>
  </rcc>
  <rcc rId="8152" sId="2" odxf="1" dxf="1">
    <oc r="D362" t="inlineStr">
      <is>
        <t>Vaccinium angustifolium</t>
      </is>
    </oc>
    <nc r="D362" t="inlineStr">
      <is>
        <t>Rosa multiflora</t>
      </is>
    </nc>
    <ndxf>
      <border outline="0">
        <left style="thin">
          <color indexed="64"/>
        </left>
        <right style="thin">
          <color indexed="64"/>
        </right>
        <top style="thin">
          <color indexed="64"/>
        </top>
        <bottom style="thin">
          <color indexed="64"/>
        </bottom>
      </border>
    </ndxf>
  </rcc>
  <rcc rId="8153" sId="2" odxf="1" dxf="1">
    <nc r="E362" t="inlineStr">
      <is>
        <t>Edges</t>
      </is>
    </nc>
    <ndxf>
      <alignment horizontal="general" vertical="bottom" readingOrder="0"/>
      <border outline="0">
        <left style="thin">
          <color indexed="64"/>
        </left>
        <right style="thin">
          <color indexed="64"/>
        </right>
        <top style="thin">
          <color indexed="64"/>
        </top>
        <bottom style="thin">
          <color indexed="64"/>
        </bottom>
      </border>
    </ndxf>
  </rcc>
  <rcc rId="8154" sId="2" odxf="1" dxf="1">
    <oc r="C363" t="inlineStr">
      <is>
        <t>green false hellebore</t>
      </is>
    </oc>
    <nc r="C363" t="inlineStr">
      <is>
        <t>Swamp rose</t>
      </is>
    </nc>
    <ndxf>
      <font>
        <sz val="10"/>
        <color auto="1"/>
        <name val="Arial"/>
        <scheme val="none"/>
      </font>
      <border outline="0">
        <right style="thin">
          <color indexed="64"/>
        </right>
        <top style="thin">
          <color indexed="64"/>
        </top>
        <bottom style="thin">
          <color indexed="64"/>
        </bottom>
      </border>
    </ndxf>
  </rcc>
  <rcc rId="8155" sId="2" odxf="1" dxf="1">
    <oc r="D363" t="inlineStr">
      <is>
        <t>Veratrum viride</t>
      </is>
    </oc>
    <nc r="D363" t="inlineStr">
      <is>
        <t>Rosa palustris</t>
      </is>
    </nc>
    <ndxf>
      <border outline="0">
        <left style="thin">
          <color indexed="64"/>
        </left>
        <right style="thin">
          <color indexed="64"/>
        </right>
        <top style="thin">
          <color indexed="64"/>
        </top>
        <bottom style="thin">
          <color indexed="64"/>
        </bottom>
      </border>
    </ndxf>
  </rcc>
  <rcc rId="8156" sId="2" odxf="1" dxf="1">
    <nc r="E363"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8157" sId="2" odxf="1" dxf="1">
    <oc r="C364" t="inlineStr">
      <is>
        <t>mullien</t>
      </is>
    </oc>
    <nc r="C364" t="inlineStr">
      <is>
        <t>Northern dewberry</t>
      </is>
    </nc>
    <ndxf>
      <font>
        <sz val="10"/>
        <color auto="1"/>
        <name val="Arial"/>
        <scheme val="none"/>
      </font>
      <border outline="0">
        <right style="thin">
          <color indexed="64"/>
        </right>
        <top style="thin">
          <color indexed="64"/>
        </top>
        <bottom style="thin">
          <color indexed="64"/>
        </bottom>
      </border>
    </ndxf>
  </rcc>
  <rcc rId="8158" sId="2" odxf="1" dxf="1">
    <oc r="D364" t="inlineStr">
      <is>
        <t>Verbascum thapsus</t>
      </is>
    </oc>
    <nc r="D364" t="inlineStr">
      <is>
        <t>Rubus flagellaris</t>
      </is>
    </nc>
    <ndxf>
      <border outline="0">
        <left style="thin">
          <color indexed="64"/>
        </left>
        <right style="thin">
          <color indexed="64"/>
        </right>
        <top style="thin">
          <color indexed="64"/>
        </top>
        <bottom style="thin">
          <color indexed="64"/>
        </bottom>
      </border>
    </ndxf>
  </rcc>
  <rcc rId="8159" sId="2" odxf="1" dxf="1">
    <nc r="E364"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8160" sId="2" odxf="1" dxf="1">
    <oc r="C365" t="inlineStr">
      <is>
        <t>swamp verbena</t>
      </is>
    </oc>
    <nc r="C365" t="inlineStr">
      <is>
        <t>Bristly dewberry</t>
      </is>
    </nc>
    <ndxf>
      <font>
        <sz val="10"/>
        <color auto="1"/>
        <name val="Arial"/>
        <scheme val="none"/>
      </font>
      <border outline="0">
        <right style="thin">
          <color indexed="64"/>
        </right>
        <top style="thin">
          <color indexed="64"/>
        </top>
        <bottom style="thin">
          <color indexed="64"/>
        </bottom>
      </border>
    </ndxf>
  </rcc>
  <rcc rId="8161" sId="2" odxf="1" dxf="1">
    <oc r="D365" t="inlineStr">
      <is>
        <t>Verbena hastata</t>
      </is>
    </oc>
    <nc r="D365" t="inlineStr">
      <is>
        <t>Rubus hispidus</t>
      </is>
    </nc>
    <ndxf>
      <border outline="0">
        <left style="thin">
          <color indexed="64"/>
        </left>
        <right style="thin">
          <color indexed="64"/>
        </right>
        <top style="thin">
          <color indexed="64"/>
        </top>
        <bottom style="thin">
          <color indexed="64"/>
        </bottom>
      </border>
    </ndxf>
  </rcc>
  <rcc rId="8162" sId="2" odxf="1" dxf="1">
    <nc r="E365"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8163" sId="2" odxf="1" dxf="1">
    <oc r="C366" t="inlineStr">
      <is>
        <t>American speedwell</t>
      </is>
    </oc>
    <nc r="C366" t="inlineStr">
      <is>
        <t>Red raspberry</t>
      </is>
    </nc>
    <ndxf>
      <font>
        <sz val="10"/>
        <color auto="1"/>
        <name val="Arial"/>
        <scheme val="none"/>
      </font>
      <border outline="0">
        <right style="thin">
          <color indexed="64"/>
        </right>
        <top style="thin">
          <color indexed="64"/>
        </top>
        <bottom style="thin">
          <color indexed="64"/>
        </bottom>
      </border>
    </ndxf>
  </rcc>
  <rcc rId="8164" sId="2" odxf="1" dxf="1">
    <oc r="D366" t="inlineStr">
      <is>
        <t>Veronica americana</t>
      </is>
    </oc>
    <nc r="D366" t="inlineStr">
      <is>
        <t>Rubus idaeus</t>
      </is>
    </nc>
    <ndxf>
      <border outline="0">
        <left style="thin">
          <color indexed="64"/>
        </left>
        <right style="thin">
          <color indexed="64"/>
        </right>
        <top style="thin">
          <color indexed="64"/>
        </top>
        <bottom style="thin">
          <color indexed="64"/>
        </bottom>
      </border>
    </ndxf>
  </rcc>
  <rcc rId="8165" sId="2" odxf="1" dxf="1">
    <nc r="E366" t="inlineStr">
      <is>
        <t>Edges</t>
      </is>
    </nc>
    <ndxf>
      <alignment horizontal="general" vertical="bottom" readingOrder="0"/>
      <border outline="0">
        <left style="thin">
          <color indexed="64"/>
        </left>
        <right style="thin">
          <color indexed="64"/>
        </right>
        <top style="thin">
          <color indexed="64"/>
        </top>
        <bottom style="thin">
          <color indexed="64"/>
        </bottom>
      </border>
    </ndxf>
  </rcc>
  <rcc rId="8166" sId="2" odxf="1" dxf="1">
    <oc r="C367" t="inlineStr">
      <is>
        <t>common gypsyweed</t>
      </is>
    </oc>
    <nc r="C367" t="inlineStr">
      <is>
        <t>Black raspberry</t>
      </is>
    </nc>
    <ndxf>
      <font>
        <sz val="10"/>
        <color auto="1"/>
        <name val="Arial"/>
        <scheme val="none"/>
      </font>
      <border outline="0">
        <right style="thin">
          <color indexed="64"/>
        </right>
        <top style="thin">
          <color indexed="64"/>
        </top>
        <bottom style="thin">
          <color indexed="64"/>
        </bottom>
      </border>
    </ndxf>
  </rcc>
  <rcc rId="8167" sId="2" odxf="1" dxf="1">
    <oc r="D367" t="inlineStr">
      <is>
        <t>Veronica officinalis</t>
      </is>
    </oc>
    <nc r="D367" t="inlineStr">
      <is>
        <t>Rubus occidentalis</t>
      </is>
    </nc>
    <ndxf>
      <border outline="0">
        <left style="thin">
          <color indexed="64"/>
        </left>
        <right style="thin">
          <color indexed="64"/>
        </right>
        <top style="thin">
          <color indexed="64"/>
        </top>
        <bottom style="thin">
          <color indexed="64"/>
        </bottom>
      </border>
    </ndxf>
  </rcc>
  <rcc rId="8168" sId="2" odxf="1" dxf="1">
    <nc r="E367" t="inlineStr">
      <is>
        <t>Edges</t>
      </is>
    </nc>
    <ndxf>
      <alignment horizontal="general" vertical="bottom" readingOrder="0"/>
      <border outline="0">
        <left style="thin">
          <color indexed="64"/>
        </left>
        <right style="thin">
          <color indexed="64"/>
        </right>
        <top style="thin">
          <color indexed="64"/>
        </top>
        <bottom style="thin">
          <color indexed="64"/>
        </bottom>
      </border>
    </ndxf>
  </rcc>
  <rcc rId="8169" sId="2" odxf="1" dxf="1">
    <oc r="C368" t="inlineStr">
      <is>
        <t>nannyberry</t>
      </is>
    </oc>
    <nc r="C368" t="inlineStr">
      <is>
        <t>Sheep sorrel</t>
      </is>
    </nc>
    <ndxf>
      <font>
        <sz val="10"/>
        <color auto="1"/>
        <name val="Arial"/>
        <scheme val="none"/>
      </font>
      <border outline="0">
        <right style="thin">
          <color indexed="64"/>
        </right>
        <top style="thin">
          <color indexed="64"/>
        </top>
        <bottom style="thin">
          <color indexed="64"/>
        </bottom>
      </border>
    </ndxf>
  </rcc>
  <rcc rId="8170" sId="2" odxf="1" dxf="1">
    <oc r="D368" t="inlineStr">
      <is>
        <t>Viburnum lentago</t>
      </is>
    </oc>
    <nc r="D368" t="inlineStr">
      <is>
        <t>Rumex acetosella ssp. pyrenaicus</t>
      </is>
    </nc>
    <ndxf>
      <border outline="0">
        <left style="thin">
          <color indexed="64"/>
        </left>
        <right style="thin">
          <color indexed="64"/>
        </right>
        <top style="thin">
          <color indexed="64"/>
        </top>
        <bottom style="thin">
          <color indexed="64"/>
        </bottom>
      </border>
    </ndxf>
  </rcc>
  <rcc rId="8171" sId="2" odxf="1" dxf="1">
    <nc r="E368" t="inlineStr">
      <is>
        <t>Edges</t>
      </is>
    </nc>
    <ndxf>
      <alignment horizontal="general" vertical="bottom" readingOrder="0"/>
      <border outline="0">
        <left style="thin">
          <color indexed="64"/>
        </left>
        <right style="thin">
          <color indexed="64"/>
        </right>
        <top style="thin">
          <color indexed="64"/>
        </top>
        <bottom style="thin">
          <color indexed="64"/>
        </bottom>
      </border>
    </ndxf>
  </rcc>
  <rcc rId="8172" sId="2" odxf="1" dxf="1">
    <oc r="C369" t="inlineStr">
      <is>
        <t>winter vetch</t>
      </is>
    </oc>
    <nc r="C369" t="inlineStr">
      <is>
        <t>Curly dock</t>
      </is>
    </nc>
    <ndxf>
      <font>
        <sz val="10"/>
        <color auto="1"/>
        <name val="Arial"/>
        <scheme val="none"/>
      </font>
      <border outline="0">
        <right style="thin">
          <color indexed="64"/>
        </right>
        <top style="thin">
          <color indexed="64"/>
        </top>
        <bottom style="thin">
          <color indexed="64"/>
        </bottom>
      </border>
    </ndxf>
  </rcc>
  <rcc rId="8173" sId="2" odxf="1" dxf="1">
    <oc r="D369" t="inlineStr">
      <is>
        <t>Vicia villosa var. villosa*</t>
      </is>
    </oc>
    <nc r="D369" t="inlineStr">
      <is>
        <t>Rumex crispus</t>
      </is>
    </nc>
    <ndxf>
      <border outline="0">
        <left style="thin">
          <color indexed="64"/>
        </left>
        <right style="thin">
          <color indexed="64"/>
        </right>
        <top style="thin">
          <color indexed="64"/>
        </top>
        <bottom style="thin">
          <color indexed="64"/>
        </bottom>
      </border>
    </ndxf>
  </rcc>
  <rcc rId="8174" sId="2" odxf="1" dxf="1">
    <nc r="E369"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8175" sId="2" odxf="1" dxf="1">
    <oc r="C370" t="inlineStr">
      <is>
        <t>periwinkle</t>
      </is>
    </oc>
    <nc r="C370" t="inlineStr">
      <is>
        <t>Willow</t>
      </is>
    </nc>
    <ndxf>
      <font>
        <sz val="10"/>
        <color auto="1"/>
        <name val="Arial"/>
        <scheme val="none"/>
      </font>
      <border outline="0">
        <right style="thin">
          <color indexed="64"/>
        </right>
        <top style="thin">
          <color indexed="64"/>
        </top>
        <bottom style="thin">
          <color indexed="64"/>
        </bottom>
      </border>
    </ndxf>
  </rcc>
  <rcc rId="8176" sId="2" odxf="1" dxf="1">
    <oc r="D370" t="inlineStr">
      <is>
        <t>Vinca minor*</t>
      </is>
    </oc>
    <nc r="D370" t="inlineStr">
      <is>
        <t>Salix sp.</t>
      </is>
    </nc>
    <ndxf>
      <border outline="0">
        <left style="thin">
          <color indexed="64"/>
        </left>
        <right style="thin">
          <color indexed="64"/>
        </right>
        <top style="thin">
          <color indexed="64"/>
        </top>
        <bottom style="thin">
          <color indexed="64"/>
        </bottom>
      </border>
    </ndxf>
  </rcc>
  <rcc rId="8177" sId="2" odxf="1" dxf="1">
    <nc r="E370" t="inlineStr">
      <is>
        <t>Riparian Forest</t>
      </is>
    </nc>
    <ndxf>
      <alignment horizontal="general" vertical="bottom" readingOrder="0"/>
      <border outline="0">
        <left style="thin">
          <color indexed="64"/>
        </left>
        <right style="thin">
          <color indexed="64"/>
        </right>
        <top style="thin">
          <color indexed="64"/>
        </top>
        <bottom style="thin">
          <color indexed="64"/>
        </bottom>
      </border>
    </ndxf>
  </rcc>
  <rcc rId="8178" sId="2" odxf="1" dxf="1">
    <oc r="C371" t="inlineStr">
      <is>
        <t>common blue violet</t>
      </is>
    </oc>
    <nc r="C371" t="inlineStr">
      <is>
        <t>Elderberry</t>
      </is>
    </nc>
    <ndxf>
      <font>
        <sz val="10"/>
        <color auto="1"/>
        <name val="Arial"/>
        <scheme val="none"/>
      </font>
      <border outline="0">
        <right style="thin">
          <color indexed="64"/>
        </right>
        <top style="thin">
          <color indexed="64"/>
        </top>
        <bottom style="thin">
          <color indexed="64"/>
        </bottom>
      </border>
    </ndxf>
  </rcc>
  <rcc rId="8179" sId="2" odxf="1" dxf="1">
    <oc r="D371" t="inlineStr">
      <is>
        <t>Viola sororia</t>
      </is>
    </oc>
    <nc r="D371" t="inlineStr">
      <is>
        <t>Sambucus nigra ssp. canadensis</t>
      </is>
    </nc>
    <ndxf>
      <border outline="0">
        <left style="thin">
          <color indexed="64"/>
        </left>
        <right style="thin">
          <color indexed="64"/>
        </right>
        <top style="thin">
          <color indexed="64"/>
        </top>
        <bottom style="thin">
          <color indexed="64"/>
        </bottom>
      </border>
    </ndxf>
  </rcc>
  <rcc rId="8180" sId="2" odxf="1" dxf="1">
    <nc r="E371"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8181" sId="2" odxf="1" dxf="1">
    <nc r="C372" t="inlineStr">
      <is>
        <t>Pitcher-plant</t>
      </is>
    </nc>
    <ndxf>
      <font>
        <sz val="10"/>
        <color auto="1"/>
        <name val="Arial"/>
        <scheme val="none"/>
      </font>
      <border outline="0">
        <right style="thin">
          <color indexed="64"/>
        </right>
        <top style="thin">
          <color indexed="64"/>
        </top>
        <bottom style="thin">
          <color indexed="64"/>
        </bottom>
      </border>
    </ndxf>
  </rcc>
  <rcc rId="8182" sId="2" odxf="1" dxf="1">
    <oc r="D372" t="inlineStr">
      <is>
        <t>Viola sp.</t>
      </is>
    </oc>
    <nc r="D372" t="inlineStr">
      <is>
        <t>Sarracenia purpurea</t>
      </is>
    </nc>
    <ndxf>
      <border outline="0">
        <left style="thin">
          <color indexed="64"/>
        </left>
        <right style="thin">
          <color indexed="64"/>
        </right>
        <top style="thin">
          <color indexed="64"/>
        </top>
        <bottom style="thin">
          <color indexed="64"/>
        </bottom>
      </border>
    </ndxf>
  </rcc>
  <rcc rId="8183" sId="2" odxf="1" dxf="1">
    <nc r="E372"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8184" sId="2" odxf="1" dxf="1">
    <oc r="C373" t="inlineStr">
      <is>
        <t>summer grape</t>
      </is>
    </oc>
    <nc r="C373" t="inlineStr">
      <is>
        <t>Sassafras</t>
      </is>
    </nc>
    <ndxf>
      <font>
        <sz val="10"/>
        <color auto="1"/>
        <name val="Arial"/>
        <scheme val="none"/>
      </font>
      <border outline="0">
        <right style="thin">
          <color indexed="64"/>
        </right>
        <top style="thin">
          <color indexed="64"/>
        </top>
        <bottom style="thin">
          <color indexed="64"/>
        </bottom>
      </border>
    </ndxf>
  </rcc>
  <rcc rId="8185" sId="2" odxf="1" dxf="1">
    <oc r="D373" t="inlineStr">
      <is>
        <t>Vitis aestivalis</t>
      </is>
    </oc>
    <nc r="D373" t="inlineStr">
      <is>
        <t>Sassafras albidum</t>
      </is>
    </nc>
    <ndxf>
      <border outline="0">
        <left style="thin">
          <color indexed="64"/>
        </left>
        <right style="thin">
          <color indexed="64"/>
        </right>
        <top style="thin">
          <color indexed="64"/>
        </top>
        <bottom style="thin">
          <color indexed="64"/>
        </bottom>
      </border>
    </ndxf>
  </rcc>
  <rcc rId="8186" sId="2" odxf="1" dxf="1">
    <nc r="E373"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8187" sId="2" odxf="1" dxf="1">
    <oc r="C374" t="inlineStr">
      <is>
        <t>riverbank grape</t>
      </is>
    </oc>
    <nc r="C374" t="inlineStr">
      <is>
        <t>Meadow fescue</t>
      </is>
    </nc>
    <ndxf>
      <font>
        <sz val="10"/>
        <color auto="1"/>
        <name val="Arial"/>
        <scheme val="none"/>
      </font>
      <border outline="0">
        <right style="thin">
          <color indexed="64"/>
        </right>
        <top style="thin">
          <color indexed="64"/>
        </top>
        <bottom style="thin">
          <color indexed="64"/>
        </bottom>
      </border>
    </ndxf>
  </rcc>
  <rcc rId="8188" sId="2" odxf="1" dxf="1">
    <oc r="D374" t="inlineStr">
      <is>
        <t>Vitis riparia</t>
      </is>
    </oc>
    <nc r="D374" t="inlineStr">
      <is>
        <t>Schedonorus pratensis</t>
      </is>
    </nc>
    <ndxf>
      <border outline="0">
        <left style="thin">
          <color indexed="64"/>
        </left>
        <right style="thin">
          <color indexed="64"/>
        </right>
        <top style="thin">
          <color indexed="64"/>
        </top>
        <bottom style="thin">
          <color indexed="64"/>
        </bottom>
      </border>
    </ndxf>
  </rcc>
  <rcc rId="8189" sId="2" odxf="1" dxf="1">
    <nc r="E374" t="inlineStr">
      <is>
        <t>Edges</t>
      </is>
    </nc>
    <ndxf>
      <alignment horizontal="general" vertical="bottom" readingOrder="0"/>
      <border outline="0">
        <left style="thin">
          <color indexed="64"/>
        </left>
        <right style="thin">
          <color indexed="64"/>
        </right>
        <top style="thin">
          <color indexed="64"/>
        </top>
        <bottom style="thin">
          <color indexed="64"/>
        </bottom>
      </border>
    </ndxf>
  </rcc>
  <rcc rId="8190" sId="2" odxf="1" dxf="1">
    <oc r="C375" t="inlineStr">
      <is>
        <t>golden zizia</t>
      </is>
    </oc>
    <nc r="C375" t="inlineStr">
      <is>
        <t>Darkgreen bulrush</t>
      </is>
    </nc>
    <ndxf>
      <font>
        <sz val="10"/>
        <color auto="1"/>
        <name val="Arial"/>
        <scheme val="none"/>
      </font>
      <border outline="0">
        <right style="thin">
          <color indexed="64"/>
        </right>
        <top style="thin">
          <color indexed="64"/>
        </top>
        <bottom style="thin">
          <color indexed="64"/>
        </bottom>
      </border>
    </ndxf>
  </rcc>
  <rcc rId="8191" sId="2" odxf="1" dxf="1">
    <oc r="D375" t="inlineStr">
      <is>
        <t>Zizia aurea</t>
      </is>
    </oc>
    <nc r="D375" t="inlineStr">
      <is>
        <t>Scirpus atrovirens</t>
      </is>
    </nc>
    <ndxf>
      <border outline="0">
        <left style="thin">
          <color indexed="64"/>
        </left>
        <right style="thin">
          <color indexed="64"/>
        </right>
        <top style="thin">
          <color indexed="64"/>
        </top>
        <bottom style="thin">
          <color indexed="64"/>
        </bottom>
      </border>
    </ndxf>
  </rcc>
  <rcc rId="8192" sId="2" odxf="1" dxf="1">
    <nc r="E375"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8193" sId="2" odxf="1" dxf="1">
    <oc r="C376" t="inlineStr">
      <is>
        <t>Moss</t>
      </is>
    </oc>
    <nc r="C376" t="inlineStr">
      <is>
        <t>Leafy bulrush</t>
      </is>
    </nc>
    <ndxf>
      <font>
        <sz val="10"/>
        <color auto="1"/>
        <name val="Arial"/>
        <scheme val="none"/>
      </font>
      <border outline="0">
        <right style="thin">
          <color indexed="64"/>
        </right>
        <top style="thin">
          <color indexed="64"/>
        </top>
        <bottom style="thin">
          <color indexed="64"/>
        </bottom>
      </border>
    </ndxf>
  </rcc>
  <rcc rId="8194" sId="2" odxf="1" dxf="1">
    <oc r="D376" t="inlineStr">
      <is>
        <t>Amblystegium serpens</t>
      </is>
    </oc>
    <nc r="D376" t="inlineStr">
      <is>
        <t>Scirpus polyphyllus</t>
      </is>
    </nc>
    <ndxf>
      <border outline="0">
        <left style="thin">
          <color indexed="64"/>
        </left>
        <right style="thin">
          <color indexed="64"/>
        </right>
        <top style="thin">
          <color indexed="64"/>
        </top>
        <bottom style="thin">
          <color indexed="64"/>
        </bottom>
      </border>
    </ndxf>
  </rcc>
  <rcc rId="8195" sId="2" odxf="1" dxf="1">
    <nc r="E376"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8196" sId="2" odxf="1" dxf="1">
    <oc r="C377" t="inlineStr">
      <is>
        <t>Moss</t>
      </is>
    </oc>
    <nc r="C377" t="inlineStr">
      <is>
        <t>Crown vetch</t>
      </is>
    </nc>
    <ndxf>
      <font>
        <sz val="10"/>
        <color auto="1"/>
        <name val="Arial"/>
        <scheme val="none"/>
      </font>
      <border outline="0">
        <right style="thin">
          <color indexed="64"/>
        </right>
        <top style="thin">
          <color indexed="64"/>
        </top>
        <bottom style="thin">
          <color indexed="64"/>
        </bottom>
      </border>
    </ndxf>
  </rcc>
  <rcc rId="8197" sId="2" odxf="1" dxf="1">
    <oc r="D377" t="inlineStr">
      <is>
        <t>Oxyrrhynchium hians</t>
      </is>
    </oc>
    <nc r="D377" t="inlineStr">
      <is>
        <t>Securigera varia</t>
      </is>
    </nc>
    <ndxf>
      <border outline="0">
        <left style="thin">
          <color indexed="64"/>
        </left>
        <right style="thin">
          <color indexed="64"/>
        </right>
        <top style="thin">
          <color indexed="64"/>
        </top>
        <bottom style="thin">
          <color indexed="64"/>
        </bottom>
      </border>
    </ndxf>
  </rcc>
  <rcc rId="8198" sId="2" odxf="1" dxf="1">
    <nc r="E377" t="inlineStr">
      <is>
        <t>Edges</t>
      </is>
    </nc>
    <ndxf>
      <alignment horizontal="general" vertical="bottom" readingOrder="0"/>
      <border outline="0">
        <left style="thin">
          <color indexed="64"/>
        </left>
        <right style="thin">
          <color indexed="64"/>
        </right>
        <top style="thin">
          <color indexed="64"/>
        </top>
        <bottom style="thin">
          <color indexed="64"/>
        </bottom>
      </border>
    </ndxf>
  </rcc>
  <rcc rId="8199" sId="2" odxf="1" dxf="1">
    <oc r="C378" t="inlineStr">
      <is>
        <t>Moss</t>
      </is>
    </oc>
    <nc r="C378" t="inlineStr">
      <is>
        <t>Bladder campion</t>
      </is>
    </nc>
    <ndxf>
      <font>
        <sz val="10"/>
        <color auto="1"/>
        <name val="Arial"/>
        <scheme val="none"/>
      </font>
      <border outline="0">
        <right style="thin">
          <color indexed="64"/>
        </right>
        <top style="thin">
          <color indexed="64"/>
        </top>
        <bottom style="thin">
          <color indexed="64"/>
        </bottom>
      </border>
    </ndxf>
  </rcc>
  <rcc rId="8200" sId="2" odxf="1" dxf="1">
    <oc r="D378" t="inlineStr">
      <is>
        <t>Anomodon attenuatus</t>
      </is>
    </oc>
    <nc r="D378" t="inlineStr">
      <is>
        <t>Silene latifolia</t>
      </is>
    </nc>
    <ndxf>
      <border outline="0">
        <left style="thin">
          <color indexed="64"/>
        </left>
        <right style="thin">
          <color indexed="64"/>
        </right>
        <top style="thin">
          <color indexed="64"/>
        </top>
        <bottom style="thin">
          <color indexed="64"/>
        </bottom>
      </border>
    </ndxf>
  </rcc>
  <rcc rId="8201" sId="2" odxf="1" dxf="1">
    <nc r="E378" t="inlineStr">
      <is>
        <t>Edges</t>
      </is>
    </nc>
    <ndxf>
      <alignment horizontal="general" vertical="bottom" readingOrder="0"/>
      <border outline="0">
        <left style="thin">
          <color indexed="64"/>
        </left>
        <right style="thin">
          <color indexed="64"/>
        </right>
        <top style="thin">
          <color indexed="64"/>
        </top>
        <bottom style="thin">
          <color indexed="64"/>
        </bottom>
      </border>
    </ndxf>
  </rcc>
  <rcc rId="8202" sId="2" odxf="1" dxf="1">
    <oc r="C379" t="inlineStr">
      <is>
        <t>Moss</t>
      </is>
    </oc>
    <nc r="C379" t="inlineStr">
      <is>
        <t>Tall tumblemustard</t>
      </is>
    </nc>
    <ndxf>
      <font>
        <sz val="10"/>
        <color auto="1"/>
        <name val="Arial"/>
        <scheme val="none"/>
      </font>
      <border outline="0">
        <right style="thin">
          <color indexed="64"/>
        </right>
        <top style="thin">
          <color indexed="64"/>
        </top>
        <bottom style="thin">
          <color indexed="64"/>
        </bottom>
      </border>
    </ndxf>
  </rcc>
  <rcc rId="8203" sId="2" odxf="1" dxf="1">
    <oc r="D379" t="inlineStr">
      <is>
        <t>Anomodon rostratus</t>
      </is>
    </oc>
    <nc r="D379" t="inlineStr">
      <is>
        <t>Sisymbrium altissimum</t>
      </is>
    </nc>
    <ndxf>
      <border outline="0">
        <left style="thin">
          <color indexed="64"/>
        </left>
        <right style="thin">
          <color indexed="64"/>
        </right>
        <top style="thin">
          <color indexed="64"/>
        </top>
        <bottom style="thin">
          <color indexed="64"/>
        </bottom>
      </border>
    </ndxf>
  </rcc>
  <rcc rId="8204" sId="2" odxf="1" dxf="1">
    <nc r="E379" t="inlineStr">
      <is>
        <t>Edges</t>
      </is>
    </nc>
    <ndxf>
      <alignment horizontal="general" vertical="bottom" readingOrder="0"/>
      <border outline="0">
        <left style="thin">
          <color indexed="64"/>
        </left>
        <right style="thin">
          <color indexed="64"/>
        </right>
        <top style="thin">
          <color indexed="64"/>
        </top>
        <bottom style="thin">
          <color indexed="64"/>
        </bottom>
      </border>
    </ndxf>
  </rcc>
  <rcc rId="8205" sId="2" odxf="1" dxf="1">
    <oc r="C380" t="inlineStr">
      <is>
        <t>Moss</t>
      </is>
    </oc>
    <nc r="C380" t="inlineStr">
      <is>
        <t>Wrinkle-leaved goldenrod</t>
      </is>
    </nc>
    <ndxf>
      <font>
        <sz val="10"/>
        <color auto="1"/>
        <name val="Arial"/>
        <scheme val="none"/>
      </font>
      <border outline="0">
        <right style="thin">
          <color indexed="64"/>
        </right>
        <top style="thin">
          <color indexed="64"/>
        </top>
        <bottom style="thin">
          <color indexed="64"/>
        </bottom>
      </border>
    </ndxf>
  </rcc>
  <rcc rId="8206" sId="2" odxf="1" dxf="1">
    <oc r="D380" t="inlineStr">
      <is>
        <t>Atrichum altecristatum</t>
      </is>
    </oc>
    <nc r="D380" t="inlineStr">
      <is>
        <t>Solidago rugosa</t>
      </is>
    </nc>
    <ndxf>
      <border outline="0">
        <left style="thin">
          <color indexed="64"/>
        </left>
        <right style="thin">
          <color indexed="64"/>
        </right>
        <top style="thin">
          <color indexed="64"/>
        </top>
        <bottom style="thin">
          <color indexed="64"/>
        </bottom>
      </border>
    </ndxf>
  </rcc>
  <rcc rId="8207" sId="2" odxf="1" dxf="1">
    <nc r="E380" t="inlineStr">
      <is>
        <t>Edges</t>
      </is>
    </nc>
    <ndxf>
      <alignment horizontal="general" vertical="bottom" readingOrder="0"/>
      <border outline="0">
        <left style="thin">
          <color indexed="64"/>
        </left>
        <right style="thin">
          <color indexed="64"/>
        </right>
        <top style="thin">
          <color indexed="64"/>
        </top>
        <bottom style="thin">
          <color indexed="64"/>
        </bottom>
      </border>
    </ndxf>
  </rcc>
  <rcc rId="8208" sId="2" odxf="1" dxf="1">
    <oc r="C381" t="inlineStr">
      <is>
        <t>Moss</t>
      </is>
    </oc>
    <nc r="C381" t="inlineStr">
      <is>
        <t>Broadfruit burreed</t>
      </is>
    </nc>
    <ndxf>
      <font>
        <sz val="10"/>
        <color auto="1"/>
        <name val="Arial"/>
        <scheme val="none"/>
      </font>
      <border outline="0">
        <right style="thin">
          <color indexed="64"/>
        </right>
        <top style="thin">
          <color indexed="64"/>
        </top>
        <bottom style="thin">
          <color indexed="64"/>
        </bottom>
      </border>
    </ndxf>
  </rcc>
  <rcc rId="8209" sId="2" odxf="1" dxf="1">
    <oc r="D381" t="inlineStr">
      <is>
        <t>Atrichum angustatum</t>
      </is>
    </oc>
    <nc r="D381" t="inlineStr">
      <is>
        <t>Sparganium eurycarpum</t>
      </is>
    </nc>
    <ndxf>
      <border outline="0">
        <left style="thin">
          <color indexed="64"/>
        </left>
        <right style="thin">
          <color indexed="64"/>
        </right>
        <top style="thin">
          <color indexed="64"/>
        </top>
        <bottom style="thin">
          <color indexed="64"/>
        </bottom>
      </border>
    </ndxf>
  </rcc>
  <rcc rId="8210" sId="2" odxf="1" dxf="1">
    <nc r="E381" t="inlineStr">
      <is>
        <t>Pond/Lake</t>
      </is>
    </nc>
    <ndxf>
      <alignment horizontal="general" vertical="bottom" readingOrder="0"/>
      <border outline="0">
        <left style="thin">
          <color indexed="64"/>
        </left>
        <right style="thin">
          <color indexed="64"/>
        </right>
        <top style="thin">
          <color indexed="64"/>
        </top>
        <bottom style="thin">
          <color indexed="64"/>
        </bottom>
      </border>
    </ndxf>
  </rcc>
  <rcc rId="8211" sId="2" odxf="1" dxf="1">
    <oc r="C382" t="inlineStr">
      <is>
        <t>Moss</t>
      </is>
    </oc>
    <nc r="C382" t="inlineStr">
      <is>
        <t>Northern meadow-sweet</t>
      </is>
    </nc>
    <ndxf>
      <font>
        <sz val="10"/>
        <color auto="1"/>
        <name val="Arial"/>
        <scheme val="none"/>
      </font>
      <border outline="0">
        <right style="thin">
          <color indexed="64"/>
        </right>
        <top style="thin">
          <color indexed="64"/>
        </top>
        <bottom style="thin">
          <color indexed="64"/>
        </bottom>
      </border>
    </ndxf>
  </rcc>
  <rcc rId="8212" sId="2" odxf="1" dxf="1">
    <oc r="D382" t="inlineStr">
      <is>
        <t>Brachythecium laetum</t>
      </is>
    </oc>
    <nc r="D382" t="inlineStr">
      <is>
        <t>Spiraea alba var. latifolia</t>
      </is>
    </nc>
    <ndxf>
      <border outline="0">
        <left style="thin">
          <color indexed="64"/>
        </left>
        <right style="thin">
          <color indexed="64"/>
        </right>
        <top style="thin">
          <color indexed="64"/>
        </top>
        <bottom style="thin">
          <color indexed="64"/>
        </bottom>
      </border>
    </ndxf>
  </rcc>
  <rcc rId="8213" sId="2" odxf="1" dxf="1">
    <nc r="E382"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8214" sId="2" odxf="1" dxf="1">
    <oc r="C383" t="inlineStr">
      <is>
        <t>Moss</t>
      </is>
    </oc>
    <nc r="C383" t="inlineStr">
      <is>
        <t>Hardhack spiraea</t>
      </is>
    </nc>
    <ndxf>
      <font>
        <sz val="10"/>
        <color auto="1"/>
        <name val="Arial"/>
        <scheme val="none"/>
      </font>
      <border outline="0">
        <right style="thin">
          <color indexed="64"/>
        </right>
        <top style="thin">
          <color indexed="64"/>
        </top>
        <bottom style="thin">
          <color indexed="64"/>
        </bottom>
      </border>
    </ndxf>
  </rcc>
  <rcc rId="8215" sId="2" odxf="1" dxf="1">
    <oc r="D383" t="inlineStr">
      <is>
        <t>Brachythecium plumosum</t>
      </is>
    </oc>
    <nc r="D383" t="inlineStr">
      <is>
        <t>Spiraea tomentosa</t>
      </is>
    </nc>
    <ndxf>
      <border outline="0">
        <left style="thin">
          <color indexed="64"/>
        </left>
        <right style="thin">
          <color indexed="64"/>
        </right>
        <top style="thin">
          <color indexed="64"/>
        </top>
        <bottom style="thin">
          <color indexed="64"/>
        </bottom>
      </border>
    </ndxf>
  </rcc>
  <rcc rId="8216" sId="2" odxf="1" dxf="1">
    <nc r="E383"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8217" sId="2" odxf="1" dxf="1">
    <oc r="C384" t="inlineStr">
      <is>
        <t>Moss</t>
      </is>
    </oc>
    <nc r="C384" t="inlineStr">
      <is>
        <t>long-leaved stitchwort</t>
      </is>
    </nc>
    <ndxf>
      <font>
        <sz val="10"/>
        <color auto="1"/>
        <name val="Arial"/>
        <scheme val="none"/>
      </font>
      <border outline="0">
        <right style="thin">
          <color indexed="64"/>
        </right>
        <top style="thin">
          <color indexed="64"/>
        </top>
        <bottom style="thin">
          <color indexed="64"/>
        </bottom>
      </border>
    </ndxf>
  </rcc>
  <rcc rId="8218" sId="2" odxf="1" dxf="1">
    <oc r="D384" t="inlineStr">
      <is>
        <t>Brachythecium rutabulum</t>
      </is>
    </oc>
    <nc r="D384" t="inlineStr">
      <is>
        <t>Stellaria longifolia</t>
      </is>
    </nc>
    <ndxf>
      <border outline="0">
        <left style="thin">
          <color indexed="64"/>
        </left>
        <right style="thin">
          <color indexed="64"/>
        </right>
        <top style="thin">
          <color indexed="64"/>
        </top>
        <bottom style="thin">
          <color indexed="64"/>
        </bottom>
      </border>
    </ndxf>
  </rcc>
  <rcc rId="8219" sId="2" odxf="1" dxf="1">
    <nc r="E384" t="inlineStr">
      <is>
        <t>Edges</t>
      </is>
    </nc>
    <ndxf>
      <alignment horizontal="general" vertical="bottom" readingOrder="0"/>
      <border outline="0">
        <left style="thin">
          <color indexed="64"/>
        </left>
        <right style="thin">
          <color indexed="64"/>
        </right>
        <top style="thin">
          <color indexed="64"/>
        </top>
        <bottom style="thin">
          <color indexed="64"/>
        </bottom>
      </border>
    </ndxf>
  </rcc>
  <rcc rId="8220" sId="2" odxf="1" dxf="1">
    <oc r="C385" t="inlineStr">
      <is>
        <t>Moss</t>
      </is>
    </oc>
    <nc r="C385" t="inlineStr">
      <is>
        <t>Star chickweed</t>
      </is>
    </nc>
    <ndxf>
      <font>
        <sz val="10"/>
        <color auto="1"/>
        <name val="Arial"/>
        <scheme val="none"/>
      </font>
      <border outline="0">
        <right style="thin">
          <color indexed="64"/>
        </right>
        <top style="thin">
          <color indexed="64"/>
        </top>
        <bottom style="thin">
          <color indexed="64"/>
        </bottom>
      </border>
    </ndxf>
  </rcc>
  <rcc rId="8221" sId="2" odxf="1" dxf="1">
    <oc r="D385" t="inlineStr">
      <is>
        <t>Bryoandersonia illicebra</t>
      </is>
    </oc>
    <nc r="D385" t="inlineStr">
      <is>
        <t>Stellaria pubera</t>
      </is>
    </nc>
    <ndxf>
      <border outline="0">
        <left style="thin">
          <color indexed="64"/>
        </left>
        <right style="thin">
          <color indexed="64"/>
        </right>
        <top style="thin">
          <color indexed="64"/>
        </top>
        <bottom style="thin">
          <color indexed="64"/>
        </bottom>
      </border>
    </ndxf>
  </rcc>
  <rcc rId="8222" sId="2" odxf="1" dxf="1">
    <nc r="E385" t="inlineStr">
      <is>
        <t>Edges</t>
      </is>
    </nc>
    <ndxf>
      <alignment horizontal="general" vertical="bottom" readingOrder="0"/>
      <border outline="0">
        <left style="thin">
          <color indexed="64"/>
        </left>
        <right style="thin">
          <color indexed="64"/>
        </right>
        <top style="thin">
          <color indexed="64"/>
        </top>
        <bottom style="thin">
          <color indexed="64"/>
        </bottom>
      </border>
    </ndxf>
  </rcc>
  <rcc rId="8223" sId="2" odxf="1" dxf="1">
    <oc r="C386" t="inlineStr">
      <is>
        <t>Moss</t>
      </is>
    </oc>
    <nc r="C386" t="inlineStr">
      <is>
        <t>crooked-stemmed aster</t>
      </is>
    </nc>
    <ndxf>
      <font>
        <sz val="10"/>
        <color auto="1"/>
        <name val="Arial"/>
        <scheme val="none"/>
      </font>
      <border outline="0">
        <right style="thin">
          <color indexed="64"/>
        </right>
        <top style="thin">
          <color indexed="64"/>
        </top>
        <bottom style="thin">
          <color indexed="64"/>
        </bottom>
      </border>
    </ndxf>
  </rcc>
  <rcc rId="8224" sId="2" odxf="1" dxf="1">
    <oc r="D386" t="inlineStr">
      <is>
        <t>Bryum argenteum</t>
      </is>
    </oc>
    <nc r="D386" t="inlineStr">
      <is>
        <t>Symphyotrichum prenanthoides</t>
      </is>
    </nc>
    <ndxf>
      <border outline="0">
        <left style="thin">
          <color indexed="64"/>
        </left>
        <right style="thin">
          <color indexed="64"/>
        </right>
        <top style="thin">
          <color indexed="64"/>
        </top>
        <bottom style="thin">
          <color indexed="64"/>
        </bottom>
      </border>
    </ndxf>
  </rcc>
  <rcc rId="8225" sId="2" odxf="1" dxf="1">
    <nc r="E386" t="inlineStr">
      <is>
        <t>Riparian Forest</t>
      </is>
    </nc>
    <ndxf>
      <alignment horizontal="general" vertical="bottom" readingOrder="0"/>
      <border outline="0">
        <left style="thin">
          <color indexed="64"/>
        </left>
        <right style="thin">
          <color indexed="64"/>
        </right>
        <top style="thin">
          <color indexed="64"/>
        </top>
        <bottom style="thin">
          <color indexed="64"/>
        </bottom>
      </border>
    </ndxf>
  </rcc>
  <rcc rId="8226" sId="2" odxf="1" dxf="1">
    <oc r="C387" t="inlineStr">
      <is>
        <t>Moss</t>
      </is>
    </oc>
    <nc r="C387" t="inlineStr">
      <is>
        <t>Skunk cabbage</t>
      </is>
    </nc>
    <ndxf>
      <font>
        <sz val="10"/>
        <color auto="1"/>
        <name val="Arial"/>
        <scheme val="none"/>
      </font>
      <border outline="0">
        <right style="thin">
          <color indexed="64"/>
        </right>
        <top style="thin">
          <color indexed="64"/>
        </top>
        <bottom style="thin">
          <color indexed="64"/>
        </bottom>
      </border>
    </ndxf>
  </rcc>
  <rcc rId="8227" sId="2" odxf="1" dxf="1">
    <oc r="D387" t="inlineStr">
      <is>
        <t>Climacium americanum</t>
      </is>
    </oc>
    <nc r="D387" t="inlineStr">
      <is>
        <t>Symplocarpus foetidus</t>
      </is>
    </nc>
    <ndxf>
      <border outline="0">
        <left style="thin">
          <color indexed="64"/>
        </left>
        <right style="thin">
          <color indexed="64"/>
        </right>
        <top style="thin">
          <color indexed="64"/>
        </top>
        <bottom style="thin">
          <color indexed="64"/>
        </bottom>
      </border>
    </ndxf>
  </rcc>
  <rcc rId="8228" sId="2" odxf="1" dxf="1">
    <nc r="E387"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8229" sId="2" odxf="1" dxf="1">
    <oc r="C388" t="inlineStr">
      <is>
        <t>Moss</t>
      </is>
    </oc>
    <nc r="C388" t="inlineStr">
      <is>
        <t>Dandelion</t>
      </is>
    </nc>
    <ndxf>
      <font>
        <sz val="10"/>
        <color auto="1"/>
        <name val="Arial"/>
        <scheme val="none"/>
      </font>
      <border outline="0">
        <right style="thin">
          <color indexed="64"/>
        </right>
        <top style="thin">
          <color indexed="64"/>
        </top>
        <bottom style="thin">
          <color indexed="64"/>
        </bottom>
      </border>
    </ndxf>
  </rcc>
  <rcc rId="8230" sId="2" odxf="1" dxf="1">
    <oc r="D388" t="inlineStr">
      <is>
        <t>Dicranella heteromalla</t>
      </is>
    </oc>
    <nc r="D388" t="inlineStr">
      <is>
        <t>Taraxacum officinale</t>
      </is>
    </nc>
    <ndxf>
      <border outline="0">
        <left style="thin">
          <color indexed="64"/>
        </left>
        <right style="thin">
          <color indexed="64"/>
        </right>
        <top style="thin">
          <color indexed="64"/>
        </top>
        <bottom style="thin">
          <color indexed="64"/>
        </bottom>
      </border>
    </ndxf>
  </rcc>
  <rcc rId="8231" sId="2" odxf="1" dxf="1">
    <nc r="E388" t="inlineStr">
      <is>
        <t>Edges</t>
      </is>
    </nc>
    <ndxf>
      <alignment horizontal="general" vertical="bottom" readingOrder="0"/>
      <border outline="0">
        <left style="thin">
          <color indexed="64"/>
        </left>
        <right style="thin">
          <color indexed="64"/>
        </right>
        <top style="thin">
          <color indexed="64"/>
        </top>
        <bottom style="thin">
          <color indexed="64"/>
        </bottom>
      </border>
    </ndxf>
  </rcc>
  <rcc rId="8232" sId="2" odxf="1" dxf="1">
    <oc r="C389" t="inlineStr">
      <is>
        <t>Moss</t>
      </is>
    </oc>
    <nc r="C389" t="inlineStr">
      <is>
        <t>Tall meadow-rue</t>
      </is>
    </nc>
    <ndxf>
      <font>
        <sz val="10"/>
        <color auto="1"/>
        <name val="Arial"/>
        <scheme val="none"/>
      </font>
      <border outline="0">
        <right style="thin">
          <color indexed="64"/>
        </right>
        <top style="thin">
          <color indexed="64"/>
        </top>
        <bottom style="thin">
          <color indexed="64"/>
        </bottom>
      </border>
    </ndxf>
  </rcc>
  <rcc rId="8233" sId="2" odxf="1" dxf="1">
    <oc r="D389" t="inlineStr">
      <is>
        <t>Dicranum montanum</t>
      </is>
    </oc>
    <nc r="D389" t="inlineStr">
      <is>
        <t>Thalictrum pubescens</t>
      </is>
    </nc>
    <ndxf>
      <border outline="0">
        <left style="thin">
          <color indexed="64"/>
        </left>
        <right style="thin">
          <color indexed="64"/>
        </right>
        <top style="thin">
          <color indexed="64"/>
        </top>
        <bottom style="thin">
          <color indexed="64"/>
        </bottom>
      </border>
    </ndxf>
  </rcc>
  <rcc rId="8234" sId="2" odxf="1" dxf="1">
    <nc r="E389" t="inlineStr">
      <is>
        <t>Riparian Forest</t>
      </is>
    </nc>
    <ndxf>
      <alignment horizontal="general" vertical="bottom" readingOrder="0"/>
      <border outline="0">
        <left style="thin">
          <color indexed="64"/>
        </left>
        <right style="thin">
          <color indexed="64"/>
        </right>
        <top style="thin">
          <color indexed="64"/>
        </top>
        <bottom style="thin">
          <color indexed="64"/>
        </bottom>
      </border>
    </ndxf>
  </rcc>
  <rcc rId="8235" sId="2" odxf="1" dxf="1">
    <oc r="C390" t="inlineStr">
      <is>
        <t>Moss</t>
      </is>
    </oc>
    <nc r="C390" t="inlineStr">
      <is>
        <t>New York fern</t>
      </is>
    </nc>
    <ndxf>
      <font>
        <sz val="10"/>
        <color auto="1"/>
        <name val="Arial"/>
        <scheme val="none"/>
      </font>
      <border outline="0">
        <right style="thin">
          <color indexed="64"/>
        </right>
        <top style="thin">
          <color indexed="64"/>
        </top>
        <bottom style="thin">
          <color indexed="64"/>
        </bottom>
      </border>
    </ndxf>
  </rcc>
  <rcc rId="8236" sId="2" odxf="1" dxf="1">
    <oc r="D390" t="inlineStr">
      <is>
        <t>Dicranum scoparium</t>
      </is>
    </oc>
    <nc r="D390" t="inlineStr">
      <is>
        <t>Thelypteris noveboracensis</t>
      </is>
    </nc>
    <ndxf>
      <border outline="0">
        <left style="thin">
          <color indexed="64"/>
        </left>
        <right style="thin">
          <color indexed="64"/>
        </right>
        <top style="thin">
          <color indexed="64"/>
        </top>
        <bottom style="thin">
          <color indexed="64"/>
        </bottom>
      </border>
    </ndxf>
  </rcc>
  <rcc rId="8237" sId="2" odxf="1" dxf="1">
    <nc r="E390"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8238" sId="2" odxf="1" dxf="1">
    <oc r="C391" t="inlineStr">
      <is>
        <t>Moss</t>
      </is>
    </oc>
    <nc r="C391" t="inlineStr">
      <is>
        <t>Marsh fern</t>
      </is>
    </nc>
    <ndxf>
      <font>
        <sz val="10"/>
        <color auto="1"/>
        <name val="Arial"/>
        <scheme val="none"/>
      </font>
      <border outline="0">
        <right style="thin">
          <color indexed="64"/>
        </right>
        <top style="thin">
          <color indexed="64"/>
        </top>
        <bottom style="thin">
          <color indexed="64"/>
        </bottom>
      </border>
    </ndxf>
  </rcc>
  <rcc rId="8239" sId="2" odxf="1" dxf="1">
    <oc r="D391" t="inlineStr">
      <is>
        <t>Entodon challengeri</t>
      </is>
    </oc>
    <nc r="D391" t="inlineStr">
      <is>
        <t>Thelypteris palustris var. pubescens</t>
      </is>
    </nc>
    <ndxf>
      <border outline="0">
        <left style="thin">
          <color indexed="64"/>
        </left>
        <right style="thin">
          <color indexed="64"/>
        </right>
        <top style="thin">
          <color indexed="64"/>
        </top>
        <bottom style="thin">
          <color indexed="64"/>
        </bottom>
      </border>
    </ndxf>
  </rcc>
  <rcc rId="8240" sId="2" odxf="1" dxf="1">
    <nc r="E391"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8241" sId="2" odxf="1" dxf="1">
    <oc r="C392" t="inlineStr">
      <is>
        <t>Moss</t>
      </is>
    </oc>
    <nc r="C392" t="inlineStr">
      <is>
        <t>Basswood</t>
      </is>
    </nc>
    <ndxf>
      <font>
        <sz val="10"/>
        <color auto="1"/>
        <name val="Arial"/>
        <scheme val="none"/>
      </font>
      <border outline="0">
        <right style="thin">
          <color indexed="64"/>
        </right>
        <top style="thin">
          <color indexed="64"/>
        </top>
        <bottom style="thin">
          <color indexed="64"/>
        </bottom>
      </border>
    </ndxf>
  </rcc>
  <rcc rId="8242" sId="2" odxf="1" dxf="1">
    <oc r="D392" t="inlineStr">
      <is>
        <t>Entodon seductrix</t>
      </is>
    </oc>
    <nc r="D392" t="inlineStr">
      <is>
        <t>Tilia americana</t>
      </is>
    </nc>
    <ndxf>
      <border outline="0">
        <left style="thin">
          <color indexed="64"/>
        </left>
        <right style="thin">
          <color indexed="64"/>
        </right>
        <top style="thin">
          <color indexed="64"/>
        </top>
        <bottom style="thin">
          <color indexed="64"/>
        </bottom>
      </border>
    </ndxf>
  </rcc>
  <rcc rId="8243" sId="2" odxf="1" dxf="1">
    <nc r="E392" t="inlineStr">
      <is>
        <t>Riparian Forest</t>
      </is>
    </nc>
    <ndxf>
      <alignment horizontal="general" vertical="bottom" readingOrder="0"/>
      <border outline="0">
        <left style="thin">
          <color indexed="64"/>
        </left>
        <right style="thin">
          <color indexed="64"/>
        </right>
        <top style="thin">
          <color indexed="64"/>
        </top>
        <bottom style="thin">
          <color indexed="64"/>
        </bottom>
      </border>
    </ndxf>
  </rcc>
  <rcc rId="8244" sId="2" odxf="1" dxf="1">
    <oc r="C393" t="inlineStr">
      <is>
        <t>Moss</t>
      </is>
    </oc>
    <nc r="C393" t="inlineStr">
      <is>
        <t>Poison ivy</t>
      </is>
    </nc>
    <ndxf>
      <font>
        <sz val="10"/>
        <color auto="1"/>
        <name val="Arial"/>
        <scheme val="none"/>
      </font>
      <border outline="0">
        <right style="thin">
          <color indexed="64"/>
        </right>
        <top style="thin">
          <color indexed="64"/>
        </top>
        <bottom style="thin">
          <color indexed="64"/>
        </bottom>
      </border>
    </ndxf>
  </rcc>
  <rcc rId="8245" sId="2" odxf="1" dxf="1">
    <oc r="D393" t="inlineStr">
      <is>
        <t>Fissidens adianthoides</t>
      </is>
    </oc>
    <nc r="D393" t="inlineStr">
      <is>
        <t>Toxicodendron radicans</t>
      </is>
    </nc>
    <ndxf>
      <border outline="0">
        <left style="thin">
          <color indexed="64"/>
        </left>
        <right style="thin">
          <color indexed="64"/>
        </right>
        <top style="thin">
          <color indexed="64"/>
        </top>
        <bottom style="thin">
          <color indexed="64"/>
        </bottom>
      </border>
    </ndxf>
  </rcc>
  <rcc rId="8246" sId="2" odxf="1" dxf="1">
    <nc r="E393"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8247" sId="2" odxf="1" dxf="1">
    <oc r="C394" t="inlineStr">
      <is>
        <t>Moss</t>
      </is>
    </oc>
    <nc r="C394" t="inlineStr">
      <is>
        <t>Poison sumac</t>
      </is>
    </nc>
    <ndxf>
      <font>
        <sz val="10"/>
        <color auto="1"/>
        <name val="Arial"/>
        <scheme val="none"/>
      </font>
      <border outline="0">
        <right style="thin">
          <color indexed="64"/>
        </right>
        <top style="thin">
          <color indexed="64"/>
        </top>
        <bottom style="thin">
          <color indexed="64"/>
        </bottom>
      </border>
    </ndxf>
  </rcc>
  <rcc rId="8248" sId="2" odxf="1" dxf="1">
    <oc r="D394" t="inlineStr">
      <is>
        <t>Hedwigia ciliata</t>
      </is>
    </oc>
    <nc r="D394" t="inlineStr">
      <is>
        <t>Toxicodendron vernix</t>
      </is>
    </nc>
    <ndxf>
      <border outline="0">
        <left style="thin">
          <color indexed="64"/>
        </left>
        <right style="thin">
          <color indexed="64"/>
        </right>
        <top style="thin">
          <color indexed="64"/>
        </top>
        <bottom style="thin">
          <color indexed="64"/>
        </bottom>
      </border>
    </ndxf>
  </rcc>
  <rcc rId="8249" sId="2" odxf="1" dxf="1">
    <nc r="E394"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8250" sId="2" odxf="1" dxf="1">
    <oc r="C395" t="inlineStr">
      <is>
        <t>Moss</t>
      </is>
    </oc>
    <nc r="C395" t="inlineStr">
      <is>
        <t>Marsh St. John's-wort</t>
      </is>
    </nc>
    <ndxf>
      <font>
        <sz val="10"/>
        <color auto="1"/>
        <name val="Arial"/>
        <scheme val="none"/>
      </font>
      <border outline="0">
        <right style="thin">
          <color indexed="64"/>
        </right>
        <top style="thin">
          <color indexed="64"/>
        </top>
        <bottom style="thin">
          <color indexed="64"/>
        </bottom>
      </border>
    </ndxf>
  </rcc>
  <rcc rId="8251" sId="2" odxf="1" dxf="1">
    <oc r="D395" t="inlineStr">
      <is>
        <t>Homomallium adnatum</t>
      </is>
    </oc>
    <nc r="D395" t="inlineStr">
      <is>
        <t>Triadenum virginicum</t>
      </is>
    </nc>
    <ndxf>
      <border outline="0">
        <left style="thin">
          <color indexed="64"/>
        </left>
        <right style="thin">
          <color indexed="64"/>
        </right>
        <top style="thin">
          <color indexed="64"/>
        </top>
        <bottom style="thin">
          <color indexed="64"/>
        </bottom>
      </border>
    </ndxf>
  </rcc>
  <rcc rId="8252" sId="2" odxf="1" dxf="1">
    <nc r="E395"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8253" sId="2" odxf="1" dxf="1">
    <oc r="C396" t="inlineStr">
      <is>
        <t>Moss</t>
      </is>
    </oc>
    <nc r="C396" t="inlineStr">
      <is>
        <t>Northern starflower</t>
      </is>
    </nc>
    <ndxf>
      <font>
        <sz val="10"/>
        <color auto="1"/>
        <name val="Arial"/>
        <scheme val="none"/>
      </font>
      <border outline="0">
        <right style="thin">
          <color indexed="64"/>
        </right>
        <top style="thin">
          <color indexed="64"/>
        </top>
        <bottom style="thin">
          <color indexed="64"/>
        </bottom>
      </border>
    </ndxf>
  </rcc>
  <rcc rId="8254" sId="2" odxf="1" dxf="1">
    <oc r="D396" t="inlineStr">
      <is>
        <t>Pterigynandrum filiforme</t>
      </is>
    </oc>
    <nc r="D396" t="inlineStr">
      <is>
        <t>Trientalis borealis</t>
      </is>
    </nc>
    <ndxf>
      <border outline="0">
        <left style="thin">
          <color indexed="64"/>
        </left>
        <right style="thin">
          <color indexed="64"/>
        </right>
        <top style="thin">
          <color indexed="64"/>
        </top>
        <bottom style="thin">
          <color indexed="64"/>
        </bottom>
      </border>
    </ndxf>
  </rcc>
  <rcc rId="8255" sId="2" odxf="1" dxf="1">
    <nc r="E396"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8256" sId="2" odxf="1" dxf="1">
    <oc r="C397" t="inlineStr">
      <is>
        <t>Moss</t>
      </is>
    </oc>
    <nc r="C397" t="inlineStr">
      <is>
        <t>Red clover</t>
      </is>
    </nc>
    <ndxf>
      <font>
        <sz val="10"/>
        <color auto="1"/>
        <name val="Arial"/>
        <scheme val="none"/>
      </font>
      <border outline="0">
        <right style="thin">
          <color indexed="64"/>
        </right>
        <top style="thin">
          <color indexed="64"/>
        </top>
        <bottom style="thin">
          <color indexed="64"/>
        </bottom>
      </border>
    </ndxf>
  </rcc>
  <rcc rId="8257" sId="2" odxf="1" dxf="1">
    <oc r="D397" t="inlineStr">
      <is>
        <t>Hygrohypnum closteri</t>
      </is>
    </oc>
    <nc r="D397" t="inlineStr">
      <is>
        <t>Trifolium pratense</t>
      </is>
    </nc>
    <ndxf>
      <border outline="0">
        <left style="thin">
          <color indexed="64"/>
        </left>
        <right style="thin">
          <color indexed="64"/>
        </right>
        <top style="thin">
          <color indexed="64"/>
        </top>
        <bottom style="thin">
          <color indexed="64"/>
        </bottom>
      </border>
    </ndxf>
  </rcc>
  <rcc rId="8258" sId="2" odxf="1" dxf="1">
    <nc r="E397" t="inlineStr">
      <is>
        <t>Edges</t>
      </is>
    </nc>
    <ndxf>
      <alignment horizontal="general" vertical="bottom" readingOrder="0"/>
      <border outline="0">
        <left style="thin">
          <color indexed="64"/>
        </left>
        <right style="thin">
          <color indexed="64"/>
        </right>
        <top style="thin">
          <color indexed="64"/>
        </top>
        <bottom style="thin">
          <color indexed="64"/>
        </bottom>
      </border>
    </ndxf>
  </rcc>
  <rcc rId="8259" sId="2" odxf="1" dxf="1">
    <oc r="C398" t="inlineStr">
      <is>
        <t>Moss</t>
      </is>
    </oc>
    <nc r="C398" t="inlineStr">
      <is>
        <t>White clover</t>
      </is>
    </nc>
    <ndxf>
      <font>
        <sz val="10"/>
        <color auto="1"/>
        <name val="Arial"/>
        <scheme val="none"/>
      </font>
      <border outline="0">
        <right style="thin">
          <color indexed="64"/>
        </right>
        <top style="thin">
          <color indexed="64"/>
        </top>
        <bottom style="thin">
          <color indexed="64"/>
        </bottom>
      </border>
    </ndxf>
  </rcc>
  <rcc rId="8260" sId="2" odxf="1" dxf="1">
    <oc r="D398" t="inlineStr">
      <is>
        <t>Hypnum curvifolium</t>
      </is>
    </oc>
    <nc r="D398" t="inlineStr">
      <is>
        <t>Trifolium repens</t>
      </is>
    </nc>
    <ndxf>
      <border outline="0">
        <left style="thin">
          <color indexed="64"/>
        </left>
        <right style="thin">
          <color indexed="64"/>
        </right>
        <top style="thin">
          <color indexed="64"/>
        </top>
        <bottom style="thin">
          <color indexed="64"/>
        </bottom>
      </border>
    </ndxf>
  </rcc>
  <rcc rId="8261" sId="2" odxf="1" dxf="1">
    <nc r="E398" t="inlineStr">
      <is>
        <t>Edges</t>
      </is>
    </nc>
    <ndxf>
      <alignment horizontal="general" vertical="bottom" readingOrder="0"/>
      <border outline="0">
        <left style="thin">
          <color indexed="64"/>
        </left>
        <right style="thin">
          <color indexed="64"/>
        </right>
        <top style="thin">
          <color indexed="64"/>
        </top>
        <bottom style="thin">
          <color indexed="64"/>
        </bottom>
      </border>
    </ndxf>
  </rcc>
  <rcc rId="8262" sId="2" odxf="1" dxf="1">
    <oc r="C399" t="inlineStr">
      <is>
        <t>Moss</t>
      </is>
    </oc>
    <nc r="C399" t="inlineStr">
      <is>
        <t>Eastern hemlock</t>
      </is>
    </nc>
    <ndxf>
      <font>
        <sz val="10"/>
        <color auto="1"/>
        <name val="Arial"/>
        <scheme val="none"/>
      </font>
      <border outline="0">
        <right style="thin">
          <color indexed="64"/>
        </right>
        <top style="thin">
          <color indexed="64"/>
        </top>
        <bottom style="thin">
          <color indexed="64"/>
        </bottom>
      </border>
    </ndxf>
  </rcc>
  <rcc rId="8263" sId="2" odxf="1" dxf="1">
    <oc r="D399" t="inlineStr">
      <is>
        <t>Hypnum imponens</t>
      </is>
    </oc>
    <nc r="D399" t="inlineStr">
      <is>
        <t>Tsuga canadensis</t>
      </is>
    </nc>
    <ndxf>
      <border outline="0">
        <left style="thin">
          <color indexed="64"/>
        </left>
        <right style="thin">
          <color indexed="64"/>
        </right>
        <top style="thin">
          <color indexed="64"/>
        </top>
        <bottom style="thin">
          <color indexed="64"/>
        </bottom>
      </border>
    </ndxf>
  </rcc>
  <rcc rId="8264" sId="2" odxf="1" dxf="1">
    <nc r="E399"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8265" sId="2" odxf="1" dxf="1">
    <oc r="C400" t="inlineStr">
      <is>
        <t>Moss</t>
      </is>
    </oc>
    <nc r="C400" t="inlineStr">
      <is>
        <t>Coltsfoot</t>
      </is>
    </nc>
    <ndxf>
      <font>
        <sz val="10"/>
        <color auto="1"/>
        <name val="Arial"/>
        <scheme val="none"/>
      </font>
      <border outline="0">
        <right style="thin">
          <color indexed="64"/>
        </right>
        <top style="thin">
          <color indexed="64"/>
        </top>
        <bottom style="thin">
          <color indexed="64"/>
        </bottom>
      </border>
    </ndxf>
  </rcc>
  <rcc rId="8266" sId="2" odxf="1" dxf="1">
    <oc r="D400" t="inlineStr">
      <is>
        <t>Leskea grascilescens</t>
      </is>
    </oc>
    <nc r="D400" t="inlineStr">
      <is>
        <t>Tussilago farfara</t>
      </is>
    </nc>
    <ndxf>
      <border outline="0">
        <left style="thin">
          <color indexed="64"/>
        </left>
        <right style="thin">
          <color indexed="64"/>
        </right>
        <top style="thin">
          <color indexed="64"/>
        </top>
        <bottom style="thin">
          <color indexed="64"/>
        </bottom>
      </border>
    </ndxf>
  </rcc>
  <rcc rId="8267" sId="2" odxf="1" dxf="1">
    <nc r="E400" t="inlineStr">
      <is>
        <t>Edges</t>
      </is>
    </nc>
    <ndxf>
      <alignment horizontal="general" vertical="bottom" readingOrder="0"/>
      <border outline="0">
        <left style="thin">
          <color indexed="64"/>
        </left>
        <right style="thin">
          <color indexed="64"/>
        </right>
        <top style="thin">
          <color indexed="64"/>
        </top>
        <bottom style="thin">
          <color indexed="64"/>
        </bottom>
      </border>
    </ndxf>
  </rcc>
  <rcc rId="8268" sId="2" odxf="1" dxf="1">
    <oc r="C401" t="inlineStr">
      <is>
        <t>Moss</t>
      </is>
    </oc>
    <nc r="C401" t="inlineStr">
      <is>
        <t>Cattail</t>
      </is>
    </nc>
    <ndxf>
      <font>
        <sz val="10"/>
        <color auto="1"/>
        <name val="Arial"/>
        <scheme val="none"/>
      </font>
      <border outline="0">
        <right style="thin">
          <color indexed="64"/>
        </right>
        <top style="thin">
          <color indexed="64"/>
        </top>
        <bottom style="thin">
          <color indexed="64"/>
        </bottom>
      </border>
    </ndxf>
  </rcc>
  <rcc rId="8269" sId="2" odxf="1" dxf="1">
    <oc r="D401" t="inlineStr">
      <is>
        <t>Leucobryum glaucum</t>
      </is>
    </oc>
    <nc r="D401" t="inlineStr">
      <is>
        <t>Typha sp.</t>
      </is>
    </nc>
    <ndxf>
      <border outline="0">
        <left style="thin">
          <color indexed="64"/>
        </left>
        <right style="thin">
          <color indexed="64"/>
        </right>
        <top style="thin">
          <color indexed="64"/>
        </top>
        <bottom style="thin">
          <color indexed="64"/>
        </bottom>
      </border>
    </ndxf>
  </rcc>
  <rcc rId="8270" sId="2" odxf="1" dxf="1">
    <nc r="E401"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8271" sId="2" odxf="1" dxf="1">
    <oc r="C402" t="inlineStr">
      <is>
        <t>Moss</t>
      </is>
    </oc>
    <nc r="C402" t="inlineStr">
      <is>
        <t>American elm</t>
      </is>
    </nc>
    <ndxf>
      <font>
        <sz val="10"/>
        <color auto="1"/>
        <name val="Arial"/>
        <scheme val="none"/>
      </font>
      <border outline="0">
        <right style="thin">
          <color indexed="64"/>
        </right>
        <top style="thin">
          <color indexed="64"/>
        </top>
        <bottom style="thin">
          <color indexed="64"/>
        </bottom>
      </border>
    </ndxf>
  </rcc>
  <rcc rId="8272" sId="2" odxf="1" dxf="1">
    <oc r="D402" t="inlineStr">
      <is>
        <t>Orthotrichum sordidum</t>
      </is>
    </oc>
    <nc r="D402" t="inlineStr">
      <is>
        <t>Ulmus americana</t>
      </is>
    </nc>
    <ndxf>
      <border outline="0">
        <left style="thin">
          <color indexed="64"/>
        </left>
        <right style="thin">
          <color indexed="64"/>
        </right>
        <top style="thin">
          <color indexed="64"/>
        </top>
        <bottom style="thin">
          <color indexed="64"/>
        </bottom>
      </border>
    </ndxf>
  </rcc>
  <rcc rId="8273" sId="2" odxf="1" dxf="1">
    <nc r="E402" t="inlineStr">
      <is>
        <t>Riparian Forest</t>
      </is>
    </nc>
    <ndxf>
      <alignment horizontal="general" vertical="bottom" readingOrder="0"/>
      <border outline="0">
        <left style="thin">
          <color indexed="64"/>
        </left>
        <right style="thin">
          <color indexed="64"/>
        </right>
        <top style="thin">
          <color indexed="64"/>
        </top>
        <bottom style="thin">
          <color indexed="64"/>
        </bottom>
      </border>
    </ndxf>
  </rcc>
  <rcc rId="8274" sId="2" odxf="1" dxf="1">
    <oc r="C403" t="inlineStr">
      <is>
        <t>Moss</t>
      </is>
    </oc>
    <nc r="C403" t="inlineStr">
      <is>
        <t>Stinging nettle</t>
      </is>
    </nc>
    <ndxf>
      <font>
        <sz val="10"/>
        <color auto="1"/>
        <name val="Arial"/>
        <scheme val="none"/>
      </font>
      <border outline="0">
        <right style="thin">
          <color indexed="64"/>
        </right>
        <top style="thin">
          <color indexed="64"/>
        </top>
        <bottom style="thin">
          <color indexed="64"/>
        </bottom>
      </border>
    </ndxf>
  </rcc>
  <rcc rId="8275" sId="2" odxf="1" dxf="1">
    <oc r="D403" t="inlineStr">
      <is>
        <t>Philonotis fontana</t>
      </is>
    </oc>
    <nc r="D403" t="inlineStr">
      <is>
        <t>Urtica dioica</t>
      </is>
    </nc>
    <ndxf>
      <border outline="0">
        <left style="thin">
          <color indexed="64"/>
        </left>
        <right style="thin">
          <color indexed="64"/>
        </right>
        <top style="thin">
          <color indexed="64"/>
        </top>
        <bottom style="thin">
          <color indexed="64"/>
        </bottom>
      </border>
    </ndxf>
  </rcc>
  <rcc rId="8276" sId="2" odxf="1" dxf="1">
    <nc r="E403"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8277" sId="2" odxf="1" dxf="1">
    <oc r="C404" t="inlineStr">
      <is>
        <t>Moss</t>
      </is>
    </oc>
    <nc r="C404" t="inlineStr">
      <is>
        <t>Sessile-leaved bellwort</t>
      </is>
    </nc>
    <ndxf>
      <font>
        <sz val="10"/>
        <color auto="1"/>
        <name val="Arial"/>
        <scheme val="none"/>
      </font>
      <border outline="0">
        <right style="thin">
          <color indexed="64"/>
        </right>
        <top style="thin">
          <color indexed="64"/>
        </top>
        <bottom style="thin">
          <color indexed="64"/>
        </bottom>
      </border>
    </ndxf>
  </rcc>
  <rcc rId="8278" sId="2" odxf="1" dxf="1">
    <oc r="D404" t="inlineStr">
      <is>
        <t>Physcomitrium immersum</t>
      </is>
    </oc>
    <nc r="D404" t="inlineStr">
      <is>
        <t>Uvularia sessilifolia</t>
      </is>
    </nc>
    <ndxf>
      <border outline="0">
        <left style="thin">
          <color indexed="64"/>
        </left>
        <right style="thin">
          <color indexed="64"/>
        </right>
        <top style="thin">
          <color indexed="64"/>
        </top>
        <bottom style="thin">
          <color indexed="64"/>
        </bottom>
      </border>
    </ndxf>
  </rcc>
  <rcc rId="8279" sId="2" odxf="1" dxf="1">
    <nc r="E404"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8280" sId="2" odxf="1" dxf="1">
    <oc r="C405" t="inlineStr">
      <is>
        <t>Moss</t>
      </is>
    </oc>
    <nc r="C405" t="inlineStr">
      <is>
        <t>Lowbush blueberry</t>
      </is>
    </nc>
    <ndxf>
      <font>
        <sz val="10"/>
        <color auto="1"/>
        <name val="Arial"/>
        <scheme val="none"/>
      </font>
      <border outline="0">
        <right style="thin">
          <color indexed="64"/>
        </right>
        <top style="thin">
          <color indexed="64"/>
        </top>
        <bottom style="thin">
          <color indexed="64"/>
        </bottom>
      </border>
    </ndxf>
  </rcc>
  <rcc rId="8281" sId="2" odxf="1" dxf="1">
    <oc r="D405" t="inlineStr">
      <is>
        <t>Plagiomnium cuspidatum</t>
      </is>
    </oc>
    <nc r="D405" t="inlineStr">
      <is>
        <t>Vaccinium angustifolium</t>
      </is>
    </nc>
    <ndxf>
      <border outline="0">
        <left style="thin">
          <color indexed="64"/>
        </left>
        <right style="thin">
          <color indexed="64"/>
        </right>
        <top style="thin">
          <color indexed="64"/>
        </top>
        <bottom style="thin">
          <color indexed="64"/>
        </bottom>
      </border>
    </ndxf>
  </rcc>
  <rcc rId="8282" sId="2" odxf="1" dxf="1">
    <nc r="E405"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8283" sId="2" odxf="1" dxf="1">
    <oc r="C406" t="inlineStr">
      <is>
        <t>Moss</t>
      </is>
    </oc>
    <nc r="C406" t="inlineStr">
      <is>
        <t>Large cranberry</t>
      </is>
    </nc>
    <ndxf>
      <font>
        <sz val="10"/>
        <color auto="1"/>
        <name val="Arial"/>
        <scheme val="none"/>
      </font>
      <border outline="0">
        <right style="thin">
          <color indexed="64"/>
        </right>
        <top style="thin">
          <color indexed="64"/>
        </top>
        <bottom style="thin">
          <color indexed="64"/>
        </bottom>
      </border>
    </ndxf>
  </rcc>
  <rcc rId="8284" sId="2" odxf="1" dxf="1">
    <oc r="D406" t="inlineStr">
      <is>
        <t>Plagiothecium cavifolium</t>
      </is>
    </oc>
    <nc r="D406" t="inlineStr">
      <is>
        <t>Vaccinium macrocarpon</t>
      </is>
    </nc>
    <ndxf>
      <border outline="0">
        <left style="thin">
          <color indexed="64"/>
        </left>
        <right style="thin">
          <color indexed="64"/>
        </right>
        <top style="thin">
          <color indexed="64"/>
        </top>
        <bottom style="thin">
          <color indexed="64"/>
        </bottom>
      </border>
    </ndxf>
  </rcc>
  <rcc rId="8285" sId="2" odxf="1" dxf="1">
    <nc r="E406"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8286" sId="2" odxf="1" dxf="1">
    <oc r="C407" t="inlineStr">
      <is>
        <t>Moss</t>
      </is>
    </oc>
    <nc r="C407" t="inlineStr">
      <is>
        <t>Early lowbush blueberry</t>
      </is>
    </nc>
    <ndxf>
      <font>
        <sz val="10"/>
        <color auto="1"/>
        <name val="Arial"/>
        <scheme val="none"/>
      </font>
      <border outline="0">
        <right style="thin">
          <color indexed="64"/>
        </right>
        <top style="thin">
          <color indexed="64"/>
        </top>
        <bottom style="thin">
          <color indexed="64"/>
        </bottom>
      </border>
    </ndxf>
  </rcc>
  <rcc rId="8287" sId="2" odxf="1" dxf="1">
    <oc r="D407" t="inlineStr">
      <is>
        <t>Platygerium repens</t>
      </is>
    </oc>
    <nc r="D407" t="inlineStr">
      <is>
        <t>Vaccinium pallidum</t>
      </is>
    </nc>
    <ndxf>
      <border outline="0">
        <left style="thin">
          <color indexed="64"/>
        </left>
        <right style="thin">
          <color indexed="64"/>
        </right>
        <top style="thin">
          <color indexed="64"/>
        </top>
        <bottom style="thin">
          <color indexed="64"/>
        </bottom>
      </border>
    </ndxf>
  </rcc>
  <rcc rId="8288" sId="2" odxf="1" dxf="1">
    <nc r="E407"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8289" sId="2" odxf="1" dxf="1">
    <oc r="C408" t="inlineStr">
      <is>
        <t>Moss</t>
      </is>
    </oc>
    <nc r="C408" t="inlineStr">
      <is>
        <t>Deerberry</t>
      </is>
    </nc>
    <ndxf>
      <font>
        <sz val="10"/>
        <color auto="1"/>
        <name val="Arial"/>
        <scheme val="none"/>
      </font>
      <border outline="0">
        <right style="thin">
          <color indexed="64"/>
        </right>
        <top style="thin">
          <color indexed="64"/>
        </top>
        <bottom style="thin">
          <color indexed="64"/>
        </bottom>
      </border>
    </ndxf>
  </rcc>
  <rcc rId="8290" sId="2" odxf="1" dxf="1">
    <oc r="D408" t="inlineStr">
      <is>
        <t>Polytrichum commune</t>
      </is>
    </oc>
    <nc r="D408" t="inlineStr">
      <is>
        <t>Vaccinium stamineum</t>
      </is>
    </nc>
    <ndxf>
      <border outline="0">
        <left style="thin">
          <color indexed="64"/>
        </left>
        <right style="thin">
          <color indexed="64"/>
        </right>
        <top style="thin">
          <color indexed="64"/>
        </top>
        <bottom style="thin">
          <color indexed="64"/>
        </bottom>
      </border>
    </ndxf>
  </rcc>
  <rcc rId="8291" sId="2" odxf="1" dxf="1">
    <nc r="E408"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8292" sId="2" odxf="1" dxf="1">
    <oc r="C409" t="inlineStr">
      <is>
        <t>Moss</t>
      </is>
    </oc>
    <nc r="C409" t="inlineStr">
      <is>
        <t>American false-hellebore</t>
      </is>
    </nc>
    <ndxf>
      <font>
        <sz val="10"/>
        <color auto="1"/>
        <name val="Arial"/>
        <scheme val="none"/>
      </font>
      <border outline="0">
        <right style="thin">
          <color indexed="64"/>
        </right>
        <top style="thin">
          <color indexed="64"/>
        </top>
        <bottom style="thin">
          <color indexed="64"/>
        </bottom>
      </border>
    </ndxf>
  </rcc>
  <rcc rId="8293" sId="2" odxf="1" dxf="1">
    <oc r="D409" t="inlineStr">
      <is>
        <t>Polytrichum ohioense</t>
      </is>
    </oc>
    <nc r="D409" t="inlineStr">
      <is>
        <t>Veratrum viride</t>
      </is>
    </nc>
    <ndxf>
      <border outline="0">
        <left style="thin">
          <color indexed="64"/>
        </left>
        <right style="thin">
          <color indexed="64"/>
        </right>
        <top style="thin">
          <color indexed="64"/>
        </top>
        <bottom style="thin">
          <color indexed="64"/>
        </bottom>
      </border>
    </ndxf>
  </rcc>
  <rcc rId="8294" sId="2" odxf="1" dxf="1">
    <nc r="E409" t="inlineStr">
      <is>
        <t>Wetland/Bog</t>
      </is>
    </nc>
    <ndxf>
      <alignment horizontal="general" vertical="bottom" readingOrder="0"/>
      <border outline="0">
        <left style="thin">
          <color indexed="64"/>
        </left>
        <right style="thin">
          <color indexed="64"/>
        </right>
        <top style="thin">
          <color indexed="64"/>
        </top>
        <bottom style="thin">
          <color indexed="64"/>
        </bottom>
      </border>
    </ndxf>
  </rcc>
  <rcc rId="8295" sId="2" odxf="1" dxf="1">
    <oc r="C410" t="inlineStr">
      <is>
        <t>Moss</t>
      </is>
    </oc>
    <nc r="C410" t="inlineStr">
      <is>
        <t>Mullien</t>
      </is>
    </nc>
    <ndxf>
      <font>
        <sz val="10"/>
        <color auto="1"/>
        <name val="Arial"/>
        <scheme val="none"/>
      </font>
      <border outline="0">
        <right style="thin">
          <color indexed="64"/>
        </right>
        <top style="thin">
          <color indexed="64"/>
        </top>
        <bottom style="thin">
          <color indexed="64"/>
        </bottom>
      </border>
    </ndxf>
  </rcc>
  <rcc rId="8296" sId="2" odxf="1" dxf="1">
    <oc r="D410" t="inlineStr">
      <is>
        <t>Rhizomnium punctatum</t>
      </is>
    </oc>
    <nc r="D410" t="inlineStr">
      <is>
        <t>Verbascum thapsus</t>
      </is>
    </nc>
    <ndxf>
      <border outline="0">
        <left style="thin">
          <color indexed="64"/>
        </left>
        <right style="thin">
          <color indexed="64"/>
        </right>
        <top style="thin">
          <color indexed="64"/>
        </top>
        <bottom style="thin">
          <color indexed="64"/>
        </bottom>
      </border>
    </ndxf>
  </rcc>
  <rcc rId="8297" sId="2" odxf="1" dxf="1">
    <nc r="E410" t="inlineStr">
      <is>
        <t>Edges</t>
      </is>
    </nc>
    <ndxf>
      <alignment horizontal="general" vertical="bottom" readingOrder="0"/>
      <border outline="0">
        <left style="thin">
          <color indexed="64"/>
        </left>
        <right style="thin">
          <color indexed="64"/>
        </right>
        <top style="thin">
          <color indexed="64"/>
        </top>
        <bottom style="thin">
          <color indexed="64"/>
        </bottom>
      </border>
    </ndxf>
  </rcc>
  <rcc rId="8298" sId="2" odxf="1" dxf="1">
    <oc r="C411" t="inlineStr">
      <is>
        <t>Moss</t>
      </is>
    </oc>
    <nc r="C411" t="inlineStr">
      <is>
        <t>Wingstem</t>
      </is>
    </nc>
    <ndxf>
      <font>
        <sz val="10"/>
        <color auto="1"/>
        <name val="Arial"/>
        <scheme val="none"/>
      </font>
      <border outline="0">
        <right style="thin">
          <color indexed="64"/>
        </right>
        <top style="thin">
          <color indexed="64"/>
        </top>
        <bottom style="thin">
          <color indexed="64"/>
        </bottom>
      </border>
    </ndxf>
  </rcc>
  <rcc rId="8299" sId="2" odxf="1" dxf="1">
    <oc r="D411" t="inlineStr">
      <is>
        <t>Rhynchostegium serrulatum</t>
      </is>
    </oc>
    <nc r="D411" t="inlineStr">
      <is>
        <t>Verbesina alternifolia</t>
      </is>
    </nc>
    <ndxf>
      <border outline="0">
        <left style="thin">
          <color indexed="64"/>
        </left>
        <right style="thin">
          <color indexed="64"/>
        </right>
        <top style="thin">
          <color indexed="64"/>
        </top>
        <bottom style="thin">
          <color indexed="64"/>
        </bottom>
      </border>
    </ndxf>
  </rcc>
  <rcc rId="8300" sId="2" odxf="1" dxf="1">
    <nc r="E411" t="inlineStr">
      <is>
        <t>Riparian Forest</t>
      </is>
    </nc>
    <ndxf>
      <alignment horizontal="general" vertical="bottom" readingOrder="0"/>
      <border outline="0">
        <left style="thin">
          <color indexed="64"/>
        </left>
        <right style="thin">
          <color indexed="64"/>
        </right>
        <top style="thin">
          <color indexed="64"/>
        </top>
        <bottom style="thin">
          <color indexed="64"/>
        </bottom>
      </border>
    </ndxf>
  </rcc>
  <rcc rId="8301" sId="2" odxf="1" dxf="1">
    <oc r="C412" t="inlineStr">
      <is>
        <t>Moss</t>
      </is>
    </oc>
    <nc r="C412" t="inlineStr">
      <is>
        <t>Common speedwell</t>
      </is>
    </nc>
    <ndxf>
      <font>
        <sz val="10"/>
        <color auto="1"/>
        <name val="Arial"/>
        <scheme val="none"/>
      </font>
      <border outline="0">
        <right style="thin">
          <color indexed="64"/>
        </right>
        <top style="thin">
          <color indexed="64"/>
        </top>
        <bottom style="thin">
          <color indexed="64"/>
        </bottom>
      </border>
    </ndxf>
  </rcc>
  <rcc rId="8302" sId="2" odxf="1" dxf="1">
    <oc r="D412" t="inlineStr">
      <is>
        <t>Rosulabryum capillare</t>
      </is>
    </oc>
    <nc r="D412" t="inlineStr">
      <is>
        <t>Veronica officinalis</t>
      </is>
    </nc>
    <ndxf>
      <border outline="0">
        <left style="thin">
          <color indexed="64"/>
        </left>
        <right style="thin">
          <color indexed="64"/>
        </right>
        <top style="thin">
          <color indexed="64"/>
        </top>
        <bottom style="thin">
          <color indexed="64"/>
        </bottom>
      </border>
    </ndxf>
  </rcc>
  <rcc rId="8303" sId="2" odxf="1" dxf="1">
    <nc r="E412" t="inlineStr">
      <is>
        <t>Edges</t>
      </is>
    </nc>
    <ndxf>
      <alignment horizontal="general" vertical="bottom" readingOrder="0"/>
      <border outline="0">
        <left style="thin">
          <color indexed="64"/>
        </left>
        <right style="thin">
          <color indexed="64"/>
        </right>
        <top style="thin">
          <color indexed="64"/>
        </top>
        <bottom style="thin">
          <color indexed="64"/>
        </bottom>
      </border>
    </ndxf>
  </rcc>
  <rcc rId="8304" sId="2" odxf="1" dxf="1">
    <oc r="C413" t="inlineStr">
      <is>
        <t>Moss</t>
      </is>
    </oc>
    <nc r="C413" t="inlineStr">
      <is>
        <t>Maple-leaf viburnum</t>
      </is>
    </nc>
    <ndxf>
      <font>
        <sz val="10"/>
        <color auto="1"/>
        <name val="Arial"/>
        <scheme val="none"/>
      </font>
      <border outline="0">
        <right style="thin">
          <color indexed="64"/>
        </right>
        <top style="thin">
          <color indexed="64"/>
        </top>
        <bottom style="thin">
          <color indexed="64"/>
        </bottom>
      </border>
    </ndxf>
  </rcc>
  <rcc rId="8305" sId="2" odxf="1" dxf="1">
    <oc r="D413" t="inlineStr">
      <is>
        <t>Tetraphis pellucida</t>
      </is>
    </oc>
    <nc r="D413" t="inlineStr">
      <is>
        <t>Viburnum acerifolium</t>
      </is>
    </nc>
    <ndxf>
      <border outline="0">
        <left style="thin">
          <color indexed="64"/>
        </left>
        <right style="thin">
          <color indexed="64"/>
        </right>
        <top style="thin">
          <color indexed="64"/>
        </top>
        <bottom style="thin">
          <color indexed="64"/>
        </bottom>
      </border>
    </ndxf>
  </rcc>
  <rcc rId="8306" sId="2" odxf="1" dxf="1">
    <nc r="E413"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8307" sId="2" odxf="1" dxf="1">
    <oc r="C414" t="inlineStr">
      <is>
        <t>Moss</t>
      </is>
    </oc>
    <nc r="C414" t="inlineStr">
      <is>
        <t>Arrowwood</t>
      </is>
    </nc>
    <ndxf>
      <font>
        <sz val="10"/>
        <color auto="1"/>
        <name val="Arial"/>
        <scheme val="none"/>
      </font>
      <border outline="0">
        <right style="thin">
          <color indexed="64"/>
        </right>
        <top style="thin">
          <color indexed="64"/>
        </top>
        <bottom style="thin">
          <color indexed="64"/>
        </bottom>
      </border>
    </ndxf>
  </rcc>
  <rcc rId="8308" sId="2" odxf="1" dxf="1">
    <oc r="D414" t="inlineStr">
      <is>
        <t>Thuidium delicatulum</t>
      </is>
    </oc>
    <nc r="D414" t="inlineStr">
      <is>
        <t>Viburnum recognitum</t>
      </is>
    </nc>
    <ndxf>
      <border outline="0">
        <left style="thin">
          <color indexed="64"/>
        </left>
        <right style="thin">
          <color indexed="64"/>
        </right>
        <top style="thin">
          <color indexed="64"/>
        </top>
        <bottom style="thin">
          <color indexed="64"/>
        </bottom>
      </border>
    </ndxf>
  </rcc>
  <rcc rId="8309" sId="2" odxf="1" dxf="1">
    <nc r="E414" t="inlineStr">
      <is>
        <t>Mesic Forest</t>
      </is>
    </nc>
    <ndxf>
      <alignment horizontal="general" vertical="bottom" readingOrder="0"/>
      <border outline="0">
        <left style="thin">
          <color indexed="64"/>
        </left>
        <right style="thin">
          <color indexed="64"/>
        </right>
        <top style="thin">
          <color indexed="64"/>
        </top>
        <bottom style="thin">
          <color indexed="64"/>
        </bottom>
      </border>
    </ndxf>
  </rcc>
  <rcc rId="8310" sId="2" odxf="1" dxf="1">
    <oc r="C415" t="inlineStr">
      <is>
        <t>Moss</t>
      </is>
    </oc>
    <nc r="C415" t="inlineStr">
      <is>
        <t>Grape</t>
      </is>
    </nc>
    <ndxf>
      <font>
        <sz val="10"/>
        <color auto="1"/>
        <name val="Arial"/>
        <scheme val="none"/>
      </font>
      <border outline="0">
        <right style="thin">
          <color indexed="64"/>
        </right>
        <top style="thin">
          <color indexed="64"/>
        </top>
        <bottom style="thin">
          <color indexed="64"/>
        </bottom>
      </border>
    </ndxf>
  </rcc>
  <rcc rId="8311" sId="2" odxf="1" dxf="1">
    <oc r="D415" t="inlineStr">
      <is>
        <t>Tortella tortuosa</t>
      </is>
    </oc>
    <nc r="D415" t="inlineStr">
      <is>
        <t>Vitis sp.</t>
      </is>
    </nc>
    <ndxf>
      <border outline="0">
        <left style="thin">
          <color indexed="64"/>
        </left>
        <right style="thin">
          <color indexed="64"/>
        </right>
        <top style="thin">
          <color indexed="64"/>
        </top>
        <bottom style="thin">
          <color indexed="64"/>
        </bottom>
      </border>
    </ndxf>
  </rcc>
  <rcc rId="8312" sId="2" odxf="1" dxf="1">
    <nc r="E415" t="inlineStr">
      <is>
        <t>Riparian Forest</t>
      </is>
    </nc>
    <ndxf>
      <alignment horizontal="general" vertical="bottom" readingOrder="0"/>
      <border outline="0">
        <left style="thin">
          <color indexed="64"/>
        </left>
        <right style="thin">
          <color indexed="64"/>
        </right>
        <top style="thin">
          <color indexed="64"/>
        </top>
        <bottom style="thin">
          <color indexed="64"/>
        </bottom>
      </border>
    </ndxf>
  </rcc>
  <rfmt sheetId="2" sqref="C416" start="0" length="0">
    <dxf>
      <font>
        <sz val="10"/>
        <color auto="1"/>
        <name val="Arial"/>
        <scheme val="none"/>
      </font>
      <fill>
        <patternFill patternType="none">
          <bgColor indexed="65"/>
        </patternFill>
      </fill>
      <alignment horizontal="general" vertical="bottom" wrapText="0" readingOrder="0"/>
      <border outline="0">
        <left/>
      </border>
    </dxf>
  </rfmt>
  <rfmt sheetId="2" s="1" sqref="D416" start="0" length="0">
    <dxf>
      <font>
        <b val="0"/>
        <sz val="11"/>
        <color theme="1"/>
        <name val="Calibri"/>
        <scheme val="minor"/>
      </font>
    </dxf>
  </rfmt>
  <rfmt sheetId="2" sqref="E416" start="0" length="0">
    <dxf>
      <border outline="0">
        <left style="thin">
          <color indexed="64"/>
        </left>
      </border>
    </dxf>
  </rfmt>
  <rfmt sheetId="2" sqref="C417" start="0" length="0">
    <dxf>
      <font>
        <sz val="10"/>
        <color auto="1"/>
        <name val="Arial"/>
        <scheme val="none"/>
      </font>
      <fill>
        <patternFill patternType="none">
          <bgColor indexed="65"/>
        </patternFill>
      </fill>
      <alignment horizontal="general" vertical="bottom" wrapText="0" readingOrder="0"/>
      <border outline="0">
        <left/>
      </border>
    </dxf>
  </rfmt>
  <rfmt sheetId="2" s="1" sqref="D417" start="0" length="0">
    <dxf>
      <font>
        <b val="0"/>
        <sz val="11"/>
        <color theme="1"/>
        <name val="Calibri"/>
        <scheme val="minor"/>
      </font>
    </dxf>
  </rfmt>
  <rfmt sheetId="2" sqref="E417" start="0" length="0">
    <dxf>
      <border outline="0">
        <left style="thin">
          <color indexed="64"/>
        </left>
      </border>
    </dxf>
  </rfmt>
  <rfmt sheetId="2" sqref="C418" start="0" length="0">
    <dxf>
      <font>
        <sz val="10"/>
        <color auto="1"/>
        <name val="Arial"/>
        <scheme val="none"/>
      </font>
      <fill>
        <patternFill patternType="none">
          <bgColor indexed="65"/>
        </patternFill>
      </fill>
      <alignment horizontal="general" vertical="bottom" wrapText="0" readingOrder="0"/>
      <border outline="0">
        <left/>
      </border>
    </dxf>
  </rfmt>
  <rfmt sheetId="2" s="1" sqref="D418" start="0" length="0">
    <dxf>
      <font>
        <b val="0"/>
        <sz val="11"/>
        <color theme="1"/>
        <name val="Calibri"/>
        <scheme val="minor"/>
      </font>
    </dxf>
  </rfmt>
  <rfmt sheetId="2" sqref="E418" start="0" length="0">
    <dxf>
      <border outline="0">
        <left style="thin">
          <color indexed="64"/>
        </left>
      </border>
    </dxf>
  </rfmt>
  <rfmt sheetId="2" sqref="C419" start="0" length="0">
    <dxf>
      <font>
        <sz val="10"/>
        <color auto="1"/>
        <name val="Arial"/>
        <scheme val="none"/>
      </font>
      <fill>
        <patternFill patternType="none">
          <bgColor indexed="65"/>
        </patternFill>
      </fill>
      <alignment horizontal="general" vertical="bottom" wrapText="0" readingOrder="0"/>
      <border outline="0">
        <left/>
      </border>
    </dxf>
  </rfmt>
  <rfmt sheetId="2" s="1" sqref="D419" start="0" length="0">
    <dxf>
      <font>
        <b val="0"/>
        <sz val="11"/>
        <color theme="1"/>
        <name val="Calibri"/>
        <scheme val="minor"/>
      </font>
    </dxf>
  </rfmt>
  <rfmt sheetId="2" sqref="E419" start="0" length="0">
    <dxf>
      <border outline="0">
        <left style="thin">
          <color indexed="64"/>
        </left>
      </border>
    </dxf>
  </rfmt>
  <rfmt sheetId="2" sqref="C420" start="0" length="0">
    <dxf>
      <font>
        <sz val="10"/>
        <color auto="1"/>
        <name val="Arial"/>
        <scheme val="none"/>
      </font>
      <fill>
        <patternFill patternType="none">
          <bgColor indexed="65"/>
        </patternFill>
      </fill>
      <alignment horizontal="general" vertical="bottom" wrapText="0" readingOrder="0"/>
      <border outline="0">
        <left/>
      </border>
    </dxf>
  </rfmt>
  <rfmt sheetId="2" s="1" sqref="D420" start="0" length="0">
    <dxf>
      <font>
        <b val="0"/>
        <sz val="11"/>
        <color theme="1"/>
        <name val="Calibri"/>
        <scheme val="minor"/>
      </font>
    </dxf>
  </rfmt>
  <rfmt sheetId="2" sqref="E420" start="0" length="0">
    <dxf>
      <border outline="0">
        <left style="thin">
          <color indexed="64"/>
        </left>
      </border>
    </dxf>
  </rfmt>
  <rfmt sheetId="2" sqref="C421" start="0" length="0">
    <dxf>
      <font>
        <sz val="10"/>
        <color auto="1"/>
        <name val="Arial"/>
        <scheme val="none"/>
      </font>
      <fill>
        <patternFill patternType="none">
          <bgColor indexed="65"/>
        </patternFill>
      </fill>
      <alignment horizontal="general" vertical="bottom" wrapText="0" readingOrder="0"/>
      <border outline="0">
        <left/>
      </border>
    </dxf>
  </rfmt>
  <rfmt sheetId="2" s="1" sqref="D421" start="0" length="0">
    <dxf>
      <font>
        <b val="0"/>
        <sz val="11"/>
        <color theme="1"/>
        <name val="Calibri"/>
        <scheme val="minor"/>
      </font>
    </dxf>
  </rfmt>
  <rfmt sheetId="2" sqref="E421" start="0" length="0">
    <dxf>
      <border outline="0">
        <left style="thin">
          <color indexed="64"/>
        </left>
      </border>
    </dxf>
  </rfmt>
  <rfmt sheetId="2" sqref="C422" start="0" length="0">
    <dxf>
      <font>
        <sz val="10"/>
        <color auto="1"/>
        <name val="Arial"/>
        <scheme val="none"/>
      </font>
      <fill>
        <patternFill patternType="none">
          <bgColor indexed="65"/>
        </patternFill>
      </fill>
      <alignment horizontal="general" vertical="bottom" wrapText="0" readingOrder="0"/>
      <border outline="0">
        <left/>
      </border>
    </dxf>
  </rfmt>
  <rfmt sheetId="2" s="1" sqref="D422" start="0" length="0">
    <dxf>
      <font>
        <b val="0"/>
        <sz val="11"/>
        <color theme="1"/>
        <name val="Calibri"/>
        <scheme val="minor"/>
      </font>
    </dxf>
  </rfmt>
  <rfmt sheetId="2" sqref="E422" start="0" length="0">
    <dxf>
      <border outline="0">
        <left style="thin">
          <color indexed="64"/>
        </left>
      </border>
    </dxf>
  </rfmt>
  <rfmt sheetId="2" sqref="C423" start="0" length="0">
    <dxf>
      <font>
        <sz val="10"/>
        <color auto="1"/>
        <name val="Arial"/>
        <scheme val="none"/>
      </font>
      <fill>
        <patternFill patternType="none">
          <bgColor indexed="65"/>
        </patternFill>
      </fill>
      <alignment horizontal="general" vertical="bottom" wrapText="0" readingOrder="0"/>
      <border outline="0">
        <left/>
      </border>
    </dxf>
  </rfmt>
  <rfmt sheetId="2" s="1" sqref="D423" start="0" length="0">
    <dxf>
      <font>
        <b val="0"/>
        <sz val="11"/>
        <color theme="1"/>
        <name val="Calibri"/>
        <scheme val="minor"/>
      </font>
    </dxf>
  </rfmt>
  <rfmt sheetId="2" sqref="E423" start="0" length="0">
    <dxf>
      <border outline="0">
        <left style="thin">
          <color indexed="64"/>
        </left>
      </border>
    </dxf>
  </rfmt>
  <rfmt sheetId="2" sqref="C424" start="0" length="0">
    <dxf>
      <font>
        <sz val="10"/>
        <color auto="1"/>
        <name val="Arial"/>
        <scheme val="none"/>
      </font>
      <fill>
        <patternFill patternType="none">
          <bgColor indexed="65"/>
        </patternFill>
      </fill>
      <alignment horizontal="general" vertical="bottom" wrapText="0" readingOrder="0"/>
      <border outline="0">
        <left/>
      </border>
    </dxf>
  </rfmt>
  <rfmt sheetId="2" s="1" sqref="D424" start="0" length="0">
    <dxf>
      <font>
        <b val="0"/>
        <sz val="11"/>
        <color theme="1"/>
        <name val="Calibri"/>
        <scheme val="minor"/>
      </font>
    </dxf>
  </rfmt>
  <rfmt sheetId="2" sqref="E424" start="0" length="0">
    <dxf>
      <border outline="0">
        <left style="thin">
          <color indexed="64"/>
        </left>
      </border>
    </dxf>
  </rfmt>
  <rfmt sheetId="2" sqref="C425" start="0" length="0">
    <dxf>
      <font>
        <sz val="10"/>
        <color auto="1"/>
        <name val="Arial"/>
        <scheme val="none"/>
      </font>
      <fill>
        <patternFill patternType="none">
          <bgColor indexed="65"/>
        </patternFill>
      </fill>
      <alignment horizontal="general" vertical="bottom" wrapText="0" readingOrder="0"/>
      <border outline="0">
        <left/>
      </border>
    </dxf>
  </rfmt>
  <rfmt sheetId="2" s="1" sqref="D425" start="0" length="0">
    <dxf>
      <font>
        <b val="0"/>
        <sz val="11"/>
        <color theme="1"/>
        <name val="Calibri"/>
        <scheme val="minor"/>
      </font>
    </dxf>
  </rfmt>
  <rfmt sheetId="2" sqref="E425" start="0" length="0">
    <dxf>
      <border outline="0">
        <left style="thin">
          <color indexed="64"/>
        </left>
      </border>
    </dxf>
  </rfmt>
  <rfmt sheetId="2" sqref="C426" start="0" length="0">
    <dxf>
      <font>
        <sz val="10"/>
        <color auto="1"/>
        <name val="Arial"/>
        <scheme val="none"/>
      </font>
      <fill>
        <patternFill patternType="none">
          <bgColor indexed="65"/>
        </patternFill>
      </fill>
      <alignment horizontal="general" vertical="bottom" wrapText="0" readingOrder="0"/>
      <border outline="0">
        <left/>
      </border>
    </dxf>
  </rfmt>
  <rfmt sheetId="2" s="1" sqref="D426" start="0" length="0">
    <dxf>
      <font>
        <b val="0"/>
        <sz val="11"/>
        <color theme="1"/>
        <name val="Calibri"/>
        <scheme val="minor"/>
      </font>
    </dxf>
  </rfmt>
  <rfmt sheetId="2" sqref="E426" start="0" length="0">
    <dxf>
      <border outline="0">
        <left style="thin">
          <color indexed="64"/>
        </left>
      </border>
    </dxf>
  </rfmt>
  <rfmt sheetId="2" sqref="C427" start="0" length="0">
    <dxf>
      <font>
        <sz val="10"/>
        <color auto="1"/>
        <name val="Arial"/>
        <scheme val="none"/>
      </font>
      <fill>
        <patternFill patternType="none">
          <bgColor indexed="65"/>
        </patternFill>
      </fill>
      <alignment horizontal="general" vertical="bottom" wrapText="0" readingOrder="0"/>
      <border outline="0">
        <left/>
      </border>
    </dxf>
  </rfmt>
  <rfmt sheetId="2" s="1" sqref="D427" start="0" length="0">
    <dxf>
      <font>
        <b val="0"/>
        <sz val="11"/>
        <color theme="1"/>
        <name val="Calibri"/>
        <scheme val="minor"/>
      </font>
    </dxf>
  </rfmt>
  <rfmt sheetId="2" sqref="E427" start="0" length="0">
    <dxf>
      <border outline="0">
        <left style="thin">
          <color indexed="64"/>
        </left>
      </border>
    </dxf>
  </rfmt>
  <rfmt sheetId="2" sqref="C428" start="0" length="0">
    <dxf>
      <font>
        <sz val="10"/>
        <color auto="1"/>
        <name val="Arial"/>
        <scheme val="none"/>
      </font>
      <fill>
        <patternFill patternType="none">
          <bgColor indexed="65"/>
        </patternFill>
      </fill>
      <alignment horizontal="general" vertical="bottom" wrapText="0" readingOrder="0"/>
      <border outline="0">
        <left/>
      </border>
    </dxf>
  </rfmt>
  <rfmt sheetId="2" s="1" sqref="D428" start="0" length="0">
    <dxf>
      <font>
        <b val="0"/>
        <sz val="11"/>
        <color theme="1"/>
        <name val="Calibri"/>
        <scheme val="minor"/>
      </font>
    </dxf>
  </rfmt>
  <rfmt sheetId="2" sqref="E428" start="0" length="0">
    <dxf>
      <border outline="0">
        <left style="thin">
          <color indexed="64"/>
        </left>
      </border>
    </dxf>
  </rfmt>
  <rfmt sheetId="2" sqref="C429" start="0" length="0">
    <dxf>
      <font>
        <sz val="10"/>
        <color auto="1"/>
        <name val="Arial"/>
        <scheme val="none"/>
      </font>
      <fill>
        <patternFill patternType="none">
          <bgColor indexed="65"/>
        </patternFill>
      </fill>
      <alignment horizontal="general" vertical="bottom" wrapText="0" readingOrder="0"/>
      <border outline="0">
        <left/>
      </border>
    </dxf>
  </rfmt>
  <rfmt sheetId="2" s="1" sqref="D429" start="0" length="0">
    <dxf>
      <font>
        <b val="0"/>
        <sz val="11"/>
        <color theme="1"/>
        <name val="Calibri"/>
        <scheme val="minor"/>
      </font>
    </dxf>
  </rfmt>
  <rfmt sheetId="2" sqref="E429" start="0" length="0">
    <dxf>
      <font>
        <sz val="11"/>
        <color theme="1"/>
        <name val="Calibri"/>
        <scheme val="minor"/>
      </font>
    </dxf>
  </rfmt>
  <rfmt sheetId="2" sqref="C430" start="0" length="0">
    <dxf>
      <font>
        <sz val="10"/>
        <color auto="1"/>
        <name val="Arial"/>
        <scheme val="none"/>
      </font>
      <fill>
        <patternFill patternType="none">
          <bgColor indexed="65"/>
        </patternFill>
      </fill>
      <alignment horizontal="general" vertical="bottom" wrapText="0" readingOrder="0"/>
      <border outline="0">
        <left/>
      </border>
    </dxf>
  </rfmt>
  <rfmt sheetId="2" s="1" sqref="D430" start="0" length="0">
    <dxf>
      <font>
        <b val="0"/>
        <sz val="11"/>
        <color theme="1"/>
        <name val="Calibri"/>
        <scheme val="minor"/>
      </font>
    </dxf>
  </rfmt>
  <rfmt sheetId="2" sqref="E430" start="0" length="0">
    <dxf>
      <font>
        <sz val="11"/>
        <color theme="1"/>
        <name val="Calibri"/>
        <scheme val="minor"/>
      </font>
    </dxf>
  </rfmt>
  <rfmt sheetId="2" sqref="C431" start="0" length="0">
    <dxf>
      <font>
        <sz val="10"/>
        <color auto="1"/>
        <name val="Arial"/>
        <scheme val="none"/>
      </font>
      <fill>
        <patternFill patternType="none">
          <bgColor indexed="65"/>
        </patternFill>
      </fill>
      <alignment horizontal="general" vertical="bottom" wrapText="0" readingOrder="0"/>
      <border outline="0">
        <left/>
      </border>
    </dxf>
  </rfmt>
  <rfmt sheetId="2" s="1" sqref="D431" start="0" length="0">
    <dxf>
      <font>
        <b val="0"/>
        <sz val="11"/>
        <color theme="1"/>
        <name val="Calibri"/>
        <scheme val="minor"/>
      </font>
    </dxf>
  </rfmt>
  <rfmt sheetId="2" sqref="E431" start="0" length="0">
    <dxf>
      <font>
        <sz val="11"/>
        <color theme="1"/>
        <name val="Calibri"/>
        <scheme val="minor"/>
      </font>
    </dxf>
  </rfmt>
  <rfmt sheetId="2" sqref="C432" start="0" length="0">
    <dxf>
      <font>
        <sz val="10"/>
        <color auto="1"/>
        <name val="Arial"/>
        <scheme val="none"/>
      </font>
      <fill>
        <patternFill patternType="none">
          <bgColor indexed="65"/>
        </patternFill>
      </fill>
      <alignment horizontal="general" vertical="bottom" wrapText="0" readingOrder="0"/>
      <border outline="0">
        <left/>
      </border>
    </dxf>
  </rfmt>
  <rfmt sheetId="2" s="1" sqref="D432" start="0" length="0">
    <dxf>
      <font>
        <b val="0"/>
        <sz val="11"/>
        <color theme="1"/>
        <name val="Calibri"/>
        <scheme val="minor"/>
      </font>
    </dxf>
  </rfmt>
  <rfmt sheetId="2" sqref="E432" start="0" length="0">
    <dxf>
      <font>
        <sz val="11"/>
        <color theme="1"/>
        <name val="Calibri"/>
        <scheme val="minor"/>
      </font>
    </dxf>
  </rfmt>
  <rfmt sheetId="2" sqref="C433" start="0" length="0">
    <dxf>
      <font>
        <sz val="10"/>
        <color auto="1"/>
        <name val="Arial"/>
        <scheme val="none"/>
      </font>
      <fill>
        <patternFill patternType="none">
          <bgColor indexed="65"/>
        </patternFill>
      </fill>
      <alignment horizontal="general" vertical="bottom" wrapText="0" readingOrder="0"/>
      <border outline="0">
        <left/>
      </border>
    </dxf>
  </rfmt>
  <rfmt sheetId="2" s="1" sqref="D433" start="0" length="0">
    <dxf>
      <font>
        <b val="0"/>
        <sz val="11"/>
        <color theme="1"/>
        <name val="Calibri"/>
        <scheme val="minor"/>
      </font>
    </dxf>
  </rfmt>
  <rfmt sheetId="2" sqref="E433" start="0" length="0">
    <dxf>
      <font>
        <sz val="11"/>
        <color theme="1"/>
        <name val="Calibri"/>
        <scheme val="minor"/>
      </font>
    </dxf>
  </rfmt>
  <rfmt sheetId="2" sqref="C434" start="0" length="0">
    <dxf>
      <font>
        <sz val="10"/>
        <color auto="1"/>
        <name val="Arial"/>
        <scheme val="none"/>
      </font>
      <fill>
        <patternFill patternType="none">
          <bgColor indexed="65"/>
        </patternFill>
      </fill>
      <alignment horizontal="general" vertical="bottom" wrapText="0" readingOrder="0"/>
      <border outline="0">
        <left/>
      </border>
    </dxf>
  </rfmt>
  <rfmt sheetId="2" s="1" sqref="D434" start="0" length="0">
    <dxf>
      <font>
        <b val="0"/>
        <sz val="11"/>
        <color theme="1"/>
        <name val="Calibri"/>
        <scheme val="minor"/>
      </font>
    </dxf>
  </rfmt>
  <rfmt sheetId="2" sqref="E434" start="0" length="0">
    <dxf>
      <font>
        <sz val="11"/>
        <color theme="1"/>
        <name val="Calibri"/>
        <scheme val="minor"/>
      </font>
    </dxf>
  </rfmt>
  <rfmt sheetId="2" sqref="C435" start="0" length="0">
    <dxf>
      <font>
        <sz val="10"/>
        <color auto="1"/>
        <name val="Arial"/>
        <scheme val="none"/>
      </font>
      <fill>
        <patternFill patternType="none">
          <bgColor indexed="65"/>
        </patternFill>
      </fill>
      <alignment horizontal="general" vertical="bottom" wrapText="0" readingOrder="0"/>
      <border outline="0">
        <left/>
      </border>
    </dxf>
  </rfmt>
  <rfmt sheetId="2" s="1" sqref="D435" start="0" length="0">
    <dxf>
      <font>
        <b val="0"/>
        <sz val="11"/>
        <color theme="1"/>
        <name val="Calibri"/>
        <scheme val="minor"/>
      </font>
    </dxf>
  </rfmt>
  <rfmt sheetId="2" sqref="E435" start="0" length="0">
    <dxf>
      <font>
        <sz val="11"/>
        <color theme="1"/>
        <name val="Calibri"/>
        <scheme val="minor"/>
      </font>
    </dxf>
  </rfmt>
  <rfmt sheetId="2" sqref="C436" start="0" length="0">
    <dxf>
      <font>
        <sz val="10"/>
        <color auto="1"/>
        <name val="Arial"/>
        <scheme val="none"/>
      </font>
      <fill>
        <patternFill patternType="none">
          <bgColor indexed="65"/>
        </patternFill>
      </fill>
      <alignment horizontal="general" vertical="bottom" wrapText="0" readingOrder="0"/>
      <border outline="0">
        <left/>
      </border>
    </dxf>
  </rfmt>
  <rfmt sheetId="2" s="1" sqref="D436" start="0" length="0">
    <dxf>
      <font>
        <b val="0"/>
        <sz val="11"/>
        <color theme="1"/>
        <name val="Calibri"/>
        <scheme val="minor"/>
      </font>
    </dxf>
  </rfmt>
  <rfmt sheetId="2" sqref="E436" start="0" length="0">
    <dxf>
      <font>
        <sz val="11"/>
        <color theme="1"/>
        <name val="Calibri"/>
        <scheme val="minor"/>
      </font>
    </dxf>
  </rfmt>
  <rfmt sheetId="2" sqref="C437" start="0" length="0">
    <dxf>
      <font>
        <sz val="10"/>
        <color auto="1"/>
        <name val="Arial"/>
        <scheme val="none"/>
      </font>
      <fill>
        <patternFill patternType="none">
          <bgColor indexed="65"/>
        </patternFill>
      </fill>
      <alignment horizontal="general" vertical="bottom" wrapText="0" readingOrder="0"/>
      <border outline="0">
        <left/>
      </border>
    </dxf>
  </rfmt>
  <rfmt sheetId="2" s="1" sqref="D437" start="0" length="0">
    <dxf>
      <font>
        <b val="0"/>
        <sz val="11"/>
        <color theme="1"/>
        <name val="Calibri"/>
        <scheme val="minor"/>
      </font>
    </dxf>
  </rfmt>
  <rfmt sheetId="2" sqref="E437" start="0" length="0">
    <dxf>
      <font>
        <sz val="11"/>
        <color theme="1"/>
        <name val="Calibri"/>
        <scheme val="minor"/>
      </font>
    </dxf>
  </rfmt>
  <rfmt sheetId="2" sqref="C438" start="0" length="0">
    <dxf>
      <font>
        <sz val="10"/>
        <color auto="1"/>
        <name val="Arial"/>
        <scheme val="none"/>
      </font>
      <fill>
        <patternFill patternType="none">
          <bgColor indexed="65"/>
        </patternFill>
      </fill>
      <alignment horizontal="general" vertical="bottom" wrapText="0" readingOrder="0"/>
      <border outline="0">
        <left/>
      </border>
    </dxf>
  </rfmt>
  <rfmt sheetId="2" s="1" sqref="D438" start="0" length="0">
    <dxf>
      <font>
        <b val="0"/>
        <sz val="11"/>
        <color theme="1"/>
        <name val="Calibri"/>
        <scheme val="minor"/>
      </font>
    </dxf>
  </rfmt>
  <rfmt sheetId="2" sqref="E438" start="0" length="0">
    <dxf>
      <font>
        <sz val="11"/>
        <color theme="1"/>
        <name val="Calibri"/>
        <scheme val="minor"/>
      </font>
    </dxf>
  </rfmt>
  <rfmt sheetId="2" sqref="C439" start="0" length="0">
    <dxf>
      <font>
        <sz val="10"/>
        <color auto="1"/>
        <name val="Arial"/>
        <scheme val="none"/>
      </font>
      <fill>
        <patternFill patternType="none">
          <bgColor indexed="65"/>
        </patternFill>
      </fill>
      <alignment horizontal="general" vertical="bottom" wrapText="0" readingOrder="0"/>
      <border outline="0">
        <left/>
      </border>
    </dxf>
  </rfmt>
  <rfmt sheetId="2" s="1" sqref="D439" start="0" length="0">
    <dxf>
      <font>
        <b val="0"/>
        <sz val="11"/>
        <color theme="1"/>
        <name val="Calibri"/>
        <scheme val="minor"/>
      </font>
    </dxf>
  </rfmt>
  <rfmt sheetId="2" sqref="E439" start="0" length="0">
    <dxf>
      <font>
        <sz val="11"/>
        <color theme="1"/>
        <name val="Calibri"/>
        <scheme val="minor"/>
      </font>
    </dxf>
  </rfmt>
  <rfmt sheetId="2" sqref="C440" start="0" length="0">
    <dxf>
      <font>
        <sz val="10"/>
        <color auto="1"/>
        <name val="Arial"/>
        <scheme val="none"/>
      </font>
      <fill>
        <patternFill patternType="none">
          <bgColor indexed="65"/>
        </patternFill>
      </fill>
      <alignment horizontal="general" vertical="bottom" wrapText="0" readingOrder="0"/>
      <border outline="0">
        <left/>
      </border>
    </dxf>
  </rfmt>
  <rfmt sheetId="2" s="1" sqref="D440" start="0" length="0">
    <dxf>
      <font>
        <b val="0"/>
        <sz val="11"/>
        <color theme="1"/>
        <name val="Calibri"/>
        <scheme val="minor"/>
      </font>
    </dxf>
  </rfmt>
  <rfmt sheetId="2" sqref="E440" start="0" length="0">
    <dxf>
      <font>
        <sz val="11"/>
        <color theme="1"/>
        <name val="Calibri"/>
        <scheme val="minor"/>
      </font>
    </dxf>
  </rfmt>
  <rfmt sheetId="2" sqref="C441" start="0" length="0">
    <dxf>
      <font>
        <sz val="10"/>
        <color auto="1"/>
        <name val="Arial"/>
        <scheme val="none"/>
      </font>
      <fill>
        <patternFill patternType="none">
          <bgColor indexed="65"/>
        </patternFill>
      </fill>
      <alignment horizontal="general" vertical="bottom" wrapText="0" readingOrder="0"/>
      <border outline="0">
        <left/>
      </border>
    </dxf>
  </rfmt>
  <rfmt sheetId="2" s="1" sqref="D441" start="0" length="0">
    <dxf>
      <font>
        <b val="0"/>
        <sz val="11"/>
        <color theme="1"/>
        <name val="Calibri"/>
        <scheme val="minor"/>
      </font>
    </dxf>
  </rfmt>
  <rfmt sheetId="2" sqref="E441" start="0" length="0">
    <dxf>
      <font>
        <sz val="11"/>
        <color theme="1"/>
        <name val="Calibri"/>
        <scheme val="minor"/>
      </font>
    </dxf>
  </rfmt>
  <rfmt sheetId="2" sqref="C442" start="0" length="0">
    <dxf>
      <font>
        <sz val="10"/>
        <color auto="1"/>
        <name val="Arial"/>
        <scheme val="none"/>
      </font>
      <fill>
        <patternFill patternType="none">
          <bgColor indexed="65"/>
        </patternFill>
      </fill>
      <alignment horizontal="general" vertical="bottom" wrapText="0" readingOrder="0"/>
      <border outline="0">
        <left/>
      </border>
    </dxf>
  </rfmt>
  <rfmt sheetId="2" s="1" sqref="D442" start="0" length="0">
    <dxf>
      <font>
        <b val="0"/>
        <sz val="11"/>
        <color theme="1"/>
        <name val="Calibri"/>
        <scheme val="minor"/>
      </font>
    </dxf>
  </rfmt>
  <rfmt sheetId="2" sqref="E442" start="0" length="0">
    <dxf>
      <font>
        <sz val="11"/>
        <color theme="1"/>
        <name val="Calibri"/>
        <scheme val="minor"/>
      </font>
    </dxf>
  </rfmt>
  <rfmt sheetId="2" sqref="C443" start="0" length="0">
    <dxf>
      <font>
        <sz val="10"/>
        <color auto="1"/>
        <name val="Arial"/>
        <scheme val="none"/>
      </font>
      <alignment horizontal="general" vertical="bottom" readingOrder="0"/>
      <border outline="0">
        <left/>
      </border>
    </dxf>
  </rfmt>
  <rfmt sheetId="2" s="1" sqref="D443" start="0" length="0">
    <dxf>
      <font>
        <b val="0"/>
        <sz val="11"/>
        <color theme="1"/>
        <name val="Calibri"/>
        <scheme val="minor"/>
      </font>
    </dxf>
  </rfmt>
  <rfmt sheetId="2" s="1" sqref="E443" start="0" length="0">
    <dxf>
      <font>
        <sz val="11"/>
        <color theme="1"/>
        <name val="Calibri"/>
        <scheme val="minor"/>
      </font>
    </dxf>
  </rfmt>
  <rfmt sheetId="2" sqref="C444" start="0" length="0">
    <dxf>
      <font>
        <sz val="10"/>
        <color auto="1"/>
        <name val="Arial"/>
        <scheme val="none"/>
      </font>
      <alignment horizontal="general" vertical="bottom" readingOrder="0"/>
      <border outline="0">
        <left/>
      </border>
    </dxf>
  </rfmt>
  <rfmt sheetId="2" s="1" sqref="D444" start="0" length="0">
    <dxf>
      <font>
        <b val="0"/>
        <sz val="11"/>
        <color theme="1"/>
        <name val="Calibri"/>
        <scheme val="minor"/>
      </font>
    </dxf>
  </rfmt>
  <rfmt sheetId="2" s="1" sqref="E444" start="0" length="0">
    <dxf>
      <font>
        <sz val="11"/>
        <color theme="1"/>
        <name val="Calibri"/>
        <scheme val="minor"/>
      </font>
    </dxf>
  </rfmt>
  <rfmt sheetId="2" sqref="C445" start="0" length="0">
    <dxf>
      <font>
        <sz val="10"/>
        <color auto="1"/>
        <name val="Arial"/>
        <scheme val="none"/>
      </font>
      <alignment horizontal="general" vertical="bottom" readingOrder="0"/>
      <border outline="0">
        <left/>
      </border>
    </dxf>
  </rfmt>
  <rfmt sheetId="2" s="1" sqref="D445" start="0" length="0">
    <dxf>
      <font>
        <b val="0"/>
        <sz val="11"/>
        <color theme="1"/>
        <name val="Calibri"/>
        <scheme val="minor"/>
      </font>
    </dxf>
  </rfmt>
  <rfmt sheetId="2" s="1" sqref="E445" start="0" length="0">
    <dxf>
      <font>
        <sz val="11"/>
        <color theme="1"/>
        <name val="Calibri"/>
        <scheme val="minor"/>
      </font>
    </dxf>
  </rfmt>
  <rfmt sheetId="2" sqref="C446" start="0" length="0">
    <dxf>
      <font>
        <sz val="10"/>
        <color auto="1"/>
        <name val="Arial"/>
        <scheme val="none"/>
      </font>
      <alignment horizontal="general" vertical="bottom" readingOrder="0"/>
      <border outline="0">
        <left/>
      </border>
    </dxf>
  </rfmt>
  <rfmt sheetId="2" s="1" sqref="D446" start="0" length="0">
    <dxf>
      <font>
        <b val="0"/>
        <sz val="11"/>
        <color theme="1"/>
        <name val="Calibri"/>
        <scheme val="minor"/>
      </font>
    </dxf>
  </rfmt>
  <rfmt sheetId="2" s="1" sqref="E446" start="0" length="0">
    <dxf>
      <font>
        <sz val="11"/>
        <color theme="1"/>
        <name val="Calibri"/>
        <scheme val="minor"/>
      </font>
    </dxf>
  </rfmt>
  <rfmt sheetId="2" sqref="C447" start="0" length="0">
    <dxf>
      <font>
        <sz val="10"/>
        <color auto="1"/>
        <name val="Arial"/>
        <scheme val="none"/>
      </font>
      <alignment horizontal="general" vertical="bottom" readingOrder="0"/>
      <border outline="0">
        <left/>
      </border>
    </dxf>
  </rfmt>
  <rfmt sheetId="2" s="1" sqref="D447" start="0" length="0">
    <dxf>
      <font>
        <b val="0"/>
        <sz val="11"/>
        <color theme="1"/>
        <name val="Calibri"/>
        <scheme val="minor"/>
      </font>
    </dxf>
  </rfmt>
  <rfmt sheetId="2" s="1" sqref="E447" start="0" length="0">
    <dxf>
      <font>
        <sz val="11"/>
        <color theme="1"/>
        <name val="Calibri"/>
        <scheme val="minor"/>
      </font>
    </dxf>
  </rfmt>
  <rfmt sheetId="2" sqref="C448" start="0" length="0">
    <dxf>
      <font>
        <sz val="10"/>
        <color auto="1"/>
        <name val="Arial"/>
        <scheme val="none"/>
      </font>
      <alignment horizontal="general" vertical="bottom" readingOrder="0"/>
      <border outline="0">
        <left/>
      </border>
    </dxf>
  </rfmt>
  <rfmt sheetId="2" s="1" sqref="D448" start="0" length="0">
    <dxf>
      <font>
        <b val="0"/>
        <sz val="11"/>
        <color theme="1"/>
        <name val="Calibri"/>
        <scheme val="minor"/>
      </font>
    </dxf>
  </rfmt>
  <rfmt sheetId="2" s="1" sqref="E448" start="0" length="0">
    <dxf>
      <font>
        <sz val="11"/>
        <color theme="1"/>
        <name val="Calibri"/>
        <scheme val="minor"/>
      </font>
    </dxf>
  </rfmt>
  <rfmt sheetId="2" sqref="C449" start="0" length="0">
    <dxf>
      <font>
        <sz val="10"/>
        <color auto="1"/>
        <name val="Arial"/>
        <scheme val="none"/>
      </font>
      <alignment horizontal="general" vertical="bottom" readingOrder="0"/>
      <border outline="0">
        <left/>
      </border>
    </dxf>
  </rfmt>
  <rfmt sheetId="2" s="1" sqref="D449" start="0" length="0">
    <dxf>
      <font>
        <b val="0"/>
        <sz val="11"/>
        <color theme="1"/>
        <name val="Calibri"/>
        <scheme val="minor"/>
      </font>
    </dxf>
  </rfmt>
  <rfmt sheetId="2" s="1" sqref="E449" start="0" length="0">
    <dxf>
      <font>
        <sz val="11"/>
        <color theme="1"/>
        <name val="Calibri"/>
        <scheme val="minor"/>
      </font>
    </dxf>
  </rfmt>
  <rfmt sheetId="2" sqref="C450" start="0" length="0">
    <dxf>
      <font>
        <sz val="10"/>
        <color auto="1"/>
        <name val="Arial"/>
        <scheme val="none"/>
      </font>
      <alignment horizontal="general" vertical="bottom" readingOrder="0"/>
      <border outline="0">
        <left/>
      </border>
    </dxf>
  </rfmt>
  <rfmt sheetId="2" s="1" sqref="D450" start="0" length="0">
    <dxf>
      <font>
        <b val="0"/>
        <sz val="11"/>
        <color theme="1"/>
        <name val="Calibri"/>
        <scheme val="minor"/>
      </font>
    </dxf>
  </rfmt>
  <rfmt sheetId="2" s="1" sqref="E450" start="0" length="0">
    <dxf>
      <font>
        <sz val="11"/>
        <color theme="1"/>
        <name val="Calibri"/>
        <scheme val="minor"/>
      </font>
      <alignment wrapText="0" readingOrder="0"/>
    </dxf>
  </rfmt>
  <rfmt sheetId="2" sqref="C451" start="0" length="0">
    <dxf>
      <font>
        <sz val="10"/>
        <color auto="1"/>
        <name val="Arial"/>
        <scheme val="none"/>
      </font>
      <alignment horizontal="general" vertical="bottom" readingOrder="0"/>
      <border outline="0">
        <left/>
      </border>
    </dxf>
  </rfmt>
  <rfmt sheetId="2" s="1" sqref="D451" start="0" length="0">
    <dxf>
      <font>
        <b val="0"/>
        <sz val="11"/>
        <color theme="1"/>
        <name val="Calibri"/>
        <scheme val="minor"/>
      </font>
    </dxf>
  </rfmt>
  <rfmt sheetId="2" s="1" sqref="E451" start="0" length="0">
    <dxf>
      <font>
        <sz val="11"/>
        <color theme="1"/>
        <name val="Calibri"/>
        <scheme val="minor"/>
      </font>
    </dxf>
  </rfmt>
  <rfmt sheetId="2" sqref="C452" start="0" length="0">
    <dxf>
      <font>
        <sz val="10"/>
        <color auto="1"/>
        <name val="Arial"/>
        <scheme val="none"/>
      </font>
      <alignment horizontal="general" vertical="bottom" readingOrder="0"/>
      <border outline="0">
        <left/>
      </border>
    </dxf>
  </rfmt>
  <rfmt sheetId="2" s="1" sqref="D452" start="0" length="0">
    <dxf>
      <font>
        <b val="0"/>
        <sz val="11"/>
        <color theme="1"/>
        <name val="Calibri"/>
        <scheme val="minor"/>
      </font>
    </dxf>
  </rfmt>
  <rfmt sheetId="2" s="1" sqref="E452" start="0" length="0">
    <dxf>
      <font>
        <sz val="11"/>
        <color theme="1"/>
        <name val="Calibri"/>
        <scheme val="minor"/>
      </font>
    </dxf>
  </rfmt>
  <rfmt sheetId="2" sqref="C453" start="0" length="0">
    <dxf>
      <font>
        <sz val="10"/>
        <color auto="1"/>
        <name val="Arial"/>
        <scheme val="none"/>
      </font>
      <alignment horizontal="general" vertical="bottom" readingOrder="0"/>
      <border outline="0">
        <left/>
      </border>
    </dxf>
  </rfmt>
  <rfmt sheetId="2" s="1" sqref="D453" start="0" length="0">
    <dxf>
      <font>
        <b val="0"/>
        <sz val="11"/>
        <color theme="1"/>
        <name val="Calibri"/>
        <scheme val="minor"/>
      </font>
    </dxf>
  </rfmt>
  <rfmt sheetId="2" s="1" sqref="E453" start="0" length="0">
    <dxf>
      <font>
        <sz val="11"/>
        <color theme="1"/>
        <name val="Calibri"/>
        <scheme val="minor"/>
      </font>
    </dxf>
  </rfmt>
  <rfmt sheetId="2" sqref="C454" start="0" length="0">
    <dxf>
      <font>
        <sz val="10"/>
        <color auto="1"/>
        <name val="Arial"/>
        <scheme val="none"/>
      </font>
      <alignment horizontal="general" vertical="bottom" readingOrder="0"/>
      <border outline="0">
        <left/>
      </border>
    </dxf>
  </rfmt>
  <rfmt sheetId="2" s="1" sqref="D454" start="0" length="0">
    <dxf>
      <font>
        <b val="0"/>
        <sz val="11"/>
        <color theme="1"/>
        <name val="Calibri"/>
        <scheme val="minor"/>
      </font>
    </dxf>
  </rfmt>
  <rfmt sheetId="2" s="1" sqref="E454" start="0" length="0">
    <dxf>
      <font>
        <sz val="11"/>
        <color theme="1"/>
        <name val="Calibri"/>
        <scheme val="minor"/>
      </font>
    </dxf>
  </rfmt>
  <rfmt sheetId="2" sqref="C455" start="0" length="0">
    <dxf>
      <font>
        <sz val="10"/>
        <color auto="1"/>
        <name val="Arial"/>
        <scheme val="none"/>
      </font>
      <alignment horizontal="general" vertical="bottom" readingOrder="0"/>
      <border outline="0">
        <left/>
      </border>
    </dxf>
  </rfmt>
  <rfmt sheetId="2" s="1" sqref="D455" start="0" length="0">
    <dxf>
      <font>
        <b val="0"/>
        <sz val="11"/>
        <color theme="1"/>
        <name val="Calibri"/>
        <scheme val="minor"/>
      </font>
    </dxf>
  </rfmt>
  <rfmt sheetId="2" s="1" sqref="E455" start="0" length="0">
    <dxf>
      <font>
        <sz val="11"/>
        <color theme="1"/>
        <name val="Calibri"/>
        <scheme val="minor"/>
      </font>
    </dxf>
  </rfmt>
  <rfmt sheetId="2" sqref="C456" start="0" length="0">
    <dxf>
      <font>
        <sz val="10"/>
        <color auto="1"/>
        <name val="Arial"/>
        <scheme val="none"/>
      </font>
      <alignment horizontal="general" vertical="bottom" readingOrder="0"/>
      <border outline="0">
        <left/>
      </border>
    </dxf>
  </rfmt>
  <rfmt sheetId="2" s="1" sqref="D456" start="0" length="0">
    <dxf>
      <font>
        <b val="0"/>
        <sz val="11"/>
        <color theme="1"/>
        <name val="Calibri"/>
        <scheme val="minor"/>
      </font>
    </dxf>
  </rfmt>
  <rfmt sheetId="2" s="1" sqref="E456" start="0" length="0">
    <dxf>
      <font>
        <sz val="11"/>
        <color theme="1"/>
        <name val="Calibri"/>
        <scheme val="minor"/>
      </font>
    </dxf>
  </rfmt>
  <rfmt sheetId="2" sqref="C457" start="0" length="0">
    <dxf>
      <font>
        <sz val="10"/>
        <color auto="1"/>
        <name val="Arial"/>
        <scheme val="none"/>
      </font>
      <alignment horizontal="general" vertical="bottom" readingOrder="0"/>
      <border outline="0">
        <left/>
      </border>
    </dxf>
  </rfmt>
  <rfmt sheetId="2" s="1" sqref="D457" start="0" length="0">
    <dxf>
      <font>
        <b val="0"/>
        <sz val="11"/>
        <color theme="1"/>
        <name val="Calibri"/>
        <scheme val="minor"/>
      </font>
    </dxf>
  </rfmt>
  <rfmt sheetId="2" s="1" sqref="E457" start="0" length="0">
    <dxf>
      <font>
        <sz val="11"/>
        <color theme="1"/>
        <name val="Calibri"/>
        <scheme val="minor"/>
      </font>
    </dxf>
  </rfmt>
  <rfmt sheetId="2" sqref="C458" start="0" length="0">
    <dxf>
      <font>
        <sz val="10"/>
        <color auto="1"/>
        <name val="Arial"/>
        <scheme val="none"/>
      </font>
      <alignment horizontal="general" vertical="bottom" readingOrder="0"/>
      <border outline="0">
        <left/>
      </border>
    </dxf>
  </rfmt>
  <rfmt sheetId="2" s="1" sqref="D458" start="0" length="0">
    <dxf>
      <font>
        <b val="0"/>
        <sz val="11"/>
        <color theme="1"/>
        <name val="Calibri"/>
        <scheme val="minor"/>
      </font>
    </dxf>
  </rfmt>
  <rfmt sheetId="2" s="1" sqref="E458" start="0" length="0">
    <dxf>
      <font>
        <sz val="11"/>
        <color theme="1"/>
        <name val="Calibri"/>
        <scheme val="minor"/>
      </font>
    </dxf>
  </rfmt>
  <rfmt sheetId="2" sqref="C459" start="0" length="0">
    <dxf>
      <font>
        <sz val="10"/>
        <color auto="1"/>
        <name val="Arial"/>
        <scheme val="none"/>
      </font>
      <alignment horizontal="general" vertical="bottom" readingOrder="0"/>
      <border outline="0">
        <left/>
      </border>
    </dxf>
  </rfmt>
  <rfmt sheetId="2" s="1" sqref="D459" start="0" length="0">
    <dxf>
      <font>
        <b val="0"/>
        <sz val="11"/>
        <color theme="1"/>
        <name val="Calibri"/>
        <scheme val="minor"/>
      </font>
    </dxf>
  </rfmt>
  <rfmt sheetId="2" s="1" sqref="E459" start="0" length="0">
    <dxf>
      <font>
        <sz val="11"/>
        <color theme="1"/>
        <name val="Calibri"/>
        <scheme val="minor"/>
      </font>
    </dxf>
  </rfmt>
  <rfmt sheetId="2" sqref="C460" start="0" length="0">
    <dxf>
      <font>
        <sz val="10"/>
        <color auto="1"/>
        <name val="Arial"/>
        <scheme val="none"/>
      </font>
      <alignment horizontal="general" vertical="bottom" readingOrder="0"/>
      <border outline="0">
        <left/>
      </border>
    </dxf>
  </rfmt>
  <rfmt sheetId="2" s="1" sqref="D460" start="0" length="0">
    <dxf>
      <font>
        <b val="0"/>
        <sz val="11"/>
        <color theme="1"/>
        <name val="Calibri"/>
        <scheme val="minor"/>
      </font>
    </dxf>
  </rfmt>
  <rfmt sheetId="2" s="1" sqref="E460" start="0" length="0">
    <dxf>
      <font>
        <sz val="11"/>
        <color theme="1"/>
        <name val="Calibri"/>
        <scheme val="minor"/>
      </font>
    </dxf>
  </rfmt>
  <rfmt sheetId="2" sqref="C461" start="0" length="0">
    <dxf>
      <font>
        <sz val="10"/>
        <color auto="1"/>
        <name val="Arial"/>
        <scheme val="none"/>
      </font>
      <alignment horizontal="general" vertical="bottom" readingOrder="0"/>
      <border outline="0">
        <left/>
      </border>
    </dxf>
  </rfmt>
  <rfmt sheetId="2" s="1" sqref="D461" start="0" length="0">
    <dxf>
      <font>
        <b val="0"/>
        <sz val="11"/>
        <color theme="1"/>
        <name val="Calibri"/>
        <scheme val="minor"/>
      </font>
    </dxf>
  </rfmt>
  <rfmt sheetId="2" s="1" sqref="E461" start="0" length="0">
    <dxf>
      <font>
        <sz val="11"/>
        <color theme="1"/>
        <name val="Calibri"/>
        <scheme val="minor"/>
      </font>
    </dxf>
  </rfmt>
  <rfmt sheetId="2" sqref="C462" start="0" length="0">
    <dxf>
      <font>
        <sz val="10"/>
        <color auto="1"/>
        <name val="Arial"/>
        <scheme val="none"/>
      </font>
      <alignment horizontal="general" vertical="bottom" readingOrder="0"/>
      <border outline="0">
        <left/>
      </border>
    </dxf>
  </rfmt>
  <rfmt sheetId="2" s="1" sqref="D462" start="0" length="0">
    <dxf>
      <font>
        <b val="0"/>
        <sz val="11"/>
        <color theme="1"/>
        <name val="Calibri"/>
        <scheme val="minor"/>
      </font>
    </dxf>
  </rfmt>
  <rfmt sheetId="2" s="1" sqref="E462" start="0" length="0">
    <dxf>
      <font>
        <sz val="11"/>
        <color theme="1"/>
        <name val="Calibri"/>
        <scheme val="minor"/>
      </font>
    </dxf>
  </rfmt>
  <rfmt sheetId="2" sqref="C463" start="0" length="0">
    <dxf>
      <font>
        <sz val="10"/>
        <color auto="1"/>
        <name val="Arial"/>
        <scheme val="none"/>
      </font>
      <alignment horizontal="general" vertical="bottom" readingOrder="0"/>
      <border outline="0">
        <left/>
      </border>
    </dxf>
  </rfmt>
  <rfmt sheetId="2" s="1" sqref="D463" start="0" length="0">
    <dxf>
      <font>
        <b val="0"/>
        <sz val="11"/>
        <color theme="1"/>
        <name val="Calibri"/>
        <scheme val="minor"/>
      </font>
    </dxf>
  </rfmt>
  <rfmt sheetId="2" s="1" sqref="E463" start="0" length="0">
    <dxf>
      <font>
        <sz val="11"/>
        <color theme="1"/>
        <name val="Calibri"/>
        <scheme val="minor"/>
      </font>
    </dxf>
  </rfmt>
  <rfmt sheetId="2" sqref="C464" start="0" length="0">
    <dxf>
      <font>
        <sz val="10"/>
        <color auto="1"/>
        <name val="Arial"/>
        <scheme val="none"/>
      </font>
      <alignment horizontal="general" vertical="bottom" readingOrder="0"/>
      <border outline="0">
        <left/>
      </border>
    </dxf>
  </rfmt>
  <rfmt sheetId="2" s="1" sqref="D464" start="0" length="0">
    <dxf>
      <font>
        <b val="0"/>
        <sz val="11"/>
        <color theme="1"/>
        <name val="Calibri"/>
        <scheme val="minor"/>
      </font>
    </dxf>
  </rfmt>
  <rfmt sheetId="2" s="1" sqref="E464" start="0" length="0">
    <dxf>
      <font>
        <sz val="11"/>
        <color theme="1"/>
        <name val="Calibri"/>
        <scheme val="minor"/>
      </font>
    </dxf>
  </rfmt>
  <rfmt sheetId="2" sqref="C465" start="0" length="0">
    <dxf>
      <font>
        <sz val="10"/>
        <color auto="1"/>
        <name val="Arial"/>
        <scheme val="none"/>
      </font>
      <alignment horizontal="general" vertical="bottom" readingOrder="0"/>
      <border outline="0">
        <left/>
      </border>
    </dxf>
  </rfmt>
  <rfmt sheetId="2" s="1" sqref="D465" start="0" length="0">
    <dxf>
      <font>
        <b val="0"/>
        <sz val="11"/>
        <color theme="1"/>
        <name val="Calibri"/>
        <scheme val="minor"/>
      </font>
    </dxf>
  </rfmt>
  <rfmt sheetId="2" s="1" sqref="E465" start="0" length="0">
    <dxf>
      <font>
        <sz val="11"/>
        <color theme="1"/>
        <name val="Calibri"/>
        <scheme val="minor"/>
      </font>
    </dxf>
  </rfmt>
  <rfmt sheetId="2" sqref="C466" start="0" length="0">
    <dxf>
      <font>
        <sz val="10"/>
        <color auto="1"/>
        <name val="Arial"/>
        <scheme val="none"/>
      </font>
      <alignment horizontal="general" vertical="bottom" readingOrder="0"/>
      <border outline="0">
        <left/>
      </border>
    </dxf>
  </rfmt>
  <rfmt sheetId="2" s="1" sqref="D466" start="0" length="0">
    <dxf>
      <font>
        <b val="0"/>
        <sz val="11"/>
        <color theme="1"/>
        <name val="Calibri"/>
        <scheme val="minor"/>
      </font>
    </dxf>
  </rfmt>
  <rfmt sheetId="2" s="1" sqref="E466" start="0" length="0">
    <dxf>
      <font>
        <sz val="11"/>
        <color theme="1"/>
        <name val="Calibri"/>
        <scheme val="minor"/>
      </font>
    </dxf>
  </rfmt>
  <rfmt sheetId="2" sqref="C467" start="0" length="0">
    <dxf>
      <font>
        <sz val="10"/>
        <color auto="1"/>
        <name val="Arial"/>
        <scheme val="none"/>
      </font>
      <alignment horizontal="general" vertical="bottom" readingOrder="0"/>
      <border outline="0">
        <left/>
      </border>
    </dxf>
  </rfmt>
  <rfmt sheetId="2" s="1" sqref="D467" start="0" length="0">
    <dxf>
      <font>
        <b val="0"/>
        <sz val="11"/>
        <color theme="1"/>
        <name val="Calibri"/>
        <scheme val="minor"/>
      </font>
    </dxf>
  </rfmt>
  <rfmt sheetId="2" s="1" sqref="E467" start="0" length="0">
    <dxf>
      <font>
        <sz val="11"/>
        <color theme="1"/>
        <name val="Calibri"/>
        <scheme val="minor"/>
      </font>
    </dxf>
  </rfmt>
  <rfmt sheetId="2" sqref="C468" start="0" length="0">
    <dxf>
      <font>
        <sz val="10"/>
        <color auto="1"/>
        <name val="Arial"/>
        <scheme val="none"/>
      </font>
      <alignment horizontal="general" vertical="bottom" readingOrder="0"/>
      <border outline="0">
        <left/>
      </border>
    </dxf>
  </rfmt>
  <rfmt sheetId="2" s="1" sqref="D468" start="0" length="0">
    <dxf>
      <font>
        <b val="0"/>
        <sz val="11"/>
        <color theme="1"/>
        <name val="Calibri"/>
        <scheme val="minor"/>
      </font>
    </dxf>
  </rfmt>
  <rfmt sheetId="2" s="1" sqref="E468" start="0" length="0">
    <dxf>
      <font>
        <sz val="11"/>
        <color theme="1"/>
        <name val="Calibri"/>
        <scheme val="minor"/>
      </font>
    </dxf>
  </rfmt>
  <rcc rId="8313" sId="2">
    <oc r="B376" t="inlineStr">
      <is>
        <t>Bryology</t>
      </is>
    </oc>
    <nc r="B376" t="inlineStr">
      <is>
        <t>Botany</t>
      </is>
    </nc>
  </rcc>
  <rcc rId="8314" sId="2">
    <oc r="B377" t="inlineStr">
      <is>
        <t>Bryology</t>
      </is>
    </oc>
    <nc r="B377" t="inlineStr">
      <is>
        <t>Botany</t>
      </is>
    </nc>
  </rcc>
  <rcc rId="8315" sId="2">
    <oc r="B378" t="inlineStr">
      <is>
        <t>Bryology</t>
      </is>
    </oc>
    <nc r="B378" t="inlineStr">
      <is>
        <t>Botany</t>
      </is>
    </nc>
  </rcc>
  <rcc rId="8316" sId="2">
    <oc r="B379" t="inlineStr">
      <is>
        <t>Bryology</t>
      </is>
    </oc>
    <nc r="B379" t="inlineStr">
      <is>
        <t>Botany</t>
      </is>
    </nc>
  </rcc>
  <rcc rId="8317" sId="2">
    <oc r="B380" t="inlineStr">
      <is>
        <t>Bryology</t>
      </is>
    </oc>
    <nc r="B380" t="inlineStr">
      <is>
        <t>Botany</t>
      </is>
    </nc>
  </rcc>
  <rcc rId="8318" sId="2">
    <oc r="B381" t="inlineStr">
      <is>
        <t>Bryology</t>
      </is>
    </oc>
    <nc r="B381" t="inlineStr">
      <is>
        <t>Botany</t>
      </is>
    </nc>
  </rcc>
  <rcc rId="8319" sId="2">
    <oc r="B382" t="inlineStr">
      <is>
        <t>Bryology</t>
      </is>
    </oc>
    <nc r="B382" t="inlineStr">
      <is>
        <t>Botany</t>
      </is>
    </nc>
  </rcc>
  <rcc rId="8320" sId="2">
    <oc r="B383" t="inlineStr">
      <is>
        <t>Bryology</t>
      </is>
    </oc>
    <nc r="B383" t="inlineStr">
      <is>
        <t>Botany</t>
      </is>
    </nc>
  </rcc>
  <rcc rId="8321" sId="2">
    <oc r="B384" t="inlineStr">
      <is>
        <t>Bryology</t>
      </is>
    </oc>
    <nc r="B384" t="inlineStr">
      <is>
        <t>Botany</t>
      </is>
    </nc>
  </rcc>
  <rcc rId="8322" sId="2">
    <oc r="B385" t="inlineStr">
      <is>
        <t>Bryology</t>
      </is>
    </oc>
    <nc r="B385" t="inlineStr">
      <is>
        <t>Botany</t>
      </is>
    </nc>
  </rcc>
  <rcc rId="8323" sId="2">
    <oc r="B386" t="inlineStr">
      <is>
        <t>Bryology</t>
      </is>
    </oc>
    <nc r="B386" t="inlineStr">
      <is>
        <t>Botany</t>
      </is>
    </nc>
  </rcc>
  <rcc rId="8324" sId="2">
    <oc r="B387" t="inlineStr">
      <is>
        <t>Bryology</t>
      </is>
    </oc>
    <nc r="B387" t="inlineStr">
      <is>
        <t>Botany</t>
      </is>
    </nc>
  </rcc>
  <rcc rId="8325" sId="2">
    <oc r="B388" t="inlineStr">
      <is>
        <t>Bryology</t>
      </is>
    </oc>
    <nc r="B388" t="inlineStr">
      <is>
        <t>Botany</t>
      </is>
    </nc>
  </rcc>
  <rcc rId="8326" sId="2">
    <oc r="B389" t="inlineStr">
      <is>
        <t>Bryology</t>
      </is>
    </oc>
    <nc r="B389" t="inlineStr">
      <is>
        <t>Botany</t>
      </is>
    </nc>
  </rcc>
  <rcc rId="8327" sId="2">
    <oc r="B390" t="inlineStr">
      <is>
        <t>Bryology</t>
      </is>
    </oc>
    <nc r="B390" t="inlineStr">
      <is>
        <t>Botany</t>
      </is>
    </nc>
  </rcc>
  <rcc rId="8328" sId="2">
    <oc r="B391" t="inlineStr">
      <is>
        <t>Bryology</t>
      </is>
    </oc>
    <nc r="B391" t="inlineStr">
      <is>
        <t>Botany</t>
      </is>
    </nc>
  </rcc>
  <rcc rId="8329" sId="2">
    <oc r="B392" t="inlineStr">
      <is>
        <t>Bryology</t>
      </is>
    </oc>
    <nc r="B392" t="inlineStr">
      <is>
        <t>Botany</t>
      </is>
    </nc>
  </rcc>
  <rcc rId="8330" sId="2">
    <oc r="B393" t="inlineStr">
      <is>
        <t>Bryology</t>
      </is>
    </oc>
    <nc r="B393" t="inlineStr">
      <is>
        <t>Botany</t>
      </is>
    </nc>
  </rcc>
  <rcc rId="8331" sId="2">
    <oc r="B394" t="inlineStr">
      <is>
        <t>Bryology</t>
      </is>
    </oc>
    <nc r="B394" t="inlineStr">
      <is>
        <t>Botany</t>
      </is>
    </nc>
  </rcc>
  <rcc rId="8332" sId="2">
    <oc r="B395" t="inlineStr">
      <is>
        <t>Bryology</t>
      </is>
    </oc>
    <nc r="B395" t="inlineStr">
      <is>
        <t>Botany</t>
      </is>
    </nc>
  </rcc>
  <rcc rId="8333" sId="2">
    <oc r="B396" t="inlineStr">
      <is>
        <t>Bryology</t>
      </is>
    </oc>
    <nc r="B396" t="inlineStr">
      <is>
        <t>Botany</t>
      </is>
    </nc>
  </rcc>
  <rcc rId="8334" sId="2">
    <oc r="B397" t="inlineStr">
      <is>
        <t>Bryology</t>
      </is>
    </oc>
    <nc r="B397" t="inlineStr">
      <is>
        <t>Botany</t>
      </is>
    </nc>
  </rcc>
  <rcc rId="8335" sId="2">
    <oc r="B398" t="inlineStr">
      <is>
        <t>Bryology</t>
      </is>
    </oc>
    <nc r="B398" t="inlineStr">
      <is>
        <t>Botany</t>
      </is>
    </nc>
  </rcc>
  <rcc rId="8336" sId="2">
    <oc r="B399" t="inlineStr">
      <is>
        <t>Bryology</t>
      </is>
    </oc>
    <nc r="B399" t="inlineStr">
      <is>
        <t>Botany</t>
      </is>
    </nc>
  </rcc>
  <rcc rId="8337" sId="2">
    <oc r="B400" t="inlineStr">
      <is>
        <t>Bryology</t>
      </is>
    </oc>
    <nc r="B400" t="inlineStr">
      <is>
        <t>Botany</t>
      </is>
    </nc>
  </rcc>
  <rcc rId="8338" sId="2">
    <oc r="B401" t="inlineStr">
      <is>
        <t>Bryology</t>
      </is>
    </oc>
    <nc r="B401" t="inlineStr">
      <is>
        <t>Botany</t>
      </is>
    </nc>
  </rcc>
  <rcc rId="8339" sId="2">
    <oc r="B402" t="inlineStr">
      <is>
        <t>Bryology</t>
      </is>
    </oc>
    <nc r="B402" t="inlineStr">
      <is>
        <t>Botany</t>
      </is>
    </nc>
  </rcc>
  <rcc rId="8340" sId="2">
    <oc r="B403" t="inlineStr">
      <is>
        <t>Bryology</t>
      </is>
    </oc>
    <nc r="B403" t="inlineStr">
      <is>
        <t>Botany</t>
      </is>
    </nc>
  </rcc>
  <rcc rId="8341" sId="2">
    <oc r="B404" t="inlineStr">
      <is>
        <t>Bryology</t>
      </is>
    </oc>
    <nc r="B404" t="inlineStr">
      <is>
        <t>Botany</t>
      </is>
    </nc>
  </rcc>
  <rcc rId="8342" sId="2">
    <oc r="B405" t="inlineStr">
      <is>
        <t>Bryology</t>
      </is>
    </oc>
    <nc r="B405" t="inlineStr">
      <is>
        <t>Botany</t>
      </is>
    </nc>
  </rcc>
  <rcc rId="8343" sId="2">
    <oc r="B406" t="inlineStr">
      <is>
        <t>Bryology</t>
      </is>
    </oc>
    <nc r="B406" t="inlineStr">
      <is>
        <t>Botany</t>
      </is>
    </nc>
  </rcc>
  <rcc rId="8344" sId="2">
    <oc r="B407" t="inlineStr">
      <is>
        <t>Bryology</t>
      </is>
    </oc>
    <nc r="B407" t="inlineStr">
      <is>
        <t>Botany</t>
      </is>
    </nc>
  </rcc>
  <rcc rId="8345" sId="2">
    <oc r="B408" t="inlineStr">
      <is>
        <t>Bryology</t>
      </is>
    </oc>
    <nc r="B408" t="inlineStr">
      <is>
        <t>Botany</t>
      </is>
    </nc>
  </rcc>
  <rcc rId="8346" sId="2">
    <oc r="B409" t="inlineStr">
      <is>
        <t>Bryology</t>
      </is>
    </oc>
    <nc r="B409" t="inlineStr">
      <is>
        <t>Botany</t>
      </is>
    </nc>
  </rcc>
  <rcc rId="8347" sId="2">
    <oc r="B410" t="inlineStr">
      <is>
        <t>Bryology</t>
      </is>
    </oc>
    <nc r="B410" t="inlineStr">
      <is>
        <t>Botany</t>
      </is>
    </nc>
  </rcc>
  <rcc rId="8348" sId="2">
    <oc r="B411" t="inlineStr">
      <is>
        <t>Bryology</t>
      </is>
    </oc>
    <nc r="B411" t="inlineStr">
      <is>
        <t>Botany</t>
      </is>
    </nc>
  </rcc>
  <rcc rId="8349" sId="2">
    <oc r="B412" t="inlineStr">
      <is>
        <t>Bryology</t>
      </is>
    </oc>
    <nc r="B412" t="inlineStr">
      <is>
        <t>Botany</t>
      </is>
    </nc>
  </rcc>
  <rcc rId="8350" sId="2">
    <oc r="B413" t="inlineStr">
      <is>
        <t>Bryology</t>
      </is>
    </oc>
    <nc r="B413" t="inlineStr">
      <is>
        <t>Botany</t>
      </is>
    </nc>
  </rcc>
  <rcc rId="8351" sId="2">
    <oc r="B414" t="inlineStr">
      <is>
        <t>Bryology</t>
      </is>
    </oc>
    <nc r="B414" t="inlineStr">
      <is>
        <t>Botany</t>
      </is>
    </nc>
  </rcc>
  <rcc rId="8352" sId="2">
    <oc r="B415" t="inlineStr">
      <is>
        <t>Bryology</t>
      </is>
    </oc>
    <nc r="B415" t="inlineStr">
      <is>
        <t>Botany</t>
      </is>
    </nc>
  </rcc>
  <rcc rId="8353" sId="2" odxf="1" dxf="1">
    <oc r="D416" t="inlineStr">
      <is>
        <t>Weissia phascopsis</t>
      </is>
    </oc>
    <nc r="D416" t="inlineStr">
      <is>
        <t>Amblystegium serpens</t>
      </is>
    </nc>
    <ndxf>
      <font>
        <sz val="10"/>
        <color auto="1"/>
        <name val="Arial"/>
        <scheme val="none"/>
      </font>
    </ndxf>
  </rcc>
  <rcc rId="8354" sId="2" odxf="1" dxf="1">
    <nc r="E416" t="inlineStr">
      <is>
        <t>Trail to Grassy Swamp</t>
      </is>
    </nc>
    <ndxf/>
  </rcc>
  <rcc rId="8355" sId="2" odxf="1" dxf="1">
    <oc r="D417" t="inlineStr">
      <is>
        <t>Ulota crispa</t>
      </is>
    </oc>
    <nc r="D417" t="inlineStr">
      <is>
        <t>Amblystegium varium</t>
      </is>
    </nc>
    <ndxf>
      <font>
        <sz val="10"/>
        <color auto="1"/>
        <name val="Arial"/>
        <scheme val="none"/>
      </font>
    </ndxf>
  </rcc>
  <rfmt sheetId="2" sqref="E417" start="0" length="0">
    <dxf/>
  </rfmt>
  <rcc rId="8356" sId="2" odxf="1" dxf="1">
    <oc r="D418" t="inlineStr">
      <is>
        <t>Calypogeia muelleriana</t>
      </is>
    </oc>
    <nc r="D418" t="inlineStr">
      <is>
        <t>Anomodon attenuatus</t>
      </is>
    </nc>
    <ndxf>
      <font>
        <sz val="10"/>
        <color auto="1"/>
        <name val="Arial"/>
        <scheme val="none"/>
      </font>
    </ndxf>
  </rcc>
  <rcc rId="8357" sId="2" odxf="1" dxf="1">
    <nc r="E418" t="inlineStr">
      <is>
        <t>Between stream and HQ</t>
      </is>
    </nc>
    <ndxf/>
  </rcc>
  <rcc rId="8358" sId="2" odxf="1" dxf="1">
    <oc r="D419" t="inlineStr">
      <is>
        <t>Lophocolea heterophylla</t>
      </is>
    </oc>
    <nc r="D419" t="inlineStr">
      <is>
        <t>Anomodon rostratus</t>
      </is>
    </nc>
    <ndxf>
      <font>
        <sz val="10"/>
        <color auto="1"/>
        <name val="Arial"/>
        <scheme val="none"/>
      </font>
    </ndxf>
  </rcc>
  <rfmt sheetId="2" sqref="E419" start="0" length="0">
    <dxf/>
  </rfmt>
  <rcc rId="8359" sId="2" odxf="1" dxf="1">
    <oc r="D420" t="inlineStr">
      <is>
        <t>Frullania eboracensis</t>
      </is>
    </oc>
    <nc r="D420" t="inlineStr">
      <is>
        <t>Atrichum angustatum</t>
      </is>
    </nc>
    <ndxf>
      <font>
        <sz val="10"/>
        <color auto="1"/>
        <name val="Arial"/>
        <scheme val="none"/>
      </font>
    </ndxf>
  </rcc>
  <rcc rId="8360" sId="2" odxf="1" dxf="1">
    <nc r="E420" t="inlineStr">
      <is>
        <t>Between stream and HQ</t>
      </is>
    </nc>
    <ndxf/>
  </rcc>
  <rcc rId="8361" sId="2" odxf="1" dxf="1">
    <oc r="D421" t="inlineStr">
      <is>
        <t>Lejeunea lamericina</t>
      </is>
    </oc>
    <nc r="D421" t="inlineStr">
      <is>
        <t>Atrichum undulatum</t>
      </is>
    </nc>
    <ndxf>
      <font>
        <sz val="10"/>
        <color auto="1"/>
        <name val="Arial"/>
        <scheme val="none"/>
      </font>
    </ndxf>
  </rcc>
  <rcc rId="8362" sId="2" odxf="1" dxf="1">
    <nc r="E421" t="inlineStr">
      <is>
        <t>Between stream and HQ</t>
      </is>
    </nc>
    <ndxf/>
  </rcc>
  <rcc rId="8363" sId="2" odxf="1" dxf="1">
    <oc r="D422" t="inlineStr">
      <is>
        <t>Metzgeria furcata</t>
      </is>
    </oc>
    <nc r="D422" t="inlineStr">
      <is>
        <t>Aulacomnium heterostichum</t>
      </is>
    </nc>
    <ndxf>
      <font>
        <sz val="10"/>
        <color auto="1"/>
        <name val="Arial"/>
        <scheme val="none"/>
      </font>
    </ndxf>
  </rcc>
  <rcc rId="8364" sId="2" odxf="1" dxf="1">
    <nc r="E422" t="inlineStr">
      <is>
        <t>Rock outcrops near Grassy Swamp/Bog</t>
      </is>
    </nc>
    <ndxf/>
  </rcc>
  <rcc rId="8365" sId="2" odxf="1" dxf="1">
    <oc r="D423" t="inlineStr">
      <is>
        <t>Nowellia curvifolia</t>
      </is>
    </oc>
    <nc r="D423" t="inlineStr">
      <is>
        <t>Aulacomnium palustre</t>
      </is>
    </nc>
    <ndxf>
      <font>
        <sz val="10"/>
        <color auto="1"/>
        <name val="Arial"/>
        <scheme val="none"/>
      </font>
    </ndxf>
  </rcc>
  <rcc rId="8366" sId="2" odxf="1" dxf="1">
    <nc r="E423" t="inlineStr">
      <is>
        <t>Roadside near Mahl Pond</t>
      </is>
    </nc>
    <ndxf/>
  </rcc>
  <rcc rId="8367" sId="2" odxf="1" dxf="1">
    <oc r="D424" t="inlineStr">
      <is>
        <t>Plagiochila asplenioides</t>
      </is>
    </oc>
    <nc r="D424" t="inlineStr">
      <is>
        <t>Barbula unguiculata</t>
      </is>
    </nc>
    <ndxf>
      <font>
        <sz val="10"/>
        <color auto="1"/>
        <name val="Arial"/>
        <scheme val="none"/>
      </font>
    </ndxf>
  </rcc>
  <rfmt sheetId="2" sqref="E424" start="0" length="0">
    <dxf/>
  </rfmt>
  <rcc rId="8368" sId="2" odxf="1" dxf="1">
    <oc r="D425" t="inlineStr">
      <is>
        <t>Ptilidium pulcherrimum</t>
      </is>
    </oc>
    <nc r="D425" t="inlineStr">
      <is>
        <t>Bartramia pomiformis</t>
      </is>
    </nc>
    <ndxf>
      <font>
        <sz val="10"/>
        <color auto="1"/>
        <name val="Arial"/>
        <scheme val="none"/>
      </font>
    </ndxf>
  </rcc>
  <rcc rId="8369" sId="2" odxf="1" dxf="1">
    <nc r="E425" t="inlineStr">
      <is>
        <t>Rock outcrops near Grassy Swamp/Bog</t>
      </is>
    </nc>
    <ndxf/>
  </rcc>
  <rcc rId="8370" sId="2" odxf="1" dxf="1">
    <oc r="D426" t="inlineStr">
      <is>
        <t>Radula complanata</t>
      </is>
    </oc>
    <nc r="D426" t="inlineStr">
      <is>
        <t>Bazzania trilobata</t>
      </is>
    </nc>
    <ndxf>
      <font>
        <sz val="10"/>
        <color auto="1"/>
        <name val="Arial"/>
        <scheme val="none"/>
      </font>
    </ndxf>
  </rcc>
  <rcc rId="8371" sId="2" odxf="1" dxf="1">
    <nc r="E426" t="inlineStr">
      <is>
        <t>Grassy Swamp/Bog</t>
      </is>
    </nc>
    <ndxf/>
  </rcc>
  <rcc rId="8372" sId="2" odxf="1" dxf="1">
    <oc r="D427" t="inlineStr">
      <is>
        <t>Scapania nemorosa</t>
      </is>
    </oc>
    <nc r="D427" t="inlineStr">
      <is>
        <t>Brachythecium salebrosum</t>
      </is>
    </nc>
    <ndxf>
      <font>
        <sz val="10"/>
        <color auto="1"/>
        <name val="Arial"/>
        <scheme val="none"/>
      </font>
    </ndxf>
  </rcc>
  <rcc rId="8373" sId="2" odxf="1" dxf="1">
    <nc r="E427" t="inlineStr">
      <is>
        <t>Trail to Grassy Swamp</t>
      </is>
    </nc>
    <ndxf/>
  </rcc>
  <rcc rId="8374" sId="2" odxf="1" dxf="1">
    <oc r="D428" t="inlineStr">
      <is>
        <t xml:space="preserve">Amandinea polyspora </t>
      </is>
    </oc>
    <nc r="D428" t="inlineStr">
      <is>
        <t>Brotherella recurvans</t>
      </is>
    </nc>
    <ndxf>
      <font>
        <sz val="10"/>
        <color auto="1"/>
        <name val="Arial"/>
        <scheme val="none"/>
      </font>
    </ndxf>
  </rcc>
  <rfmt sheetId="2" sqref="E428" start="0" length="0">
    <dxf/>
  </rfmt>
  <rcc rId="8375" sId="2" odxf="1" dxf="1">
    <oc r="D429" t="inlineStr">
      <is>
        <t xml:space="preserve">Arthonia caesia </t>
      </is>
    </oc>
    <nc r="D429" t="inlineStr">
      <is>
        <t>Brotherella tenuirostris</t>
      </is>
    </nc>
    <ndxf>
      <font>
        <sz val="10"/>
        <color auto="1"/>
        <name val="Arial"/>
        <scheme val="none"/>
      </font>
    </ndxf>
  </rcc>
  <rfmt sheetId="2" sqref="E429" start="0" length="0">
    <dxf/>
  </rfmt>
  <rcc rId="8376" sId="2" odxf="1" dxf="1">
    <oc r="D430" t="inlineStr">
      <is>
        <t xml:space="preserve">Cladonia ochrochlora </t>
      </is>
    </oc>
    <nc r="D430" t="inlineStr">
      <is>
        <r>
          <t xml:space="preserve">Bruchia </t>
        </r>
        <r>
          <rPr>
            <sz val="10"/>
            <rFont val="Arial"/>
            <family val="2"/>
          </rPr>
          <t xml:space="preserve">cf. </t>
        </r>
        <r>
          <rPr>
            <i/>
            <sz val="10"/>
            <rFont val="Arial"/>
            <family val="2"/>
          </rPr>
          <t>flexuosa</t>
        </r>
      </is>
    </nc>
    <ndxf>
      <font>
        <sz val="10"/>
        <color auto="1"/>
        <name val="Arial"/>
        <scheme val="none"/>
      </font>
    </ndxf>
  </rcc>
  <rcc rId="8377" sId="2" odxf="1" dxf="1">
    <nc r="E430" t="inlineStr">
      <is>
        <t>Stream bank near HQ</t>
      </is>
    </nc>
    <ndxf/>
  </rcc>
  <rcc rId="8378" sId="2" odxf="1" dxf="1">
    <oc r="D431" t="inlineStr">
      <is>
        <t xml:space="preserve">Cladonia ramulosa </t>
      </is>
    </oc>
    <nc r="D431" t="inlineStr">
      <is>
        <t>Bryhnia graminicolor</t>
      </is>
    </nc>
    <ndxf>
      <font>
        <sz val="10"/>
        <color auto="1"/>
        <name val="Arial"/>
        <scheme val="none"/>
      </font>
    </ndxf>
  </rcc>
  <rcc rId="8379" sId="2" odxf="1" dxf="1">
    <nc r="E431" t="inlineStr">
      <is>
        <t>Stream bank near HQ</t>
      </is>
    </nc>
    <ndxf/>
  </rcc>
  <rcc rId="8380" sId="2" odxf="1" dxf="1">
    <oc r="D432" t="inlineStr">
      <is>
        <t xml:space="preserve">Flavoparmelia caperata </t>
      </is>
    </oc>
    <nc r="D432" t="inlineStr">
      <is>
        <t>Bryhnia novae-angliae</t>
      </is>
    </nc>
    <ndxf>
      <font>
        <sz val="10"/>
        <color auto="1"/>
        <name val="Arial"/>
        <scheme val="none"/>
      </font>
    </ndxf>
  </rcc>
  <rcc rId="8381" sId="2" odxf="1" dxf="1">
    <nc r="E432" t="inlineStr">
      <is>
        <t>Stream bank near HQ</t>
      </is>
    </nc>
    <ndxf/>
  </rcc>
  <rcc rId="8382" sId="2" odxf="1" dxf="1">
    <oc r="D433" t="inlineStr">
      <is>
        <t xml:space="preserve">Lecanora strobilina </t>
      </is>
    </oc>
    <nc r="D433" t="inlineStr">
      <is>
        <t>Bryum capillare</t>
      </is>
    </nc>
    <ndxf>
      <font>
        <sz val="10"/>
        <color auto="1"/>
        <name val="Arial"/>
        <scheme val="none"/>
      </font>
    </ndxf>
  </rcc>
  <rfmt sheetId="2" sqref="E433" start="0" length="0">
    <dxf/>
  </rfmt>
  <rcc rId="8383" sId="2" odxf="1" dxf="1">
    <oc r="D434" t="inlineStr">
      <is>
        <t xml:space="preserve">Lecanora thysanophora </t>
      </is>
    </oc>
    <nc r="D434" t="inlineStr">
      <is>
        <t>Bryum pseudotriquetrum</t>
      </is>
    </nc>
    <ndxf>
      <font>
        <sz val="10"/>
        <color auto="1"/>
        <name val="Arial"/>
        <scheme val="none"/>
      </font>
    </ndxf>
  </rcc>
  <rcc rId="8384" sId="2" odxf="1" dxf="1">
    <nc r="E434" t="inlineStr">
      <is>
        <t>Stream bank near HQ</t>
      </is>
    </nc>
    <ndxf/>
  </rcc>
  <rcc rId="8385" sId="2" odxf="1" dxf="1">
    <oc r="D435" t="inlineStr">
      <is>
        <t xml:space="preserve">Parmelia sulcata </t>
      </is>
    </oc>
    <nc r="D435" t="inlineStr">
      <is>
        <t>Callicladium haldanianum</t>
      </is>
    </nc>
    <ndxf>
      <font>
        <sz val="10"/>
        <color auto="1"/>
        <name val="Arial"/>
        <scheme val="none"/>
      </font>
    </ndxf>
  </rcc>
  <rcc rId="8386" sId="2" odxf="1" dxf="1">
    <nc r="E435" t="inlineStr">
      <is>
        <t>Between stream and HQ</t>
      </is>
    </nc>
    <ndxf/>
  </rcc>
  <rcc rId="8387" sId="2" odxf="1" dxf="1">
    <oc r="D436" t="inlineStr">
      <is>
        <t xml:space="preserve">Physcia millegrana </t>
      </is>
    </oc>
    <nc r="D436" t="inlineStr">
      <is>
        <t>Warnstorfia pseudostraminea</t>
      </is>
    </nc>
    <ndxf>
      <font>
        <sz val="10"/>
        <color auto="1"/>
        <name val="Arial"/>
        <scheme val="none"/>
      </font>
    </ndxf>
  </rcc>
  <rcc rId="8388" sId="2" odxf="1" dxf="1">
    <nc r="E436" t="inlineStr">
      <is>
        <t>Grassy Swamp</t>
      </is>
    </nc>
    <ndxf/>
  </rcc>
  <rcc rId="8389" sId="2" odxf="1" dxf="1">
    <oc r="D437" t="inlineStr">
      <is>
        <t xml:space="preserve">Physcia stellaris </t>
      </is>
    </oc>
    <nc r="D437" t="inlineStr">
      <is>
        <t>Calliergon cordifolium</t>
      </is>
    </nc>
    <ndxf>
      <font>
        <sz val="10"/>
        <color auto="1"/>
        <name val="Arial"/>
        <scheme val="none"/>
      </font>
    </ndxf>
  </rcc>
  <rcc rId="8390" sId="2" odxf="1" dxf="1">
    <nc r="E437" t="inlineStr">
      <is>
        <t>Grassy Swamp</t>
      </is>
    </nc>
    <ndxf/>
  </rcc>
  <rcc rId="8391" sId="2" odxf="1" dxf="1">
    <oc r="D438" t="inlineStr">
      <is>
        <t xml:space="preserve">Porpidia crustulata </t>
      </is>
    </oc>
    <nc r="D438" t="inlineStr">
      <is>
        <t>Calliergon stramineum</t>
      </is>
    </nc>
    <ndxf>
      <font>
        <sz val="10"/>
        <color auto="1"/>
        <name val="Arial"/>
        <scheme val="none"/>
      </font>
    </ndxf>
  </rcc>
  <rcc rId="8392" sId="2" odxf="1" dxf="1">
    <nc r="E438" t="inlineStr">
      <is>
        <t>Grassy Swamp</t>
      </is>
    </nc>
    <ndxf/>
  </rcc>
  <rcc rId="8393" sId="2" odxf="1" dxf="1">
    <oc r="D439" t="inlineStr">
      <is>
        <t>Rhizocarpon infernulum f. sylvaticum</t>
      </is>
    </oc>
    <nc r="D439" t="inlineStr">
      <is>
        <t>Calypogeia fissa</t>
      </is>
    </nc>
    <ndxf>
      <font>
        <sz val="10"/>
        <color auto="1"/>
        <name val="Arial"/>
        <scheme val="none"/>
      </font>
    </ndxf>
  </rcc>
  <rcc rId="8394" sId="2" odxf="1" dxf="1">
    <nc r="E439" t="inlineStr">
      <is>
        <t>Between stream and HQ</t>
      </is>
    </nc>
    <ndxf/>
  </rcc>
  <rcc rId="8395" sId="2" odxf="1" dxf="1">
    <oc r="D440" t="inlineStr">
      <is>
        <t>Lepraria finkii</t>
      </is>
    </oc>
    <nc r="D440" t="inlineStr">
      <is>
        <t>Calypogeia muelleriana</t>
      </is>
    </nc>
    <ndxf>
      <font>
        <sz val="10"/>
        <color auto="1"/>
        <name val="Arial"/>
        <scheme val="none"/>
      </font>
    </ndxf>
  </rcc>
  <rfmt sheetId="2" sqref="E440" start="0" length="0">
    <dxf/>
  </rfmt>
  <rcc rId="8396" sId="2" odxf="1" dxf="1">
    <oc r="D441" t="inlineStr">
      <is>
        <t>Porpidia albocaerulescens</t>
      </is>
    </oc>
    <nc r="D441" t="inlineStr">
      <is>
        <t>Calypogeia sphagnicola</t>
      </is>
    </nc>
    <ndxf>
      <font>
        <sz val="10"/>
        <color auto="1"/>
        <name val="Arial"/>
        <scheme val="none"/>
      </font>
    </ndxf>
  </rcc>
  <rfmt sheetId="2" sqref="E441" start="0" length="0">
    <dxf/>
  </rfmt>
  <rcc rId="8397" sId="2" odxf="1" dxf="1">
    <oc r="D442" t="inlineStr">
      <is>
        <t>Graphis scripta</t>
      </is>
    </oc>
    <nc r="D442" t="inlineStr">
      <is>
        <t>Calypogeia sullivantii</t>
      </is>
    </nc>
    <ndxf>
      <font>
        <sz val="10"/>
        <color auto="1"/>
        <name val="Arial"/>
        <scheme val="none"/>
      </font>
    </ndxf>
  </rcc>
  <rcc rId="8398" sId="2" odxf="1" dxf="1">
    <nc r="E442" t="inlineStr">
      <is>
        <t>Stream bank near HQ</t>
      </is>
    </nc>
    <ndxf/>
  </rcc>
  <rcc rId="8399" sId="2" odxf="1" dxf="1">
    <oc r="D443" t="inlineStr">
      <is>
        <t>Catostomus commersonii</t>
      </is>
    </oc>
    <nc r="D443" t="inlineStr">
      <is>
        <r>
          <t xml:space="preserve">Camplylium </t>
        </r>
        <r>
          <rPr>
            <sz val="10"/>
            <rFont val="Arial"/>
            <family val="2"/>
          </rPr>
          <t xml:space="preserve">cf. </t>
        </r>
        <r>
          <rPr>
            <i/>
            <sz val="10"/>
            <rFont val="Arial"/>
            <family val="2"/>
          </rPr>
          <t>chrysophyllum</t>
        </r>
      </is>
    </nc>
    <ndxf>
      <font>
        <sz val="10"/>
        <color auto="1"/>
        <name val="Arial"/>
        <scheme val="none"/>
      </font>
    </ndxf>
  </rcc>
  <rcc rId="8400" sId="2" odxf="1" dxf="1">
    <oc r="E443" t="inlineStr">
      <is>
        <t>CACOM</t>
      </is>
    </oc>
    <nc r="E443" t="inlineStr">
      <is>
        <t>Grassy Swamp</t>
      </is>
    </nc>
    <ndxf/>
  </rcc>
  <rcc rId="8401" sId="2" odxf="1" dxf="1">
    <oc r="D444" t="inlineStr">
      <is>
        <t>Semotilus corporalis</t>
      </is>
    </oc>
    <nc r="D444" t="inlineStr">
      <is>
        <t>Campylium hispidulum</t>
      </is>
    </nc>
    <ndxf>
      <font>
        <sz val="10"/>
        <color auto="1"/>
        <name val="Arial"/>
        <scheme val="none"/>
      </font>
    </ndxf>
  </rcc>
  <rcc rId="8402" sId="2" odxf="1" dxf="1">
    <oc r="E444" t="inlineStr">
      <is>
        <t>SECOR</t>
      </is>
    </oc>
    <nc r="E444"/>
    <ndxf/>
  </rcc>
  <rcc rId="8403" sId="2" odxf="1" dxf="1">
    <oc r="D445" t="inlineStr">
      <is>
        <t>Exoglossum maxillingua</t>
      </is>
    </oc>
    <nc r="D445" t="inlineStr">
      <is>
        <t>Cephalozia connivens</t>
      </is>
    </nc>
    <ndxf>
      <font>
        <sz val="10"/>
        <color auto="1"/>
        <name val="Arial"/>
        <scheme val="none"/>
      </font>
    </ndxf>
  </rcc>
  <rcc rId="8404" sId="2" odxf="1" dxf="1">
    <oc r="E445" t="inlineStr">
      <is>
        <t>EXMAX</t>
      </is>
    </oc>
    <nc r="E445"/>
    <ndxf/>
  </rcc>
  <rcc rId="8405" sId="2" odxf="1" dxf="1">
    <oc r="D446" t="inlineStr">
      <is>
        <t>Rhinichthys cataractae</t>
      </is>
    </oc>
    <nc r="D446" t="inlineStr">
      <is>
        <t>Cephalozia lunlifolia</t>
      </is>
    </nc>
    <ndxf>
      <font>
        <sz val="10"/>
        <color auto="1"/>
        <name val="Arial"/>
        <scheme val="none"/>
      </font>
    </ndxf>
  </rcc>
  <rcc rId="8406" sId="2" odxf="1" dxf="1">
    <oc r="E446" t="inlineStr">
      <is>
        <t>RHCAT</t>
      </is>
    </oc>
    <nc r="E446" t="inlineStr">
      <is>
        <t>Grassy Swamp</t>
      </is>
    </nc>
    <ndxf/>
  </rcc>
  <rcc rId="8407" sId="2" odxf="1" dxf="1">
    <oc r="D447" t="inlineStr">
      <is>
        <t>Luxilus cornutus</t>
      </is>
    </oc>
    <nc r="D447" t="inlineStr">
      <is>
        <t>Cephaloziella byssacia</t>
      </is>
    </nc>
    <ndxf>
      <font>
        <sz val="10"/>
        <color auto="1"/>
        <name val="Arial"/>
        <scheme val="none"/>
      </font>
    </ndxf>
  </rcc>
  <rcc rId="8408" sId="2" odxf="1" dxf="1">
    <oc r="E447" t="inlineStr">
      <is>
        <t>LUCOR</t>
      </is>
    </oc>
    <nc r="E447"/>
    <ndxf/>
  </rcc>
  <rcc rId="8409" sId="2" odxf="1" dxf="1">
    <oc r="D448" t="inlineStr">
      <is>
        <t>Cyprinella analostana</t>
      </is>
    </oc>
    <nc r="D448" t="inlineStr">
      <is>
        <t>Cephaloziella elachista</t>
      </is>
    </nc>
    <ndxf>
      <font>
        <sz val="10"/>
        <color auto="1"/>
        <name val="Arial"/>
        <scheme val="none"/>
      </font>
    </ndxf>
  </rcc>
  <rcc rId="8410" sId="2" odxf="1" dxf="1">
    <oc r="E448" t="inlineStr">
      <is>
        <t>CYANA</t>
      </is>
    </oc>
    <nc r="E448"/>
    <ndxf/>
  </rcc>
  <rcc rId="8411" sId="2" odxf="1" dxf="1">
    <oc r="D449" t="inlineStr">
      <is>
        <t>Notropis hudsonius</t>
      </is>
    </oc>
    <nc r="D449" t="inlineStr">
      <is>
        <t>Cephaloziella rubella</t>
      </is>
    </nc>
    <ndxf>
      <font>
        <sz val="10"/>
        <color auto="1"/>
        <name val="Arial"/>
        <scheme val="none"/>
      </font>
    </ndxf>
  </rcc>
  <rcc rId="8412" sId="2" odxf="1" dxf="1">
    <oc r="E449" t="inlineStr">
      <is>
        <t>NOHUD</t>
      </is>
    </oc>
    <nc r="E449"/>
    <ndxf/>
  </rcc>
  <rcc rId="8413" sId="2" odxf="1" dxf="1">
    <oc r="D450" t="inlineStr">
      <is>
        <t>Notropis bifrenatus</t>
      </is>
    </oc>
    <nc r="D450" t="inlineStr">
      <is>
        <t>Ceratodon purpureus</t>
      </is>
    </nc>
    <ndxf>
      <font>
        <sz val="10"/>
        <color auto="1"/>
        <name val="Arial"/>
        <scheme val="none"/>
      </font>
    </ndxf>
  </rcc>
  <rcc rId="8414" sId="2" odxf="1" dxf="1">
    <oc r="E450" t="inlineStr">
      <is>
        <t>NOBIF; PA-state endangered; ponds onsite are new location, although species had been caught in river adjacent to site before</t>
      </is>
    </oc>
    <nc r="E450" t="inlineStr">
      <is>
        <t>HQ by Rock Lack</t>
      </is>
    </nc>
    <ndxf/>
  </rcc>
  <rcc rId="8415" sId="2" odxf="1" dxf="1">
    <oc r="D451" t="inlineStr">
      <is>
        <t>Notemigonus crysoleucas</t>
      </is>
    </oc>
    <nc r="D451" t="inlineStr">
      <is>
        <t>Cladopodiella fluitans</t>
      </is>
    </nc>
    <ndxf>
      <font>
        <sz val="10"/>
        <color auto="1"/>
        <name val="Arial"/>
        <scheme val="none"/>
      </font>
    </ndxf>
  </rcc>
  <rcc rId="8416" sId="2" odxf="1" dxf="1">
    <oc r="E451" t="inlineStr">
      <is>
        <t>NOCRY</t>
      </is>
    </oc>
    <nc r="E451"/>
    <ndxf/>
  </rcc>
  <rcc rId="8417" sId="2" odxf="1" dxf="1">
    <oc r="D452" t="inlineStr">
      <is>
        <t>Pimephales promelas</t>
      </is>
    </oc>
    <nc r="D452" t="inlineStr">
      <is>
        <t>Climacium americanum</t>
      </is>
    </nc>
    <ndxf>
      <font>
        <sz val="10"/>
        <color auto="1"/>
        <name val="Arial"/>
        <scheme val="none"/>
      </font>
    </ndxf>
  </rcc>
  <rcc rId="8418" sId="2" odxf="1" dxf="1">
    <oc r="E452" t="inlineStr">
      <is>
        <t>PIPRO</t>
      </is>
    </oc>
    <nc r="E452" t="inlineStr">
      <is>
        <t>Between stream and HQ</t>
      </is>
    </nc>
    <ndxf/>
  </rcc>
  <rcc rId="8419" sId="2" odxf="1" dxf="1">
    <oc r="D453" t="inlineStr">
      <is>
        <t>Ameiurus nebulosus</t>
      </is>
    </oc>
    <nc r="D453" t="inlineStr">
      <is>
        <t>Cololejeunea biddlecomiae</t>
      </is>
    </nc>
    <ndxf>
      <font>
        <sz val="10"/>
        <color auto="1"/>
        <name val="Arial"/>
        <scheme val="none"/>
      </font>
    </ndxf>
  </rcc>
  <rcc rId="8420" sId="2" odxf="1" dxf="1">
    <oc r="E453" t="inlineStr">
      <is>
        <t>AMNEB</t>
      </is>
    </oc>
    <nc r="E453" t="inlineStr">
      <is>
        <t>Rock outcrops near Grassy Swamp/Bog</t>
      </is>
    </nc>
    <ndxf/>
  </rcc>
  <rcc rId="8421" sId="2" odxf="1" dxf="1">
    <oc r="D454" t="inlineStr">
      <is>
        <t>Noturus insignis</t>
      </is>
    </oc>
    <nc r="D454" t="inlineStr">
      <is>
        <t>Dicranella heteromalla</t>
      </is>
    </nc>
    <ndxf>
      <font>
        <sz val="10"/>
        <color auto="1"/>
        <name val="Arial"/>
        <scheme val="none"/>
      </font>
    </ndxf>
  </rcc>
  <rcc rId="8422" sId="2" odxf="1" dxf="1">
    <oc r="E454" t="inlineStr">
      <is>
        <t>NOINS</t>
      </is>
    </oc>
    <nc r="E454"/>
    <ndxf/>
  </rcc>
  <rcc rId="8423" sId="2" odxf="1" dxf="1">
    <oc r="D455" t="inlineStr">
      <is>
        <t>Ambloplites rupestris</t>
      </is>
    </oc>
    <nc r="D455" t="inlineStr">
      <is>
        <t>Dicranum flagellare</t>
      </is>
    </nc>
    <ndxf>
      <font>
        <sz val="10"/>
        <color auto="1"/>
        <name val="Arial"/>
        <scheme val="none"/>
      </font>
    </ndxf>
  </rcc>
  <rcc rId="8424" sId="2" odxf="1" dxf="1">
    <oc r="E455" t="inlineStr">
      <is>
        <t>AMRUP</t>
      </is>
    </oc>
    <nc r="E455" t="inlineStr">
      <is>
        <t>Between stream and HQ</t>
      </is>
    </nc>
    <ndxf/>
  </rcc>
  <rcc rId="8425" sId="2" odxf="1" dxf="1">
    <oc r="D456" t="inlineStr">
      <is>
        <t>Lepomis gibbosus</t>
      </is>
    </oc>
    <nc r="D456" t="inlineStr">
      <is>
        <t>Dicranum fulvum</t>
      </is>
    </nc>
    <ndxf>
      <font>
        <sz val="10"/>
        <color auto="1"/>
        <name val="Arial"/>
        <scheme val="none"/>
      </font>
    </ndxf>
  </rcc>
  <rcc rId="8426" sId="2" odxf="1" dxf="1">
    <oc r="E456" t="inlineStr">
      <is>
        <t>LEGIB</t>
      </is>
    </oc>
    <nc r="E456" t="inlineStr">
      <is>
        <t>Between stream and HQ</t>
      </is>
    </nc>
    <ndxf/>
  </rcc>
  <rcc rId="8427" sId="2" odxf="1" dxf="1">
    <oc r="D457" t="inlineStr">
      <is>
        <t>Lepomis macrochirus</t>
      </is>
    </oc>
    <nc r="D457" t="inlineStr">
      <is>
        <t>Dicranum montanum</t>
      </is>
    </nc>
    <ndxf>
      <font>
        <sz val="10"/>
        <color auto="1"/>
        <name val="Arial"/>
        <scheme val="none"/>
      </font>
    </ndxf>
  </rcc>
  <rcc rId="8428" sId="2" odxf="1" dxf="1">
    <oc r="E457" t="inlineStr">
      <is>
        <t>LEMAC</t>
      </is>
    </oc>
    <nc r="E457" t="inlineStr">
      <is>
        <t>Between stream and HQ</t>
      </is>
    </nc>
    <ndxf/>
  </rcc>
  <rcc rId="8429" sId="2" odxf="1" dxf="1">
    <oc r="D458" t="inlineStr">
      <is>
        <t>Enneacanthus gloriosus</t>
      </is>
    </oc>
    <nc r="D458" t="inlineStr">
      <is>
        <t>Dicranum scoparium</t>
      </is>
    </nc>
    <ndxf>
      <font>
        <sz val="10"/>
        <color auto="1"/>
        <name val="Arial"/>
        <scheme val="none"/>
      </font>
    </ndxf>
  </rcc>
  <rcc rId="8430" sId="2" odxf="1" dxf="1">
    <oc r="E458" t="inlineStr">
      <is>
        <t>ENGLO</t>
      </is>
    </oc>
    <nc r="E458" t="inlineStr">
      <is>
        <t>Rock outcrops near Grassy Swamp/Bog</t>
      </is>
    </nc>
    <ndxf/>
  </rcc>
  <rcc rId="8431" sId="2" odxf="1" dxf="1">
    <oc r="D459" t="inlineStr">
      <is>
        <t>Esox niger</t>
      </is>
    </oc>
    <nc r="D459" t="inlineStr">
      <is>
        <t>Diphyscium foliosum</t>
      </is>
    </nc>
    <ndxf>
      <font>
        <sz val="10"/>
        <color auto="1"/>
        <name val="Arial"/>
        <scheme val="none"/>
      </font>
    </ndxf>
  </rcc>
  <rcc rId="8432" sId="2" odxf="1" dxf="1">
    <oc r="E459" t="inlineStr">
      <is>
        <t>ESNIG</t>
      </is>
    </oc>
    <nc r="E459"/>
    <ndxf/>
  </rcc>
  <rcc rId="8433" sId="2" odxf="1" dxf="1">
    <oc r="D460" t="inlineStr">
      <is>
        <t>Etheostoma olmstedi</t>
      </is>
    </oc>
    <nc r="D460" t="inlineStr">
      <is>
        <t>Diplophyllum apiculatum</t>
      </is>
    </nc>
    <ndxf>
      <font>
        <sz val="10"/>
        <color auto="1"/>
        <name val="Arial"/>
        <scheme val="none"/>
      </font>
    </ndxf>
  </rcc>
  <rcc rId="8434" sId="2" odxf="1" dxf="1">
    <oc r="E460" t="inlineStr">
      <is>
        <t>ETOLM</t>
      </is>
    </oc>
    <nc r="E460" t="inlineStr">
      <is>
        <t>Rock outcrops near Grassy Swamp/Bog</t>
      </is>
    </nc>
    <ndxf/>
  </rcc>
  <rcc rId="8435" sId="2" odxf="1" dxf="1">
    <oc r="D461" t="inlineStr">
      <is>
        <t>Micropterus dolomieu</t>
      </is>
    </oc>
    <nc r="D461" t="inlineStr">
      <is>
        <t>Ditrichum lineare</t>
      </is>
    </nc>
    <ndxf>
      <font>
        <sz val="10"/>
        <color auto="1"/>
        <name val="Arial"/>
        <scheme val="none"/>
      </font>
    </ndxf>
  </rcc>
  <rcc rId="8436" sId="2" odxf="1" dxf="1">
    <oc r="E461" t="inlineStr">
      <is>
        <t>MIDOL</t>
      </is>
    </oc>
    <nc r="E461"/>
    <ndxf/>
  </rcc>
  <rcc rId="8437" sId="2" odxf="1" dxf="1">
    <oc r="D462" t="inlineStr">
      <is>
        <t>Salmo trutta</t>
      </is>
    </oc>
    <nc r="D462" t="inlineStr">
      <is>
        <t>Ditrichum pallidum</t>
      </is>
    </nc>
    <ndxf>
      <font>
        <sz val="10"/>
        <color auto="1"/>
        <name val="Arial"/>
        <scheme val="none"/>
      </font>
    </ndxf>
  </rcc>
  <rcc rId="8438" sId="2" odxf="1" dxf="1">
    <oc r="E462" t="inlineStr">
      <is>
        <t>SATRU</t>
      </is>
    </oc>
    <nc r="E462"/>
    <ndxf/>
  </rcc>
  <rcc rId="8439" sId="2" odxf="1" dxf="1">
    <oc r="D463" t="inlineStr">
      <is>
        <t>Pimephales notatus</t>
      </is>
    </oc>
    <nc r="D463" t="inlineStr">
      <is>
        <t>Drepanocladus fluitans</t>
      </is>
    </nc>
    <ndxf>
      <font>
        <sz val="10"/>
        <color auto="1"/>
        <name val="Arial"/>
        <scheme val="none"/>
      </font>
    </ndxf>
  </rcc>
  <rcc rId="8440" sId="2" odxf="1" dxf="1">
    <oc r="E463" t="inlineStr">
      <is>
        <t>PINOT</t>
      </is>
    </oc>
    <nc r="E463"/>
    <ndxf/>
  </rcc>
  <rcc rId="8441" sId="2" odxf="1" dxf="1">
    <oc r="D464" t="inlineStr">
      <is>
        <t>Rhinichthys atratulus</t>
      </is>
    </oc>
    <nc r="D464" t="inlineStr">
      <is>
        <t>Entodon cladorrhizans</t>
      </is>
    </nc>
    <ndxf>
      <font>
        <sz val="10"/>
        <color auto="1"/>
        <name val="Arial"/>
        <scheme val="none"/>
      </font>
    </ndxf>
  </rcc>
  <rcc rId="8442" sId="2" odxf="1" dxf="1">
    <oc r="E464" t="inlineStr">
      <is>
        <t>RHATR</t>
      </is>
    </oc>
    <nc r="E464" t="inlineStr">
      <is>
        <t>Roadside to Mahl Pond</t>
      </is>
    </nc>
    <ndxf/>
  </rcc>
  <rcc rId="8443" sId="2" odxf="1" dxf="1">
    <oc r="D465" t="inlineStr">
      <is>
        <t>Lepomis auritis</t>
      </is>
    </oc>
    <nc r="D465" t="inlineStr">
      <is>
        <t>Entodon seductrix</t>
      </is>
    </nc>
    <ndxf>
      <font>
        <sz val="10"/>
        <color auto="1"/>
        <name val="Arial"/>
        <scheme val="none"/>
      </font>
    </ndxf>
  </rcc>
  <rcc rId="8444" sId="2" odxf="1" dxf="1">
    <oc r="E465" t="inlineStr">
      <is>
        <t>LEAUR</t>
      </is>
    </oc>
    <nc r="E465" t="inlineStr">
      <is>
        <t>Rock in parking lot</t>
      </is>
    </nc>
    <ndxf/>
  </rcc>
  <rcc rId="8445" sId="2" odxf="1" dxf="1">
    <oc r="D466" t="inlineStr">
      <is>
        <t>Perca flavescens</t>
      </is>
    </oc>
    <nc r="D466" t="inlineStr">
      <is>
        <t>Eurhynchium riparioides</t>
      </is>
    </nc>
    <ndxf>
      <font>
        <sz val="10"/>
        <color auto="1"/>
        <name val="Arial"/>
        <scheme val="none"/>
      </font>
    </ndxf>
  </rcc>
  <rcc rId="8446" sId="2" odxf="1" dxf="1">
    <oc r="E466" t="inlineStr">
      <is>
        <t>PEFLA</t>
      </is>
    </oc>
    <nc r="E466"/>
    <ndxf/>
  </rcc>
  <rcc rId="8447" sId="2" odxf="1" dxf="1">
    <oc r="D467" t="inlineStr">
      <is>
        <t>Anguilla rostrata</t>
      </is>
    </oc>
    <nc r="D467" t="inlineStr">
      <is>
        <t>Eurynchium hians</t>
      </is>
    </nc>
    <ndxf>
      <font>
        <sz val="10"/>
        <color auto="1"/>
        <name val="Arial"/>
        <scheme val="none"/>
      </font>
    </ndxf>
  </rcc>
  <rcc rId="8448" sId="2" odxf="1" dxf="1">
    <oc r="E467" t="inlineStr">
      <is>
        <t>ANROS</t>
      </is>
    </oc>
    <nc r="E467" t="inlineStr">
      <is>
        <t>Between stream and HQ</t>
      </is>
    </nc>
    <ndxf/>
  </rcc>
  <rcc rId="8449" sId="2" odxf="1" dxf="1">
    <oc r="D468" t="inlineStr">
      <is>
        <t>Cottus sp.</t>
      </is>
    </oc>
    <nc r="D468" t="inlineStr">
      <is>
        <t>Fissidens bryoides</t>
      </is>
    </nc>
    <ndxf>
      <font>
        <sz val="10"/>
        <color auto="1"/>
        <name val="Arial"/>
        <scheme val="none"/>
      </font>
    </ndxf>
  </rcc>
  <rcc rId="8450" sId="2" odxf="1" dxf="1">
    <oc r="E468" t="inlineStr">
      <is>
        <r>
          <t xml:space="preserve">Could be </t>
        </r>
        <r>
          <rPr>
            <i/>
            <sz val="11"/>
            <color theme="1"/>
            <rFont val="Calibri"/>
            <family val="2"/>
          </rPr>
          <t>Cottus bairdi</t>
        </r>
        <r>
          <rPr>
            <sz val="11"/>
            <color theme="1"/>
            <rFont val="Calibri"/>
            <family val="2"/>
          </rPr>
          <t xml:space="preserve"> or </t>
        </r>
        <r>
          <rPr>
            <i/>
            <sz val="11"/>
            <color theme="1"/>
            <rFont val="Calibri"/>
            <family val="2"/>
          </rPr>
          <t>C. cognatus</t>
        </r>
        <r>
          <rPr>
            <sz val="11"/>
            <color theme="1"/>
            <rFont val="Calibri"/>
            <family val="2"/>
          </rPr>
          <t>.</t>
        </r>
      </is>
    </oc>
    <nc r="E468" t="inlineStr">
      <is>
        <t>Between stream and HQ</t>
      </is>
    </nc>
    <ndxf/>
  </rcc>
  <rcc rId="8451" sId="2" odxf="1" s="1" dxf="1">
    <oc r="D469" t="inlineStr">
      <is>
        <t>Oncorhynchus mykiss</t>
      </is>
    </oc>
    <nc r="D469" t="inlineStr">
      <is>
        <t>Fissidens dubius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452" sId="2" odxf="1" s="1" dxf="1">
    <oc r="E469" t="inlineStr">
      <is>
        <t>ONMYK</t>
      </is>
    </oc>
    <nc r="E469"/>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8453" sId="2" odxf="1" s="1" dxf="1">
    <oc r="D470" t="inlineStr">
      <is>
        <t>Petromyzon marinus</t>
      </is>
    </oc>
    <nc r="D470" t="inlineStr">
      <is>
        <t>Fissidens subbasilaris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454" sId="2" odxf="1" s="1" dxf="1">
    <oc r="E470" t="inlineStr">
      <is>
        <t>Caught after 1200 6/29/13</t>
      </is>
    </oc>
    <nc r="E470" t="inlineStr">
      <is>
        <t>Rock outcrops near Grassy Swamp/Bog</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8455" sId="2" odxf="1" s="1" dxf="1">
    <oc r="D471" t="inlineStr">
      <is>
        <t>Tyromyces chioneus</t>
      </is>
    </oc>
    <nc r="D471" t="inlineStr">
      <is>
        <t>Fontinalis novae-angliae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456" sId="2" odxf="1" s="1" dxf="1">
    <oc r="E471" t="inlineStr">
      <is>
        <t>http://eol.org/pages/198213/overview</t>
      </is>
    </oc>
    <nc r="E471" t="inlineStr">
      <is>
        <t>Between stream and HQ</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457" sId="2" odxf="1" s="1" dxf="1">
    <oc r="D472" t="inlineStr">
      <is>
        <t>Schizophyllum commue</t>
      </is>
    </oc>
    <nc r="D472" t="inlineStr">
      <is>
        <t>Frullania asagrayana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458" sId="2" odxf="1" s="1" dxf="1">
    <oc r="E472" t="inlineStr">
      <is>
        <t>http://eol.org/pages/1017353/overview</t>
      </is>
    </oc>
    <nc r="E472" t="inlineStr">
      <is>
        <t>Rock outcrops near Grassy Swamp/Bog</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459" sId="2" odxf="1" s="1" dxf="1">
    <oc r="D473" t="inlineStr">
      <is>
        <t>Russula xerampelina</t>
      </is>
    </oc>
    <nc r="D473" t="inlineStr">
      <is>
        <t>Frullania eboracensis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460" sId="2" odxf="1" s="1" dxf="1">
    <oc r="E473" t="inlineStr">
      <is>
        <t>http://eol.org/pages/162776/overview</t>
      </is>
    </oc>
    <nc r="E473" t="inlineStr">
      <is>
        <t>Between stream and HQ</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461" sId="2" odxf="1" s="1" dxf="1">
    <oc r="D474" t="inlineStr">
      <is>
        <t>Trichaptum biforme</t>
      </is>
    </oc>
    <nc r="D474" t="inlineStr">
      <is>
        <t>Grimmia alpicola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462" sId="2" odxf="1" s="1" dxf="1">
    <oc r="E474" t="inlineStr">
      <is>
        <t>http://eol.org/pages/1004987/overview</t>
      </is>
    </oc>
    <nc r="E474"/>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463" sId="2" odxf="1" s="1" dxf="1">
    <oc r="D475" t="inlineStr">
      <is>
        <t>Fomes fomentarius</t>
      </is>
    </oc>
    <nc r="D475" t="inlineStr">
      <is>
        <t>Hedwigia ciliata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464" sId="2" odxf="1" s="1" dxf="1">
    <oc r="E475" t="inlineStr">
      <is>
        <t>http://eol.org/pages/1017400/overview</t>
      </is>
    </oc>
    <nc r="E475" t="inlineStr">
      <is>
        <t>Between stream and HQ</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465" sId="2" odxf="1" s="1" dxf="1">
    <oc r="D476" t="inlineStr">
      <is>
        <t>Chlorociboria aeruginaiscens</t>
      </is>
    </oc>
    <nc r="D476" t="inlineStr">
      <is>
        <t>Helodium paludosum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466" sId="2" odxf="1" s="1" dxf="1">
    <oc r="E476" t="inlineStr">
      <is>
        <t>http://eol.org/pages/190388/overview</t>
      </is>
    </oc>
    <nc r="E476" t="inlineStr">
      <is>
        <t>Grassy Swamp</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467" sId="2" odxf="1" s="1" dxf="1">
    <oc r="D477" t="inlineStr">
      <is>
        <t>Marasmius rotula</t>
      </is>
    </oc>
    <nc r="D477" t="inlineStr">
      <is>
        <t>Herzogiella striatella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468" sId="2" odxf="1" s="1" dxf="1">
    <oc r="E477" t="inlineStr">
      <is>
        <t>http://eol.org/pages/1030090/overview</t>
      </is>
    </oc>
    <nc r="E477"/>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469" sId="2" odxf="1" s="1" dxf="1">
    <oc r="D478" t="inlineStr">
      <is>
        <t>Dacrymyces palmatus</t>
      </is>
    </oc>
    <nc r="D478" t="inlineStr">
      <is>
        <t>Herzogiella turfacea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470" sId="2" odxf="1" s="1" dxf="1">
    <oc r="E478" t="inlineStr">
      <is>
        <t>http://eol.org/pages/1005292/overview</t>
      </is>
    </oc>
    <nc r="E478"/>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471" sId="2" odxf="1" s="1" dxf="1">
    <oc r="D479" t="inlineStr">
      <is>
        <t>Ganoderma tsugae</t>
      </is>
    </oc>
    <nc r="D479" t="inlineStr">
      <is>
        <t>Hygroamblystegium tenax</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472" sId="2" odxf="1" s="1" dxf="1">
    <oc r="E479" t="inlineStr">
      <is>
        <t>http://eol.org/pages/6759310/overview/</t>
      </is>
    </oc>
    <nc r="E479" t="inlineStr">
      <is>
        <t>Stream bank near HQ</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473" sId="2" odxf="1" s="1" dxf="1">
    <oc r="D480" t="inlineStr">
      <is>
        <t>Panaeolina foenisecii</t>
      </is>
    </oc>
    <nc r="D480" t="inlineStr">
      <is>
        <r>
          <t xml:space="preserve">Hygrohypnum </t>
        </r>
        <r>
          <rPr>
            <sz val="10"/>
            <rFont val="Arial"/>
            <family val="2"/>
          </rPr>
          <t>sp.</t>
        </r>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474" sId="2" odxf="1" s="1" dxf="1">
    <oc r="E480" t="inlineStr">
      <is>
        <t>http://eol.org/pages/1005485/overview/</t>
      </is>
    </oc>
    <nc r="E480" t="inlineStr">
      <is>
        <t>Stream near HQ</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475" sId="2" odxf="1" s="1" dxf="1">
    <oc r="D481" t="inlineStr">
      <is>
        <t xml:space="preserve">Conocybe apala </t>
      </is>
    </oc>
    <nc r="D481" t="inlineStr">
      <is>
        <t>Hypnum imponens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476" sId="2" odxf="1" s="1" dxf="1">
    <oc r="E481" t="inlineStr">
      <is>
        <t>http://eol.org/pages/188199/overview</t>
      </is>
    </oc>
    <nc r="E481" t="inlineStr">
      <is>
        <t>Between stream and HQ</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477" sId="2" odxf="1" s="1" dxf="1">
    <oc r="D482" t="inlineStr">
      <is>
        <t>Polyporus alveolaris</t>
      </is>
    </oc>
    <nc r="D482" t="inlineStr">
      <is>
        <t>Hypnum lindbergii</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478" sId="2" odxf="1" s="1" dxf="1">
    <oc r="E482" t="inlineStr">
      <is>
        <t>http://eol.org/pages/191558/overview</t>
      </is>
    </oc>
    <nc r="E482" t="inlineStr">
      <is>
        <t>Roadside to Mahl Pond</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479" sId="2" odxf="1" s="1" dxf="1">
    <oc r="D483" t="inlineStr">
      <is>
        <t>Boletus subvelutipes</t>
      </is>
    </oc>
    <nc r="D483" t="inlineStr">
      <is>
        <t>Hypnum pallescens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480" sId="2" odxf="1" s="1" dxf="1">
    <oc r="E483" t="inlineStr">
      <is>
        <t>http://eol.org/pages/6671828/overview</t>
      </is>
    </oc>
    <nc r="E483" t="inlineStr">
      <is>
        <t>Between stream and HQ</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481" sId="2" odxf="1" s="1" dxf="1">
    <oc r="D484" t="inlineStr">
      <is>
        <t>Stereum ostrea</t>
      </is>
    </oc>
    <nc r="D484" t="inlineStr">
      <is>
        <t>Isopterygiopsis muelleriana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482" sId="2" odxf="1" s="1" dxf="1">
    <oc r="E484" t="inlineStr">
      <is>
        <t>http://eol.org/pages/1009693/overview</t>
      </is>
    </oc>
    <nc r="E484"/>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483" sId="2" odxf="1" s="1" dxf="1">
    <oc r="D485" t="inlineStr">
      <is>
        <t>Agrocybe pediades</t>
      </is>
    </oc>
    <nc r="D485" t="inlineStr">
      <is>
        <t>Isopterygium elegans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484" sId="2" odxf="1" s="1" dxf="1">
    <oc r="E485" t="inlineStr">
      <is>
        <t>http://eol.org/pages/195734/overview</t>
      </is>
    </oc>
    <nc r="E485"/>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485" sId="2" odxf="1" s="1" dxf="1">
    <oc r="D486" t="inlineStr">
      <is>
        <t>Megacollybia platyphylla</t>
      </is>
    </oc>
    <nc r="D486" t="inlineStr">
      <is>
        <t>Kurzia setacea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486" sId="2" odxf="1" s="1" dxf="1">
    <oc r="E486" t="inlineStr">
      <is>
        <t>http://eol.org/pages/1004997/overview</t>
      </is>
    </oc>
    <nc r="E486"/>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487" sId="2" odxf="1" s="1" dxf="1">
    <oc r="D487" t="inlineStr">
      <is>
        <t>Pluteus cervinus</t>
      </is>
    </oc>
    <nc r="D487" t="inlineStr">
      <is>
        <t>Lejeunea cavifolia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488" sId="2" odxf="1" s="1" dxf="1">
    <oc r="E487" t="inlineStr">
      <is>
        <t>http://eol.org/pages/2920841/overview</t>
      </is>
    </oc>
    <nc r="E487"/>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489" sId="2" odxf="1" s="1" dxf="1">
    <oc r="D488" t="inlineStr">
      <is>
        <t>Polyporus leptocephalus</t>
      </is>
    </oc>
    <nc r="D488" t="inlineStr">
      <is>
        <t>Leptodictyum riparium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490" sId="2" odxf="1" s="1" dxf="1">
    <oc r="E488" t="inlineStr">
      <is>
        <t>http://eol.org/pages/152505/overview</t>
      </is>
    </oc>
    <nc r="E488" t="inlineStr">
      <is>
        <t>Stream near HQ</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491" sId="2" odxf="1" s="1" dxf="1">
    <oc r="D489" t="inlineStr">
      <is>
        <t>Stereum striatum</t>
      </is>
    </oc>
    <nc r="D489" t="inlineStr">
      <is>
        <t>Leskea gracilescens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492" sId="2" odxf="1" s="1" dxf="1">
    <oc r="E489" t="inlineStr">
      <is>
        <t>http://eol.org/pages/187913/overview</t>
      </is>
    </oc>
    <nc r="E489"/>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493" sId="2" odxf="1" s="1" dxf="1">
    <oc r="D490" t="inlineStr">
      <is>
        <r>
          <rPr>
            <b/>
            <i/>
            <sz val="11"/>
            <rFont val="Arial"/>
            <family val="2"/>
          </rPr>
          <t>Marasmius sp.</t>
        </r>
      </is>
    </oc>
    <nc r="D490" t="inlineStr">
      <is>
        <t>Leucobryum glaucum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494" sId="2" odxf="1" s="1" dxf="1">
    <oc r="E490" t="inlineStr">
      <is>
        <t>Photos/identification discussion on http://mushroomobserver.org/138108?q=1Kvji</t>
      </is>
    </oc>
    <nc r="E490" t="inlineStr">
      <is>
        <t>Between stream and HQ</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495" sId="2" odxf="1" s="1" dxf="1">
    <oc r="D491" t="inlineStr">
      <is>
        <t>Trametes versicolor</t>
      </is>
    </oc>
    <nc r="D491" t="inlineStr">
      <is>
        <t>Leucodon andrewsianum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496" sId="2" odxf="1" s="1" dxf="1">
    <oc r="E491" t="inlineStr">
      <is>
        <t>http://eol.org/pages/190215/overview</t>
      </is>
    </oc>
    <nc r="E491"/>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497" sId="2" odxf="1" s="1" dxf="1">
    <oc r="D492" t="inlineStr">
      <is>
        <t>Fuligo Septica</t>
      </is>
    </oc>
    <nc r="D492" t="inlineStr">
      <is>
        <t>Metzgeria conjugata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498" sId="2" odxf="1" s="1" dxf="1">
    <oc r="E492" t="inlineStr">
      <is>
        <t>http://eol.org/pages/732501/overview</t>
      </is>
    </oc>
    <nc r="E492" t="inlineStr">
      <is>
        <t>Rock outcrops near Grassy Swamp/Bog</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499" sId="2" odxf="1" s="1" dxf="1">
    <oc r="D493" t="inlineStr">
      <is>
        <t>Puccinia podophylli</t>
      </is>
    </oc>
    <nc r="D493" t="inlineStr">
      <is>
        <t>Metzgeria crassipilis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00" sId="2" odxf="1" s="1" dxf="1">
    <oc r="E493" t="inlineStr">
      <is>
        <t>http://eol.org/pages/6779622/overview</t>
      </is>
    </oc>
    <nc r="E493"/>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501" sId="2" odxf="1" s="1" dxf="1">
    <oc r="D494" t="inlineStr">
      <is>
        <r>
          <rPr>
            <b/>
            <i/>
            <sz val="11"/>
            <rFont val="Arial"/>
            <family val="2"/>
          </rPr>
          <t>Amanita borealisorora (Tulloss nom. prov.)</t>
        </r>
      </is>
    </oc>
    <nc r="D494" t="inlineStr">
      <is>
        <t>Metzgeria furcata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02" sId="2" odxf="1" s="1" dxf="1">
    <oc r="E494" t="inlineStr">
      <is>
        <t>http://www.amanitaceae.org/?Amanita+borealisorora</t>
      </is>
    </oc>
    <nc r="E494" t="inlineStr">
      <is>
        <t>Rock outcrops near Grassy Swamp/Bog</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503" sId="2" odxf="1" s="1" dxf="1">
    <oc r="D495" t="inlineStr">
      <is>
        <r>
          <rPr>
            <b/>
            <i/>
            <sz val="11"/>
            <rFont val="Arial"/>
            <family val="2"/>
          </rPr>
          <t>Russula silvicola (?)</t>
        </r>
      </is>
    </oc>
    <nc r="D495" t="inlineStr">
      <is>
        <t>Mnium cf. marginatum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04" sId="2" odxf="1" s="1" dxf="1">
    <oc r="E495" t="inlineStr">
      <is>
        <t>http://eol.org/pages/6733882/overview</t>
      </is>
    </oc>
    <nc r="E495"/>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505" sId="2" odxf="1" s="1" dxf="1">
    <oc r="D496" t="inlineStr">
      <is>
        <t>Tremella mesenterica</t>
      </is>
    </oc>
    <nc r="D496" t="inlineStr">
      <is>
        <t>Mnium hornum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06" sId="2" odxf="1" s="1" dxf="1">
    <oc r="E496" t="inlineStr">
      <is>
        <t>http://eol.org/pages/1029985/overview</t>
      </is>
    </oc>
    <nc r="E496" t="inlineStr">
      <is>
        <t>Between stream and HQ</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507" sId="2" odxf="1" s="1" dxf="1">
    <oc r="D497" t="inlineStr">
      <is>
        <r>
          <rPr>
            <b/>
            <i/>
            <sz val="11"/>
            <rFont val="Arial"/>
            <family val="2"/>
          </rPr>
          <t>Mycena sp. (pseudoinclinata?)</t>
        </r>
      </is>
    </oc>
    <nc r="D497" t="inlineStr">
      <is>
        <t>Mylia anomala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08" sId="2" odxf="1" s="1" dxf="1">
    <oc r="E497" t="inlineStr">
      <is>
        <t>http://mushroomobserver.org/138109?q=1Kvji</t>
      </is>
    </oc>
    <nc r="E497"/>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509" sId="2" odxf="1" s="1" dxf="1">
    <oc r="D498" t="inlineStr">
      <is>
        <r>
          <rPr>
            <b/>
            <i/>
            <sz val="11"/>
            <rFont val="Arial"/>
            <family val="2"/>
          </rPr>
          <t>Lycoperdon perlatum (?)</t>
        </r>
      </is>
    </oc>
    <nc r="D498" t="inlineStr">
      <is>
        <t>Nowellia curvifolia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10" sId="2" odxf="1" s="1" dxf="1">
    <oc r="E498" t="inlineStr">
      <is>
        <t>specium overwintered http://eol.org/pages/162875/overview</t>
      </is>
    </oc>
    <nc r="E498" t="inlineStr">
      <is>
        <t>Between stream and HQ</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511" sId="2" odxf="1" s="1" dxf="1">
    <oc r="D499" t="inlineStr">
      <is>
        <t>Marasmius strictipes</t>
      </is>
    </oc>
    <nc r="D499" t="inlineStr">
      <is>
        <t>Odontoschisma denudatum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12" sId="2" odxf="1" s="1" dxf="1">
    <oc r="E499" t="inlineStr">
      <is>
        <t>http://eol.org/pages/6696541/overview</t>
      </is>
    </oc>
    <nc r="E499" t="inlineStr">
      <is>
        <t>Trail to Grassy Swamp</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513" sId="2" odxf="1" s="1" dxf="1">
    <oc r="D500" t="inlineStr">
      <is>
        <r>
          <rPr>
            <b/>
            <i/>
            <sz val="11"/>
            <rFont val="Arial"/>
            <family val="2"/>
          </rPr>
          <t>Mycena sp.?</t>
        </r>
      </is>
    </oc>
    <nc r="D500" t="inlineStr">
      <is>
        <t>Orthotrichum anomalum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14" sId="2" odxf="1" s="1" dxf="1">
    <oc r="E500" t="inlineStr">
      <is>
        <t>http://mushroomobserver.org/138110?q=1Kvji</t>
      </is>
    </oc>
    <nc r="E500"/>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515" sId="2" odxf="1" s="1" dxf="1">
    <oc r="D501" t="inlineStr">
      <is>
        <r>
          <rPr>
            <b/>
            <i/>
            <sz val="11"/>
            <rFont val="Arial"/>
            <family val="2"/>
          </rPr>
          <t>Psathyrella sp.</t>
        </r>
      </is>
    </oc>
    <nc r="D501" t="inlineStr">
      <is>
        <t>Pallavicinia lyellii</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16" sId="2" odxf="1" s="1" dxf="1">
    <oc r="E501" t="inlineStr">
      <is>
        <t>http://mushroomobserver.org/138097?q=1Kvji</t>
      </is>
    </oc>
    <nc r="E501" t="inlineStr">
      <is>
        <t>Grassy Swamp</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517" sId="2" odxf="1" s="1" dxf="1">
    <oc r="D502" t="inlineStr">
      <is>
        <r>
          <rPr>
            <b/>
            <i/>
            <sz val="11"/>
            <rFont val="Arial"/>
            <family val="2"/>
          </rPr>
          <t>Russula sp.</t>
        </r>
      </is>
    </oc>
    <nc r="D502" t="inlineStr">
      <is>
        <t>Pellia epiphylla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18" sId="2" odxf="1" s="1" dxf="1">
    <nc r="E502" t="inlineStr">
      <is>
        <t>Stream bank near HQ</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519" sId="2" odxf="1" s="1" dxf="1">
    <oc r="D503" t="inlineStr">
      <is>
        <r>
          <rPr>
            <b/>
            <i/>
            <sz val="11"/>
            <rFont val="Arial"/>
            <family val="2"/>
          </rPr>
          <t>Amanita sect. vaginatae</t>
        </r>
      </is>
    </oc>
    <nc r="D503" t="inlineStr">
      <is>
        <t>Plagiochila porelloides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20" sId="2" odxf="1" s="1" dxf="1">
    <oc r="E503" t="inlineStr">
      <is>
        <t>http://mushroomobserver.org/138104?q=1Kvji</t>
      </is>
    </oc>
    <nc r="E503" t="inlineStr">
      <is>
        <t>Stream bank near HQ</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521" sId="2" odxf="1" s="1" dxf="1">
    <oc r="D504" t="inlineStr">
      <is>
        <r>
          <rPr>
            <b/>
            <i/>
            <sz val="11"/>
            <rFont val="Arial"/>
            <family val="2"/>
          </rPr>
          <t>Coprinellus disseminatus (?)</t>
        </r>
      </is>
    </oc>
    <nc r="D504" t="inlineStr">
      <is>
        <t>Plagiomnium ciliare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22" sId="2" odxf="1" s="1" dxf="1">
    <oc r="E504" t="inlineStr">
      <is>
        <t>solary in pasture http://eol.org/pages/197901/overview</t>
      </is>
    </oc>
    <nc r="E504" t="inlineStr">
      <is>
        <t>Between stream and HQ</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523" sId="2" odxf="1" s="1" dxf="1">
    <oc r="D505" t="inlineStr">
      <is>
        <t>Apiosporina morbasa</t>
      </is>
    </oc>
    <nc r="D505" t="inlineStr">
      <is>
        <t>Plagiomnium cuspidatum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24" sId="2" odxf="1" s="1" dxf="1">
    <oc r="E505" t="inlineStr">
      <is>
        <t>http://eol.org/pages/190429/overview</t>
      </is>
    </oc>
    <nc r="E505" t="inlineStr">
      <is>
        <t>Between stream and HQ</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525" sId="2" odxf="1" s="1" dxf="1">
    <oc r="D506" t="inlineStr">
      <is>
        <t>Scutellinia scutellata</t>
      </is>
    </oc>
    <nc r="D506" t="inlineStr">
      <is>
        <t>Plagiothecium denticulatum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26" sId="2" odxf="1" s="1" dxf="1">
    <oc r="E506" t="inlineStr">
      <is>
        <t>http://eol.org/pages/133525/overview</t>
      </is>
    </oc>
    <nc r="E506" t="inlineStr">
      <is>
        <t>Trail to Grassy Swamp</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527" sId="2" odxf="1" s="1" dxf="1">
    <oc r="D507" t="inlineStr">
      <is>
        <t>Xylaria polymorpha</t>
      </is>
    </oc>
    <nc r="D507" t="inlineStr">
      <is>
        <t>Plagiothecium laetum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28" sId="2" odxf="1" s="1" dxf="1">
    <oc r="E507" t="inlineStr">
      <is>
        <t>http://eol.org/pages/189359/overview</t>
      </is>
    </oc>
    <nc r="E507" t="inlineStr">
      <is>
        <t>Trail to Grassy Swamp</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529" sId="2" odxf="1" s="1" dxf="1">
    <oc r="D508" t="inlineStr">
      <is>
        <t>Lycogala epidendrum</t>
      </is>
    </oc>
    <nc r="D508" t="inlineStr">
      <is>
        <t>Platydictya subtile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30" sId="2" odxf="1" s="1" dxf="1">
    <oc r="E508" t="inlineStr">
      <is>
        <t>http://eol.org/pages/1008443/overview</t>
      </is>
    </oc>
    <nc r="E508"/>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531" sId="2" odxf="1" s="1" dxf="1">
    <oc r="D509" t="inlineStr">
      <is>
        <t>Physarum polycephalum</t>
      </is>
    </oc>
    <nc r="D509" t="inlineStr">
      <is>
        <t>Platygyrium repens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32" sId="2" odxf="1" s="1" dxf="1">
    <oc r="E509" t="inlineStr">
      <is>
        <t>photo by Moss and Lichen team http://eol.org/pages/1002810/overview</t>
      </is>
    </oc>
    <nc r="E509" t="inlineStr">
      <is>
        <t>Between stream and HQ</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533" sId="2" odxf="1" s="1" dxf="1">
    <oc r="D510" t="inlineStr">
      <is>
        <t>Irpex Lacteus</t>
      </is>
    </oc>
    <nc r="D510" t="inlineStr">
      <is>
        <t>Pleurozium schreberi</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34" sId="2" odxf="1" s="1" dxf="1">
    <oc r="E510" t="inlineStr">
      <is>
        <t>http://eol.org/pages/1029836/overview</t>
      </is>
    </oc>
    <nc r="E510" t="inlineStr">
      <is>
        <t>Between stream and HQ</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535" sId="2" odxf="1" s="1" dxf="1">
    <oc r="D511" t="inlineStr">
      <is>
        <r>
          <rPr>
            <b/>
            <i/>
            <sz val="11"/>
            <rFont val="Arial"/>
            <family val="2"/>
          </rPr>
          <t>Armillaria sp.</t>
        </r>
      </is>
    </oc>
    <nc r="D511" t="inlineStr">
      <is>
        <t>Pohlia nutans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36" sId="2" odxf="1" s="1" dxf="1">
    <oc r="E511" t="inlineStr">
      <is>
        <t>just the mycelium found http://eol.org/pages/18870/overview</t>
      </is>
    </oc>
    <nc r="E511"/>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537" sId="2" odxf="1" s="1" dxf="1">
    <oc r="D512" t="inlineStr">
      <is>
        <r>
          <t>Amanita amerifulva</t>
        </r>
        <r>
          <rPr>
            <b/>
            <i/>
            <sz val="11"/>
            <rFont val="Arial"/>
            <family val="2"/>
          </rPr>
          <t xml:space="preserve"> (Tulloss nom. prov.)</t>
        </r>
      </is>
    </oc>
    <nc r="D512" t="inlineStr">
      <is>
        <t>Pohlia wahlenbergii</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38" sId="2" odxf="1" s="1" dxf="1">
    <oc r="E512" t="inlineStr">
      <is>
        <t>http://amanitaceae.org/?amanita+amerifulva</t>
      </is>
    </oc>
    <nc r="E512"/>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539" sId="2" odxf="1" s="1" dxf="1">
    <oc r="D513" t="inlineStr">
      <is>
        <r>
          <rPr>
            <b/>
            <i/>
            <sz val="11"/>
            <rFont val="Arial"/>
            <family val="2"/>
          </rPr>
          <t>Panus conchatus (syn. Lentinus torulogus)</t>
        </r>
      </is>
    </oc>
    <nc r="D513" t="inlineStr">
      <is>
        <t>Polytrichum commune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40" sId="2" odxf="1" s="1" dxf="1">
    <oc r="E513" t="inlineStr">
      <is>
        <t>http://eol.org/pages/1029931/overview</t>
      </is>
    </oc>
    <nc r="E513" t="inlineStr">
      <is>
        <t>Between stream and HQ</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541" sId="2" odxf="1" s="1" dxf="1">
    <oc r="D514" t="inlineStr">
      <is>
        <r>
          <rPr>
            <b/>
            <i/>
            <sz val="11"/>
            <rFont val="Arial"/>
            <family val="2"/>
          </rPr>
          <t>Ceratiomyxa fruitculosa (?)</t>
        </r>
      </is>
    </oc>
    <nc r="D514" t="inlineStr">
      <is>
        <t>Polytrichum juniperinum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42" sId="2" odxf="1" s="1" dxf="1">
    <oc r="E514" t="inlineStr">
      <is>
        <t>http://eol.org/pages/874024/overview</t>
      </is>
    </oc>
    <nc r="E514"/>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543" sId="2" odxf="1" s="1" dxf="1">
    <oc r="D515" t="inlineStr">
      <is>
        <t>Multiclavula mucida</t>
      </is>
    </oc>
    <nc r="D515" t="inlineStr">
      <is>
        <t>Polytrichum ohioense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44" sId="2" odxf="1" s="1" dxf="1">
    <oc r="E515" t="inlineStr">
      <is>
        <t>http://eol.org/pages/194316/overview</t>
      </is>
    </oc>
    <nc r="E515" t="inlineStr">
      <is>
        <t>Rock outcrops near Grassy Swamp/Bog</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545" sId="2" odxf="1" s="1" dxf="1">
    <oc r="D516" t="inlineStr">
      <is>
        <t>Pholiota veris</t>
      </is>
    </oc>
    <nc r="D516" t="inlineStr">
      <is>
        <t>Polytrichum pallidesetum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46" sId="2" odxf="1" s="1" dxf="1">
    <oc r="E516" t="inlineStr">
      <is>
        <t>http://eol.org/pages/6687554/overview</t>
      </is>
    </oc>
    <nc r="E516"/>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547" sId="2" odxf="1" s="1" dxf="1">
    <nc r="D517" t="inlineStr">
      <is>
        <t xml:space="preserve">Porella pinnata </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48" sId="2" odxf="1" s="1" dxf="1">
    <nc r="E517" t="inlineStr">
      <is>
        <t>Between stream and HQ</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549" sId="2" odxf="1" s="1" dxf="1">
    <oc r="D518" t="inlineStr">
      <is>
        <r>
          <rPr>
            <b/>
            <i/>
            <sz val="11"/>
            <rFont val="Arial"/>
            <family val="2"/>
          </rPr>
          <t>Tremella sp.?</t>
        </r>
      </is>
    </oc>
    <nc r="D518" t="inlineStr">
      <is>
        <t>Porella platyphyloidea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50" sId="2" odxf="1" s="1" dxf="1">
    <oc r="E518" t="inlineStr">
      <is>
        <t>http://mushroomobserver.org/138113?q=1Kvji</t>
      </is>
    </oc>
    <nc r="E518"/>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551" sId="2" odxf="1" s="1" dxf="1">
    <oc r="D519" t="inlineStr">
      <is>
        <r>
          <rPr>
            <b/>
            <i/>
            <sz val="11"/>
            <rFont val="Arial"/>
            <family val="2"/>
          </rPr>
          <t>Conocybe sp.?</t>
        </r>
      </is>
    </oc>
    <nc r="D519" t="inlineStr">
      <is>
        <t>Ptilidium pulcherrimum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52" sId="2" odxf="1" s="1" dxf="1">
    <oc r="E519" t="inlineStr">
      <is>
        <t>http://mushroomobserver.org/138105?q=1Kvji</t>
      </is>
    </oc>
    <nc r="E519" t="inlineStr">
      <is>
        <t>Between stream and HQ</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553" sId="2" odxf="1" s="1" dxf="1">
    <oc r="D520" t="inlineStr">
      <is>
        <r>
          <rPr>
            <b/>
            <i/>
            <sz val="11"/>
            <rFont val="Arial"/>
            <family val="2"/>
          </rPr>
          <t>Marasmius sp.?</t>
        </r>
      </is>
    </oc>
    <nc r="D520" t="inlineStr">
      <is>
        <t>Radula complanata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54" sId="2" odxf="1" s="1" dxf="1">
    <oc r="E520" t="inlineStr">
      <is>
        <t>http://mushroomobserver.org/138107?q=1Kvji</t>
      </is>
    </oc>
    <nc r="E520" t="inlineStr">
      <is>
        <t>Rock outcrops near Grassy Swamp/Bog</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555" sId="2" odxf="1" s="1" dxf="1">
    <oc r="D521" t="inlineStr">
      <is>
        <t>likely in genus Clavaria or Ramaria</t>
      </is>
    </oc>
    <nc r="D521" t="inlineStr">
      <is>
        <t>Rhizomnium punctatum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56" sId="2" odxf="1" s="1" dxf="1">
    <nc r="E521" t="inlineStr">
      <is>
        <t>Stream bank near HQ</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style="thin">
          <color indexed="64"/>
        </right>
        <top style="thin">
          <color indexed="64"/>
        </top>
        <bottom style="thin">
          <color indexed="64"/>
        </bottom>
      </border>
      <protection locked="1" hidden="0"/>
    </odxf>
    <ndxf>
      <font>
        <sz val="11"/>
        <color theme="1"/>
        <name val="Calibri"/>
        <scheme val="minor"/>
      </font>
      <border outline="0">
        <left style="thin">
          <color indexed="64"/>
        </left>
      </border>
    </ndxf>
  </rcc>
  <rcc rId="8557" sId="2" odxf="1" s="1" dxf="1">
    <oc r="D522" t="inlineStr">
      <is>
        <t>Ambystoma maculatum</t>
      </is>
    </oc>
    <nc r="D522" t="inlineStr">
      <is>
        <t>Scapania nemorea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58" sId="2" odxf="1" dxf="1">
    <oc r="E522" t="inlineStr">
      <is>
        <t>One larva captured during Blitz. Egg masses observed on the property in April, 2013</t>
      </is>
    </oc>
    <nc r="E522" t="inlineStr">
      <is>
        <t>Between stream and HQ</t>
      </is>
    </nc>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559" sId="2" odxf="1" s="1" dxf="1">
    <oc r="D523" t="inlineStr">
      <is>
        <t>Eurycea bislineata</t>
      </is>
    </oc>
    <nc r="D523" t="inlineStr">
      <is>
        <t>Sciaromium lescurii</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60" sId="2" odxf="1" dxf="1">
    <oc r="E523" t="inlineStr">
      <is>
        <t>Adult captured by Stephen Kloiber</t>
      </is>
    </oc>
    <nc r="E523" t="inlineStr">
      <is>
        <t>Stream near HQ</t>
      </is>
    </nc>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561" sId="2" odxf="1" s="1" dxf="1">
    <oc r="D524" t="inlineStr">
      <is>
        <t>Desmognathus fuscus</t>
      </is>
    </oc>
    <nc r="D524" t="inlineStr">
      <is>
        <t>Sphagnum cf. rubellum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62" sId="2" odxf="1" dxf="1">
    <oc r="E524" t="inlineStr">
      <is>
        <t>One adult individual captured</t>
      </is>
    </oc>
    <nc r="E524"/>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563" sId="2" odxf="1" s="1" dxf="1">
    <oc r="D525" t="inlineStr">
      <is>
        <t>Desmognathus ochrophaeus</t>
      </is>
    </oc>
    <nc r="D525" t="inlineStr">
      <is>
        <t>Sphagnum cuspidatum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64" sId="2" odxf="1" dxf="1">
    <oc r="E525" t="inlineStr">
      <is>
        <t>Common, several individuals captured.</t>
      </is>
    </oc>
    <nc r="E525"/>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565" sId="2" odxf="1" s="1" dxf="1">
    <oc r="D526" t="inlineStr">
      <is>
        <t>Plethodon cinereus</t>
      </is>
    </oc>
    <nc r="D526" t="inlineStr">
      <is>
        <t>Sphagnum fimbriatum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66" sId="2" odxf="1" dxf="1">
    <oc r="E526" t="inlineStr">
      <is>
        <t>Abundant, adults and juveniles captured.</t>
      </is>
    </oc>
    <nc r="E526" t="inlineStr">
      <is>
        <t>Grassy Swamp/Bog</t>
      </is>
    </nc>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567" sId="2" odxf="1" s="1" dxf="1">
    <oc r="D527" t="inlineStr">
      <is>
        <t>Plethodon glutinosus</t>
      </is>
    </oc>
    <nc r="D527" t="inlineStr">
      <is>
        <t>Sphagnum fuscum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68" sId="2" odxf="1" dxf="1">
    <oc r="E527" t="inlineStr">
      <is>
        <t>Common, several individuals captured.</t>
      </is>
    </oc>
    <nc r="E527" t="inlineStr">
      <is>
        <t>Grassy Swamp</t>
      </is>
    </nc>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569" sId="2" odxf="1" s="1" dxf="1">
    <oc r="D528" t="inlineStr">
      <is>
        <t>Notophthalmus viridescens</t>
      </is>
    </oc>
    <nc r="D528" t="inlineStr">
      <is>
        <t>Sphagnum girgensohnii</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70" sId="2" odxf="1" dxf="1">
    <oc r="E528" t="inlineStr">
      <is>
        <t>Adults and efts captured, abundant</t>
      </is>
    </oc>
    <nc r="E528" t="inlineStr">
      <is>
        <t>Grassy Swamp</t>
      </is>
    </nc>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571" sId="2" odxf="1" s="1" dxf="1">
    <oc r="D529" t="inlineStr">
      <is>
        <t>Anaxyrus americanus americanus</t>
      </is>
    </oc>
    <nc r="D529" t="inlineStr">
      <is>
        <t>Sphagnum henryense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72" sId="2" odxf="1" dxf="1">
    <oc r="E529" t="inlineStr">
      <is>
        <t>several juveniles captured. One individual showing some characteristics of Fowler's toad (Anaxyrus fowleri) is here considered indeterminant.</t>
      </is>
    </oc>
    <nc r="E529"/>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573" sId="2" odxf="1" s="1" dxf="1">
    <oc r="D530" t="inlineStr">
      <is>
        <t>Pseudacris crucifer</t>
      </is>
    </oc>
    <nc r="D530" t="inlineStr">
      <is>
        <t>Sphagnum imbricatum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74" sId="2" odxf="1" dxf="1">
    <oc r="E530" t="inlineStr">
      <is>
        <t>Calling male captured, others heard calling</t>
      </is>
    </oc>
    <nc r="E530"/>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575" sId="2" odxf="1" s="1" dxf="1">
    <oc r="D531" t="inlineStr">
      <is>
        <t>Hyla versicolor</t>
      </is>
    </oc>
    <nc r="D531" t="inlineStr">
      <is>
        <t>Sphagnum magellanicum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76" sId="2" odxf="1" dxf="1">
    <oc r="E531" t="inlineStr">
      <is>
        <t>Adult female captured, males heard calling</t>
      </is>
    </oc>
    <nc r="E531" t="inlineStr">
      <is>
        <t>Grassy Swamp/Bog</t>
      </is>
    </nc>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577" sId="2" odxf="1" s="1" dxf="1">
    <oc r="D532" t="inlineStr">
      <is>
        <t>Lithobates clamitans</t>
      </is>
    </oc>
    <nc r="D532" t="inlineStr">
      <is>
        <t>Sphagnum palustre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78" sId="2" odxf="1" dxf="1">
    <oc r="E532" t="inlineStr">
      <is>
        <t>Abundant, several captured, males heard calling</t>
      </is>
    </oc>
    <nc r="E532" t="inlineStr">
      <is>
        <t>HQ by Rock Lake Lawn</t>
      </is>
    </nc>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579" sId="2" odxf="1" s="1" dxf="1">
    <oc r="D533" t="inlineStr">
      <is>
        <t>Lithobates sylvaticus</t>
      </is>
    </oc>
    <nc r="D533" t="inlineStr">
      <is>
        <t>Sphagnum papillosum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80" sId="2" odxf="1" dxf="1">
    <oc r="E533" t="inlineStr">
      <is>
        <t>Transforming tadpole captured by aquatics team during Blitz.  Egg masses and tadpoles observed in April of 2013.</t>
      </is>
    </oc>
    <nc r="E533" t="inlineStr">
      <is>
        <t>Grassy Swamp</t>
      </is>
    </nc>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581" sId="2" odxf="1" s="1" dxf="1">
    <oc r="D534" t="inlineStr">
      <is>
        <t>Chelydra serpentina</t>
      </is>
    </oc>
    <nc r="D534" t="inlineStr">
      <is>
        <t>Sphagnum russowii</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82" sId="2" odxf="1" dxf="1">
    <oc r="E534" t="inlineStr">
      <is>
        <t>Skeleton collected from property in April, 2013</t>
      </is>
    </oc>
    <nc r="E534"/>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583" sId="2" odxf="1" s="1" dxf="1">
    <oc r="D535" t="inlineStr">
      <is>
        <t>Glyptemys insculpta</t>
      </is>
    </oc>
    <nc r="D535" t="inlineStr">
      <is>
        <t>Sphagnum squarrosum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84" sId="2" odxf="1" dxf="1">
    <oc r="E535" t="inlineStr">
      <is>
        <t>One adult photographed by non-herp team participant</t>
      </is>
    </oc>
    <nc r="E535" t="inlineStr">
      <is>
        <t>Between stream and HQ</t>
      </is>
    </nc>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585" sId="2" odxf="1" s="1" dxf="1">
    <oc r="D536" t="inlineStr">
      <is>
        <t>Chrysemys picta picta x marginata</t>
      </is>
    </oc>
    <nc r="D536" t="inlineStr">
      <is>
        <t>Sphagnum subtile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86" sId="2" odxf="1" dxf="1">
    <oc r="E536" t="inlineStr">
      <is>
        <t>Common.  All individuals were intergrades between the eastern painted turtle and the midland painted turtle</t>
      </is>
    </oc>
    <nc r="E536"/>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587" sId="2" odxf="1" s="1" dxf="1">
    <oc r="D537" t="inlineStr">
      <is>
        <t>Nerodia sipedon</t>
      </is>
    </oc>
    <nc r="D537" t="inlineStr">
      <is>
        <t>Tetraphis pellucida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88" sId="2" odxf="1" dxf="1">
    <oc r="E537" t="inlineStr">
      <is>
        <t>Several seen during Blitz, none captured. One was captured and photographed during April visit, 2013.</t>
      </is>
    </oc>
    <nc r="E537" t="inlineStr">
      <is>
        <t>Trail to Grassy Swamp</t>
      </is>
    </nc>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589" sId="2" odxf="1" s="1" dxf="1">
    <oc r="D538" t="inlineStr">
      <is>
        <t>Peromyscus leucopus</t>
      </is>
    </oc>
    <nc r="D538" t="inlineStr">
      <is>
        <t>Thelia asprella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90" sId="2" odxf="1" dxf="1">
    <oc r="E538" t="inlineStr">
      <is>
        <t>six mice caught in sherman live traps, photographed</t>
      </is>
    </oc>
    <nc r="E538" t="inlineStr">
      <is>
        <t>Grassy Swamp</t>
      </is>
    </nc>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591" sId="2" odxf="1" s="1" dxf="1">
    <oc r="D539" t="inlineStr">
      <is>
        <t>Lasiurus borealis</t>
      </is>
    </oc>
    <nc r="D539" t="inlineStr">
      <is>
        <t>Thuidium delicatulum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92" sId="2" odxf="1" dxf="1">
    <oc r="E539" t="inlineStr">
      <is>
        <t xml:space="preserve">identified with acoustic bat monitoring </t>
      </is>
    </oc>
    <nc r="E539" t="inlineStr">
      <is>
        <t>Between stream and HQ</t>
      </is>
    </nc>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593" sId="2" odxf="1" s="1" dxf="1">
    <oc r="D540" t="inlineStr">
      <is>
        <t>Lasiurus cinereus</t>
      </is>
    </oc>
    <nc r="D540" t="inlineStr">
      <is>
        <t>Tortella humilis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94" sId="2" odxf="1" dxf="1">
    <oc r="E540" t="inlineStr">
      <is>
        <t xml:space="preserve">identified with acoustic bat monitoring </t>
      </is>
    </oc>
    <nc r="E540"/>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595" sId="2" odxf="1" s="1" dxf="1">
    <oc r="D541" t="inlineStr">
      <is>
        <t>Lasionycteris noctivagans</t>
      </is>
    </oc>
    <nc r="D541" t="inlineStr">
      <is>
        <t>Trichostomum tenuirostre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96" sId="2" odxf="1" dxf="1">
    <oc r="E541" t="inlineStr">
      <is>
        <t xml:space="preserve">identified with acoustic bat monitoring </t>
      </is>
    </oc>
    <nc r="E541"/>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597" sId="2" odxf="1" s="1" dxf="1">
    <oc r="D542" t="inlineStr">
      <is>
        <t>Eptesicus fuscus</t>
      </is>
    </oc>
    <nc r="D542" t="inlineStr">
      <is>
        <t>Tritomaria exsertiformis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598" sId="2" odxf="1" dxf="1">
    <oc r="E542" t="inlineStr">
      <is>
        <t xml:space="preserve">identified with acoustic bat monitoring </t>
      </is>
    </oc>
    <nc r="E542"/>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599" sId="2" odxf="1" s="1" dxf="1">
    <oc r="D543" t="inlineStr">
      <is>
        <t>Castor canadensis</t>
      </is>
    </oc>
    <nc r="D543" t="inlineStr">
      <is>
        <t>Ulota crispa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600" sId="2" odxf="1" dxf="1">
    <oc r="E543" t="inlineStr">
      <is>
        <t>beaver lodge present in river</t>
      </is>
    </oc>
    <nc r="E543" t="inlineStr">
      <is>
        <t>Between stream and HQ</t>
      </is>
    </nc>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601" sId="2" odxf="1" s="1" dxf="1">
    <oc r="D544" t="inlineStr">
      <is>
        <t>Sylvilagus floridanus</t>
      </is>
    </oc>
    <nc r="D544" t="inlineStr">
      <is>
        <t>Ulota hutchinsae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602" sId="2" odxf="1" dxf="1">
    <oc r="E544" t="inlineStr">
      <is>
        <t>four rabbits observed, photographed</t>
      </is>
    </oc>
    <nc r="E544"/>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603" sId="2" odxf="1" s="1" dxf="1">
    <oc r="D545" t="inlineStr">
      <is>
        <t>Canis latrans</t>
      </is>
    </oc>
    <nc r="D545" t="inlineStr">
      <is>
        <t>Flavoparmelia caperata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604" sId="2" odxf="1" dxf="1">
    <oc r="E545" t="inlineStr">
      <is>
        <t>identified from scat</t>
      </is>
    </oc>
    <nc r="E545"/>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605" sId="2" odxf="1" s="1" dxf="1">
    <oc r="D546" t="inlineStr">
      <is>
        <t>Tamias striatus</t>
      </is>
    </oc>
    <nc r="D546" t="inlineStr">
      <is>
        <t>Parmelia sucata?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606" sId="2" odxf="1" dxf="1">
    <oc r="E546" t="inlineStr">
      <is>
        <t xml:space="preserve">six chipmunks observed </t>
      </is>
    </oc>
    <nc r="E546"/>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607" sId="2" odxf="1" s="1" dxf="1">
    <oc r="D547" t="inlineStr">
      <is>
        <t>Ursus americanus</t>
      </is>
    </oc>
    <nc r="D547" t="inlineStr">
      <is>
        <r>
          <t xml:space="preserve">Peltigera </t>
        </r>
        <r>
          <rPr>
            <sz val="10"/>
            <rFont val="Arial"/>
            <family val="2"/>
          </rPr>
          <t>sp. 1</t>
        </r>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608" sId="2" odxf="1" dxf="1">
    <oc r="E547" t="inlineStr">
      <is>
        <t>identified from scat, photographed</t>
      </is>
    </oc>
    <nc r="E547"/>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609" sId="2" odxf="1" s="1" dxf="1">
    <oc r="D548" t="inlineStr">
      <is>
        <t>Odocoileus virginianus</t>
      </is>
    </oc>
    <nc r="D548" t="inlineStr">
      <is>
        <t>Crustose on white pine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i val="0"/>
        <sz val="10"/>
        <color auto="1"/>
        <name val="Arial"/>
        <scheme val="none"/>
      </font>
    </ndxf>
  </rcc>
  <rcc rId="8610" sId="2" odxf="1" dxf="1">
    <oc r="E548" t="inlineStr">
      <is>
        <t>adult and fawn observed and photographed</t>
      </is>
    </oc>
    <nc r="E548"/>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611" sId="2" odxf="1" s="1" dxf="1">
    <oc r="D549" t="inlineStr">
      <is>
        <t>Ondatra zibethicus</t>
      </is>
    </oc>
    <nc r="D549" t="inlineStr">
      <is>
        <t>Crustose on dead maple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i val="0"/>
        <sz val="10"/>
        <color auto="1"/>
        <name val="Arial"/>
        <scheme val="none"/>
      </font>
    </ndxf>
  </rcc>
  <rcc rId="8612" sId="2" odxf="1" dxf="1">
    <oc r="E549" t="inlineStr">
      <is>
        <t>multiple den openings, sticks with evidence of being chewed on by a muskrat, partial skull.  Den openings and chewed stick photographed.</t>
      </is>
    </oc>
    <nc r="E549"/>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613" sId="2" odxf="1" s="1" dxf="1">
    <oc r="D550" t="inlineStr">
      <is>
        <t>Dermacentor variabilis</t>
      </is>
    </oc>
    <nc r="D550" t="inlineStr">
      <is>
        <r>
          <t xml:space="preserve">Hypogymnia </t>
        </r>
        <r>
          <rPr>
            <sz val="10"/>
            <rFont val="Arial"/>
            <family val="2"/>
          </rPr>
          <t>sp. ?</t>
        </r>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fmt sheetId="2" sqref="E550" start="0" length="0">
    <dxf>
      <font>
        <sz val="11"/>
        <color theme="1"/>
        <name val="Calibri"/>
        <scheme val="minor"/>
      </font>
      <alignment vertical="bottom" wrapText="0" readingOrder="0"/>
      <border outline="0">
        <left style="thin">
          <color indexed="64"/>
        </left>
      </border>
    </dxf>
  </rfmt>
  <rcc rId="8614" sId="2" odxf="1" s="1" dxf="1">
    <oc r="D551" t="inlineStr">
      <is>
        <t>Ixodes scapularis</t>
      </is>
    </oc>
    <nc r="D551" t="inlineStr">
      <is>
        <t>Foliose long rhizines on pine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i val="0"/>
        <sz val="10"/>
        <color auto="1"/>
        <name val="Arial"/>
        <scheme val="none"/>
      </font>
    </ndxf>
  </rcc>
  <rfmt sheetId="2" sqref="E551" start="0" length="0">
    <dxf>
      <font>
        <sz val="11"/>
        <color theme="1"/>
        <name val="Calibri"/>
        <scheme val="minor"/>
      </font>
      <alignment vertical="bottom" wrapText="0" readingOrder="0"/>
      <border outline="0">
        <left style="thin">
          <color indexed="64"/>
        </left>
      </border>
    </dxf>
  </rfmt>
  <rcc rId="8615" sId="2" odxf="1" s="1" dxf="1">
    <oc r="D552" t="inlineStr">
      <is>
        <t>Acari sp.  1</t>
      </is>
    </oc>
    <nc r="D552" t="inlineStr">
      <is>
        <r>
          <t xml:space="preserve">Peltigera </t>
        </r>
        <r>
          <rPr>
            <sz val="10"/>
            <rFont val="Arial"/>
            <family val="2"/>
          </rPr>
          <t>sp. 2</t>
        </r>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fmt sheetId="2" sqref="E552" start="0" length="0">
    <dxf>
      <font>
        <sz val="11"/>
        <color theme="1"/>
        <name val="Calibri"/>
        <scheme val="minor"/>
      </font>
      <alignment vertical="bottom" wrapText="0" readingOrder="0"/>
      <border outline="0">
        <left style="thin">
          <color indexed="64"/>
        </left>
      </border>
    </dxf>
  </rfmt>
  <rcc rId="8616" sId="2" odxf="1" s="1" dxf="1">
    <oc r="D553" t="inlineStr">
      <is>
        <t>Acari sp. 2</t>
      </is>
    </oc>
    <nc r="D553" t="inlineStr">
      <is>
        <t>Foliose with soralia on surface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fmt sheetId="2" sqref="E553" start="0" length="0">
    <dxf>
      <font>
        <sz val="11"/>
        <color theme="1"/>
        <name val="Calibri"/>
        <scheme val="minor"/>
      </font>
      <alignment vertical="bottom" wrapText="0" readingOrder="0"/>
      <border outline="0">
        <left style="thin">
          <color indexed="64"/>
        </left>
      </border>
    </dxf>
  </rfmt>
  <rcc rId="8617" sId="2" odxf="1" s="1" dxf="1">
    <oc r="D554" t="inlineStr">
      <is>
        <t>Agelenidae sp. 1</t>
      </is>
    </oc>
    <nc r="D554" t="inlineStr">
      <is>
        <t>Stalkless Cladonia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618" sId="2" odxf="1" dxf="1">
    <oc r="E554" t="inlineStr">
      <is>
        <t>webs spotted</t>
      </is>
    </oc>
    <nc r="E554"/>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619" sId="2" odxf="1" s="1" dxf="1">
    <oc r="D555" t="inlineStr">
      <is>
        <t>Araneidae sp. 1</t>
      </is>
    </oc>
    <nc r="D555" t="inlineStr">
      <is>
        <t>Foliose with macula, pale under</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fmt sheetId="2" sqref="E555" start="0" length="0">
    <dxf>
      <font>
        <sz val="11"/>
        <color theme="1"/>
        <name val="Calibri"/>
        <scheme val="minor"/>
      </font>
      <alignment vertical="bottom" wrapText="0" readingOrder="0"/>
      <border outline="0">
        <left style="thin">
          <color indexed="64"/>
        </left>
      </border>
    </dxf>
  </rfmt>
  <rcc rId="8620" sId="2" odxf="1" s="1" dxf="1">
    <oc r="D556" t="inlineStr">
      <is>
        <t>Linyphiinae sp. 1</t>
      </is>
    </oc>
    <nc r="D556" t="inlineStr">
      <is>
        <t>foliose on rock</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fmt sheetId="2" sqref="E556" start="0" length="0">
    <dxf>
      <font>
        <sz val="11"/>
        <color theme="1"/>
        <name val="Calibri"/>
        <scheme val="minor"/>
      </font>
      <alignment vertical="bottom" wrapText="0" readingOrder="0"/>
      <border outline="0">
        <left style="thin">
          <color indexed="64"/>
        </left>
      </border>
    </dxf>
  </rfmt>
  <rcc rId="8621" sId="2" odxf="1" s="1" dxf="1">
    <oc r="D557" t="inlineStr">
      <is>
        <t>Salticidae sp. 1</t>
      </is>
    </oc>
    <nc r="D557" t="inlineStr">
      <is>
        <t xml:space="preserve">Cladonia sp. </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fmt sheetId="2" sqref="E557" start="0" length="0">
    <dxf>
      <font>
        <sz val="11"/>
        <color theme="1"/>
        <name val="Calibri"/>
        <scheme val="minor"/>
      </font>
      <alignment vertical="bottom" wrapText="0" readingOrder="0"/>
      <border outline="0">
        <left style="thin">
          <color indexed="64"/>
        </left>
      </border>
    </dxf>
  </rfmt>
  <rcc rId="8622" sId="2" odxf="1" s="1" dxf="1">
    <oc r="D558" t="inlineStr">
      <is>
        <t>Tetragnathidae sp. 1</t>
      </is>
    </oc>
    <nc r="D558" t="inlineStr">
      <is>
        <t>Cladonia sp. 1</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623" sId="2" odxf="1" dxf="1">
    <oc r="E558" t="inlineStr">
      <is>
        <t>voucher specimen</t>
      </is>
    </oc>
    <nc r="E558"/>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624" sId="2" odxf="1" s="1" dxf="1">
    <oc r="D559" t="inlineStr">
      <is>
        <t>Theridiidae sp. 1</t>
      </is>
    </oc>
    <nc r="D559" t="inlineStr">
      <is>
        <t>Cladonia sp. 2</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fmt sheetId="2" sqref="E559" start="0" length="0">
    <dxf>
      <font>
        <sz val="11"/>
        <color theme="1"/>
        <name val="Calibri"/>
        <scheme val="minor"/>
      </font>
      <alignment vertical="bottom" wrapText="0" readingOrder="0"/>
      <border outline="0">
        <left style="thin">
          <color indexed="64"/>
        </left>
      </border>
    </dxf>
  </rfmt>
  <rcc rId="8625" sId="2" odxf="1" s="1" dxf="1">
    <oc r="D560" t="inlineStr">
      <is>
        <t>Theridiosoma gemmosum?</t>
      </is>
    </oc>
    <nc r="D560" t="inlineStr">
      <is>
        <t>Cladonia sp. 3</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626" sId="2" odxf="1" dxf="1">
    <oc r="E560" t="inlineStr">
      <is>
        <t>egg sack</t>
      </is>
    </oc>
    <nc r="E560"/>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627" sId="2" odxf="1" s="1" dxf="1">
    <oc r="D561" t="inlineStr">
      <is>
        <t>Chilopoda sp. 1</t>
      </is>
    </oc>
    <nc r="D561" t="inlineStr">
      <is>
        <t>Cladonia sp. 4</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628" sId="2" odxf="1" dxf="1">
    <oc r="E561" t="inlineStr">
      <is>
        <t>voucher specimen</t>
      </is>
    </oc>
    <nc r="E561"/>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629" sId="2" odxf="1" s="1" dxf="1">
    <oc r="D562" t="inlineStr">
      <is>
        <t>Anthicidae sp. 1</t>
      </is>
    </oc>
    <nc r="D562" t="inlineStr">
      <is>
        <t>Cladonia sp. 5</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630" sId="2" odxf="1" dxf="1">
    <oc r="E562" t="inlineStr">
      <is>
        <t>voucher specimen</t>
      </is>
    </oc>
    <nc r="E562"/>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631" sId="2" odxf="1" s="1" dxf="1">
    <oc r="D563" t="inlineStr">
      <is>
        <t>Buprestidae sp. 1</t>
      </is>
    </oc>
    <nc r="D563" t="inlineStr">
      <is>
        <t>Cladonia sp. 6</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632" sId="2" odxf="1" dxf="1">
    <oc r="E563" t="inlineStr">
      <is>
        <t>voucher specimen</t>
      </is>
    </oc>
    <nc r="E563"/>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633" sId="2" odxf="1" s="1" dxf="1">
    <oc r="D564" t="inlineStr">
      <is>
        <t>Cantharidae sp. 1</t>
      </is>
    </oc>
    <nc r="D564" t="inlineStr">
      <is>
        <t>Cladonia sp. 7</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634" sId="2" odxf="1" dxf="1">
    <oc r="E564" t="inlineStr">
      <is>
        <t>voucher specimen</t>
      </is>
    </oc>
    <nc r="E564"/>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635" sId="2" odxf="1" s="1" dxf="1">
    <oc r="D565" t="inlineStr">
      <is>
        <t>Cantharidae sp. 2</t>
      </is>
    </oc>
    <nc r="D565" t="inlineStr">
      <is>
        <t>Cladonia rheindeer type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636" sId="2" odxf="1" dxf="1">
    <oc r="E565" t="inlineStr">
      <is>
        <t>voucher specimen</t>
      </is>
    </oc>
    <nc r="E565"/>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637" sId="2" odxf="1" s="1" dxf="1">
    <oc r="D566" t="inlineStr">
      <is>
        <t>Cantharidae sp. 3</t>
      </is>
    </oc>
    <nc r="D566" t="inlineStr">
      <is>
        <t>Umbilicaria mammulata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638" sId="2" odxf="1" dxf="1">
    <oc r="E566" t="inlineStr">
      <is>
        <t>voucher specimen</t>
      </is>
    </oc>
    <nc r="E566"/>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639" sId="2" odxf="1" s="1" dxf="1">
    <oc r="D567" t="inlineStr">
      <is>
        <t>Cantharis rufa</t>
      </is>
    </oc>
    <nc r="D567" t="inlineStr">
      <is>
        <t>Cladonia multiformis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640" sId="2" odxf="1" dxf="1">
    <oc r="E567" t="inlineStr">
      <is>
        <t>voucher specimen</t>
      </is>
    </oc>
    <nc r="E567"/>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641" sId="2" odxf="1" s="1" dxf="1">
    <oc r="D568" t="inlineStr">
      <is>
        <t>Acupalpus sp. 1</t>
      </is>
    </oc>
    <nc r="D568" t="inlineStr">
      <is>
        <t>Porpidin albocerulescens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642" sId="2" odxf="1" dxf="1">
    <oc r="E568" t="inlineStr">
      <is>
        <t>voucher specimen, ID by M. Hutchinson</t>
      </is>
    </oc>
    <nc r="E568"/>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643" sId="2" odxf="1" s="1" dxf="1">
    <oc r="D569" t="inlineStr">
      <is>
        <t>Agonum  muelleri</t>
      </is>
    </oc>
    <nc r="D569" t="inlineStr">
      <is>
        <t>Collema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8644" sId="2" odxf="1" dxf="1">
    <oc r="E569" t="inlineStr">
      <is>
        <t>voucher specimen, ID by M. Hutchinson</t>
      </is>
    </oc>
    <nc r="E569"/>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8645" sId="2">
    <oc r="B443" t="inlineStr">
      <is>
        <t>Fish</t>
      </is>
    </oc>
    <nc r="B443" t="inlineStr">
      <is>
        <t>Bryology</t>
      </is>
    </nc>
  </rcc>
  <rcc rId="8646" sId="2">
    <oc r="B444" t="inlineStr">
      <is>
        <t>Fish</t>
      </is>
    </oc>
    <nc r="B444" t="inlineStr">
      <is>
        <t>Bryology</t>
      </is>
    </nc>
  </rcc>
  <rcc rId="8647" sId="2">
    <oc r="B445" t="inlineStr">
      <is>
        <t>Fish</t>
      </is>
    </oc>
    <nc r="B445" t="inlineStr">
      <is>
        <t>Bryology</t>
      </is>
    </nc>
  </rcc>
  <rcc rId="8648" sId="2">
    <oc r="B446" t="inlineStr">
      <is>
        <t>Fish</t>
      </is>
    </oc>
    <nc r="B446" t="inlineStr">
      <is>
        <t>Bryology</t>
      </is>
    </nc>
  </rcc>
  <rcc rId="8649" sId="2">
    <oc r="B447" t="inlineStr">
      <is>
        <t>Fish</t>
      </is>
    </oc>
    <nc r="B447" t="inlineStr">
      <is>
        <t>Bryology</t>
      </is>
    </nc>
  </rcc>
  <rcc rId="8650" sId="2">
    <oc r="B448" t="inlineStr">
      <is>
        <t>Fish</t>
      </is>
    </oc>
    <nc r="B448" t="inlineStr">
      <is>
        <t>Bryology</t>
      </is>
    </nc>
  </rcc>
  <rcc rId="8651" sId="2">
    <oc r="B449" t="inlineStr">
      <is>
        <t>Fish</t>
      </is>
    </oc>
    <nc r="B449" t="inlineStr">
      <is>
        <t>Bryology</t>
      </is>
    </nc>
  </rcc>
  <rcc rId="8652" sId="2">
    <oc r="B450" t="inlineStr">
      <is>
        <t>Fish</t>
      </is>
    </oc>
    <nc r="B450" t="inlineStr">
      <is>
        <t>Bryology</t>
      </is>
    </nc>
  </rcc>
  <rcc rId="8653" sId="2">
    <oc r="B451" t="inlineStr">
      <is>
        <t>Fish</t>
      </is>
    </oc>
    <nc r="B451" t="inlineStr">
      <is>
        <t>Bryology</t>
      </is>
    </nc>
  </rcc>
  <rcc rId="8654" sId="2">
    <oc r="B452" t="inlineStr">
      <is>
        <t>Fish</t>
      </is>
    </oc>
    <nc r="B452" t="inlineStr">
      <is>
        <t>Bryology</t>
      </is>
    </nc>
  </rcc>
  <rcc rId="8655" sId="2">
    <oc r="B453" t="inlineStr">
      <is>
        <t>Fish</t>
      </is>
    </oc>
    <nc r="B453" t="inlineStr">
      <is>
        <t>Bryology</t>
      </is>
    </nc>
  </rcc>
  <rcc rId="8656" sId="2">
    <oc r="B454" t="inlineStr">
      <is>
        <t>Fish</t>
      </is>
    </oc>
    <nc r="B454" t="inlineStr">
      <is>
        <t>Bryology</t>
      </is>
    </nc>
  </rcc>
  <rcc rId="8657" sId="2">
    <oc r="B455" t="inlineStr">
      <is>
        <t>Fish</t>
      </is>
    </oc>
    <nc r="B455" t="inlineStr">
      <is>
        <t>Bryology</t>
      </is>
    </nc>
  </rcc>
  <rcc rId="8658" sId="2">
    <oc r="B456" t="inlineStr">
      <is>
        <t>Fish</t>
      </is>
    </oc>
    <nc r="B456" t="inlineStr">
      <is>
        <t>Bryology</t>
      </is>
    </nc>
  </rcc>
  <rcc rId="8659" sId="2">
    <oc r="B457" t="inlineStr">
      <is>
        <t>Fish</t>
      </is>
    </oc>
    <nc r="B457" t="inlineStr">
      <is>
        <t>Bryology</t>
      </is>
    </nc>
  </rcc>
  <rcc rId="8660" sId="2">
    <oc r="B458" t="inlineStr">
      <is>
        <t>Fish</t>
      </is>
    </oc>
    <nc r="B458" t="inlineStr">
      <is>
        <t>Bryology</t>
      </is>
    </nc>
  </rcc>
  <rcc rId="8661" sId="2">
    <oc r="B459" t="inlineStr">
      <is>
        <t>Fish</t>
      </is>
    </oc>
    <nc r="B459" t="inlineStr">
      <is>
        <t>Bryology</t>
      </is>
    </nc>
  </rcc>
  <rcc rId="8662" sId="2">
    <oc r="B460" t="inlineStr">
      <is>
        <t>Fish</t>
      </is>
    </oc>
    <nc r="B460" t="inlineStr">
      <is>
        <t>Bryology</t>
      </is>
    </nc>
  </rcc>
  <rcc rId="8663" sId="2">
    <oc r="B461" t="inlineStr">
      <is>
        <t>Fish</t>
      </is>
    </oc>
    <nc r="B461" t="inlineStr">
      <is>
        <t>Bryology</t>
      </is>
    </nc>
  </rcc>
  <rcc rId="8664" sId="2">
    <oc r="B462" t="inlineStr">
      <is>
        <t>Fish</t>
      </is>
    </oc>
    <nc r="B462" t="inlineStr">
      <is>
        <t>Bryology</t>
      </is>
    </nc>
  </rcc>
  <rcc rId="8665" sId="2">
    <oc r="B463" t="inlineStr">
      <is>
        <t>Fish</t>
      </is>
    </oc>
    <nc r="B463" t="inlineStr">
      <is>
        <t>Bryology</t>
      </is>
    </nc>
  </rcc>
  <rcc rId="8666" sId="2">
    <oc r="B464" t="inlineStr">
      <is>
        <t>Fish</t>
      </is>
    </oc>
    <nc r="B464" t="inlineStr">
      <is>
        <t>Bryology</t>
      </is>
    </nc>
  </rcc>
  <rcc rId="8667" sId="2">
    <oc r="B465" t="inlineStr">
      <is>
        <t>Fish</t>
      </is>
    </oc>
    <nc r="B465" t="inlineStr">
      <is>
        <t>Bryology</t>
      </is>
    </nc>
  </rcc>
  <rcc rId="8668" sId="2">
    <oc r="B466" t="inlineStr">
      <is>
        <t>Fish</t>
      </is>
    </oc>
    <nc r="B466" t="inlineStr">
      <is>
        <t>Bryology</t>
      </is>
    </nc>
  </rcc>
  <rcc rId="8669" sId="2">
    <oc r="B467" t="inlineStr">
      <is>
        <t>Fish</t>
      </is>
    </oc>
    <nc r="B467" t="inlineStr">
      <is>
        <t>Bryology</t>
      </is>
    </nc>
  </rcc>
  <rcc rId="8670" sId="2">
    <oc r="B468" t="inlineStr">
      <is>
        <t>Fish</t>
      </is>
    </oc>
    <nc r="B468" t="inlineStr">
      <is>
        <t>Bryology</t>
      </is>
    </nc>
  </rcc>
  <rcc rId="8671" sId="2">
    <oc r="B469" t="inlineStr">
      <is>
        <t>Fish</t>
      </is>
    </oc>
    <nc r="B469" t="inlineStr">
      <is>
        <t>Bryology</t>
      </is>
    </nc>
  </rcc>
  <rcc rId="8672" sId="2">
    <oc r="B470" t="inlineStr">
      <is>
        <t>Fish</t>
      </is>
    </oc>
    <nc r="B470" t="inlineStr">
      <is>
        <t>Bryology</t>
      </is>
    </nc>
  </rcc>
  <rcc rId="8673" sId="2">
    <oc r="B471" t="inlineStr">
      <is>
        <t>Fungi</t>
      </is>
    </oc>
    <nc r="B471" t="inlineStr">
      <is>
        <t>Bryology</t>
      </is>
    </nc>
  </rcc>
  <rcc rId="8674" sId="2">
    <oc r="B472" t="inlineStr">
      <is>
        <t>Fungi</t>
      </is>
    </oc>
    <nc r="B472" t="inlineStr">
      <is>
        <t>Bryology</t>
      </is>
    </nc>
  </rcc>
  <rcc rId="8675" sId="2">
    <oc r="B473" t="inlineStr">
      <is>
        <t>Fungi</t>
      </is>
    </oc>
    <nc r="B473" t="inlineStr">
      <is>
        <t>Bryology</t>
      </is>
    </nc>
  </rcc>
  <rcc rId="8676" sId="2">
    <oc r="B474" t="inlineStr">
      <is>
        <t>Fungi</t>
      </is>
    </oc>
    <nc r="B474" t="inlineStr">
      <is>
        <t>Bryology</t>
      </is>
    </nc>
  </rcc>
  <rcc rId="8677" sId="2">
    <oc r="B475" t="inlineStr">
      <is>
        <t>Fungi</t>
      </is>
    </oc>
    <nc r="B475" t="inlineStr">
      <is>
        <t>Bryology</t>
      </is>
    </nc>
  </rcc>
  <rcc rId="8678" sId="2">
    <oc r="B476" t="inlineStr">
      <is>
        <t>Fungi</t>
      </is>
    </oc>
    <nc r="B476" t="inlineStr">
      <is>
        <t>Bryology</t>
      </is>
    </nc>
  </rcc>
  <rcc rId="8679" sId="2">
    <oc r="B477" t="inlineStr">
      <is>
        <t>Fungi</t>
      </is>
    </oc>
    <nc r="B477" t="inlineStr">
      <is>
        <t>Bryology</t>
      </is>
    </nc>
  </rcc>
  <rcc rId="8680" sId="2">
    <oc r="B478" t="inlineStr">
      <is>
        <t>Fungi</t>
      </is>
    </oc>
    <nc r="B478" t="inlineStr">
      <is>
        <t>Bryology</t>
      </is>
    </nc>
  </rcc>
  <rcc rId="8681" sId="2">
    <oc r="B479" t="inlineStr">
      <is>
        <t>Fungi</t>
      </is>
    </oc>
    <nc r="B479" t="inlineStr">
      <is>
        <t>Bryology</t>
      </is>
    </nc>
  </rcc>
  <rcc rId="8682" sId="2">
    <oc r="B480" t="inlineStr">
      <is>
        <t>Fungi</t>
      </is>
    </oc>
    <nc r="B480" t="inlineStr">
      <is>
        <t>Bryology</t>
      </is>
    </nc>
  </rcc>
  <rcc rId="8683" sId="2">
    <oc r="B481" t="inlineStr">
      <is>
        <t>Fungi</t>
      </is>
    </oc>
    <nc r="B481" t="inlineStr">
      <is>
        <t>Bryology</t>
      </is>
    </nc>
  </rcc>
  <rcc rId="8684" sId="2">
    <oc r="B482" t="inlineStr">
      <is>
        <t>Fungi</t>
      </is>
    </oc>
    <nc r="B482" t="inlineStr">
      <is>
        <t>Bryology</t>
      </is>
    </nc>
  </rcc>
  <rcc rId="8685" sId="2">
    <oc r="B483" t="inlineStr">
      <is>
        <t>Fungi</t>
      </is>
    </oc>
    <nc r="B483" t="inlineStr">
      <is>
        <t>Bryology</t>
      </is>
    </nc>
  </rcc>
  <rcc rId="8686" sId="2">
    <oc r="B484" t="inlineStr">
      <is>
        <t>Fungi</t>
      </is>
    </oc>
    <nc r="B484" t="inlineStr">
      <is>
        <t>Bryology</t>
      </is>
    </nc>
  </rcc>
  <rcc rId="8687" sId="2">
    <oc r="B485" t="inlineStr">
      <is>
        <t>Fungi</t>
      </is>
    </oc>
    <nc r="B485" t="inlineStr">
      <is>
        <t>Bryology</t>
      </is>
    </nc>
  </rcc>
  <rcc rId="8688" sId="2">
    <oc r="B486" t="inlineStr">
      <is>
        <t>Fungi</t>
      </is>
    </oc>
    <nc r="B486" t="inlineStr">
      <is>
        <t>Bryology</t>
      </is>
    </nc>
  </rcc>
  <rcc rId="8689" sId="2">
    <oc r="B487" t="inlineStr">
      <is>
        <t>Fungi</t>
      </is>
    </oc>
    <nc r="B487" t="inlineStr">
      <is>
        <t>Bryology</t>
      </is>
    </nc>
  </rcc>
  <rcc rId="8690" sId="2">
    <oc r="B488" t="inlineStr">
      <is>
        <t>Fungi</t>
      </is>
    </oc>
    <nc r="B488" t="inlineStr">
      <is>
        <t>Bryology</t>
      </is>
    </nc>
  </rcc>
  <rcc rId="8691" sId="2">
    <oc r="B489" t="inlineStr">
      <is>
        <t>Fungi</t>
      </is>
    </oc>
    <nc r="B489" t="inlineStr">
      <is>
        <t>Bryology</t>
      </is>
    </nc>
  </rcc>
  <rcc rId="8692" sId="2">
    <oc r="B490" t="inlineStr">
      <is>
        <t>Fungi</t>
      </is>
    </oc>
    <nc r="B490" t="inlineStr">
      <is>
        <t>Bryology</t>
      </is>
    </nc>
  </rcc>
  <rcc rId="8693" sId="2">
    <oc r="B491" t="inlineStr">
      <is>
        <t>Fungi</t>
      </is>
    </oc>
    <nc r="B491" t="inlineStr">
      <is>
        <t>Bryology</t>
      </is>
    </nc>
  </rcc>
  <rcc rId="8694" sId="2">
    <oc r="B492" t="inlineStr">
      <is>
        <t>Fungi</t>
      </is>
    </oc>
    <nc r="B492" t="inlineStr">
      <is>
        <t>Bryology</t>
      </is>
    </nc>
  </rcc>
  <rcc rId="8695" sId="2">
    <oc r="B493" t="inlineStr">
      <is>
        <t>Fungi</t>
      </is>
    </oc>
    <nc r="B493" t="inlineStr">
      <is>
        <t>Bryology</t>
      </is>
    </nc>
  </rcc>
  <rcc rId="8696" sId="2">
    <oc r="B494" t="inlineStr">
      <is>
        <t>Fungi</t>
      </is>
    </oc>
    <nc r="B494" t="inlineStr">
      <is>
        <t>Bryology</t>
      </is>
    </nc>
  </rcc>
  <rcc rId="8697" sId="2">
    <oc r="B495" t="inlineStr">
      <is>
        <t>Fungi</t>
      </is>
    </oc>
    <nc r="B495" t="inlineStr">
      <is>
        <t>Bryology</t>
      </is>
    </nc>
  </rcc>
  <rcc rId="8698" sId="2">
    <oc r="B496" t="inlineStr">
      <is>
        <t>Fungi</t>
      </is>
    </oc>
    <nc r="B496" t="inlineStr">
      <is>
        <t>Bryology</t>
      </is>
    </nc>
  </rcc>
  <rcc rId="8699" sId="2">
    <oc r="B497" t="inlineStr">
      <is>
        <t>Fungi</t>
      </is>
    </oc>
    <nc r="B497" t="inlineStr">
      <is>
        <t>Bryology</t>
      </is>
    </nc>
  </rcc>
  <rcc rId="8700" sId="2">
    <oc r="B498" t="inlineStr">
      <is>
        <t>Fungi</t>
      </is>
    </oc>
    <nc r="B498" t="inlineStr">
      <is>
        <t>Bryology</t>
      </is>
    </nc>
  </rcc>
  <rcc rId="8701" sId="2">
    <oc r="B499" t="inlineStr">
      <is>
        <t>Fungi</t>
      </is>
    </oc>
    <nc r="B499" t="inlineStr">
      <is>
        <t>Bryology</t>
      </is>
    </nc>
  </rcc>
  <rcc rId="8702" sId="2">
    <oc r="B500" t="inlineStr">
      <is>
        <t>Fungi</t>
      </is>
    </oc>
    <nc r="B500" t="inlineStr">
      <is>
        <t>Bryology</t>
      </is>
    </nc>
  </rcc>
  <rcc rId="8703" sId="2">
    <oc r="B501" t="inlineStr">
      <is>
        <t>Fungi</t>
      </is>
    </oc>
    <nc r="B501" t="inlineStr">
      <is>
        <t>Bryology</t>
      </is>
    </nc>
  </rcc>
  <rcc rId="8704" sId="2">
    <oc r="B502" t="inlineStr">
      <is>
        <t>Fungi</t>
      </is>
    </oc>
    <nc r="B502" t="inlineStr">
      <is>
        <t>Bryology</t>
      </is>
    </nc>
  </rcc>
  <rcc rId="8705" sId="2">
    <oc r="B503" t="inlineStr">
      <is>
        <t>Fungi</t>
      </is>
    </oc>
    <nc r="B503" t="inlineStr">
      <is>
        <t>Bryology</t>
      </is>
    </nc>
  </rcc>
  <rcc rId="8706" sId="2">
    <oc r="B504" t="inlineStr">
      <is>
        <t>Fungi</t>
      </is>
    </oc>
    <nc r="B504" t="inlineStr">
      <is>
        <t>Bryology</t>
      </is>
    </nc>
  </rcc>
  <rcc rId="8707" sId="2">
    <oc r="B505" t="inlineStr">
      <is>
        <t>Fungi</t>
      </is>
    </oc>
    <nc r="B505" t="inlineStr">
      <is>
        <t>Bryology</t>
      </is>
    </nc>
  </rcc>
  <rcc rId="8708" sId="2">
    <oc r="B506" t="inlineStr">
      <is>
        <t>Fungi</t>
      </is>
    </oc>
    <nc r="B506" t="inlineStr">
      <is>
        <t>Bryology</t>
      </is>
    </nc>
  </rcc>
  <rcc rId="8709" sId="2">
    <oc r="B507" t="inlineStr">
      <is>
        <t>Fungi</t>
      </is>
    </oc>
    <nc r="B507" t="inlineStr">
      <is>
        <t>Bryology</t>
      </is>
    </nc>
  </rcc>
  <rcc rId="8710" sId="2">
    <oc r="B508" t="inlineStr">
      <is>
        <t>Fungi</t>
      </is>
    </oc>
    <nc r="B508" t="inlineStr">
      <is>
        <t>Bryology</t>
      </is>
    </nc>
  </rcc>
  <rcc rId="8711" sId="2">
    <oc r="B509" t="inlineStr">
      <is>
        <t>Fungi</t>
      </is>
    </oc>
    <nc r="B509" t="inlineStr">
      <is>
        <t>Bryology</t>
      </is>
    </nc>
  </rcc>
  <rcc rId="8712" sId="2">
    <oc r="B510" t="inlineStr">
      <is>
        <t>Fungi</t>
      </is>
    </oc>
    <nc r="B510" t="inlineStr">
      <is>
        <t>Bryology</t>
      </is>
    </nc>
  </rcc>
  <rcc rId="8713" sId="2">
    <oc r="B511" t="inlineStr">
      <is>
        <t>Fungi</t>
      </is>
    </oc>
    <nc r="B511" t="inlineStr">
      <is>
        <t>Bryology</t>
      </is>
    </nc>
  </rcc>
  <rcc rId="8714" sId="2">
    <oc r="B512" t="inlineStr">
      <is>
        <t>Fungi</t>
      </is>
    </oc>
    <nc r="B512" t="inlineStr">
      <is>
        <t>Bryology</t>
      </is>
    </nc>
  </rcc>
  <rcc rId="8715" sId="2">
    <oc r="B513" t="inlineStr">
      <is>
        <t>Fungi</t>
      </is>
    </oc>
    <nc r="B513" t="inlineStr">
      <is>
        <t>Bryology</t>
      </is>
    </nc>
  </rcc>
  <rcc rId="8716" sId="2">
    <oc r="B514" t="inlineStr">
      <is>
        <t>Fungi</t>
      </is>
    </oc>
    <nc r="B514" t="inlineStr">
      <is>
        <t>Bryology</t>
      </is>
    </nc>
  </rcc>
  <rcc rId="8717" sId="2">
    <oc r="B515" t="inlineStr">
      <is>
        <t>Fungi</t>
      </is>
    </oc>
    <nc r="B515" t="inlineStr">
      <is>
        <t>Bryology</t>
      </is>
    </nc>
  </rcc>
  <rcc rId="8718" sId="2">
    <oc r="B516" t="inlineStr">
      <is>
        <t>Fungi</t>
      </is>
    </oc>
    <nc r="B516" t="inlineStr">
      <is>
        <t>Bryology</t>
      </is>
    </nc>
  </rcc>
  <rcc rId="8719" sId="2">
    <oc r="B517" t="inlineStr">
      <is>
        <t>Fungi</t>
      </is>
    </oc>
    <nc r="B517" t="inlineStr">
      <is>
        <t>Bryology</t>
      </is>
    </nc>
  </rcc>
  <rcc rId="8720" sId="2">
    <oc r="B518" t="inlineStr">
      <is>
        <t>Fungi</t>
      </is>
    </oc>
    <nc r="B518" t="inlineStr">
      <is>
        <t>Bryology</t>
      </is>
    </nc>
  </rcc>
  <rcc rId="8721" sId="2">
    <oc r="B519" t="inlineStr">
      <is>
        <t>Fungi</t>
      </is>
    </oc>
    <nc r="B519" t="inlineStr">
      <is>
        <t>Bryology</t>
      </is>
    </nc>
  </rcc>
  <rcc rId="8722" sId="2">
    <oc r="B520" t="inlineStr">
      <is>
        <t>Fungi</t>
      </is>
    </oc>
    <nc r="B520" t="inlineStr">
      <is>
        <t>Bryology</t>
      </is>
    </nc>
  </rcc>
  <rcc rId="8723" sId="2">
    <oc r="B521" t="inlineStr">
      <is>
        <t>Fungi</t>
      </is>
    </oc>
    <nc r="B521" t="inlineStr">
      <is>
        <t>Bryology</t>
      </is>
    </nc>
  </rcc>
  <rcc rId="8724" sId="2">
    <oc r="B522" t="inlineStr">
      <is>
        <t>Herps</t>
      </is>
    </oc>
    <nc r="B522" t="inlineStr">
      <is>
        <t>Bryology</t>
      </is>
    </nc>
  </rcc>
  <rcc rId="8725" sId="2">
    <oc r="B523" t="inlineStr">
      <is>
        <t>Herps</t>
      </is>
    </oc>
    <nc r="B523" t="inlineStr">
      <is>
        <t>Bryology</t>
      </is>
    </nc>
  </rcc>
  <rcc rId="8726" sId="2">
    <oc r="B524" t="inlineStr">
      <is>
        <t>Herps</t>
      </is>
    </oc>
    <nc r="B524" t="inlineStr">
      <is>
        <t>Bryology</t>
      </is>
    </nc>
  </rcc>
  <rcc rId="8727" sId="2">
    <oc r="B525" t="inlineStr">
      <is>
        <t>Herps</t>
      </is>
    </oc>
    <nc r="B525" t="inlineStr">
      <is>
        <t>Bryology</t>
      </is>
    </nc>
  </rcc>
  <rcc rId="8728" sId="2">
    <oc r="B526" t="inlineStr">
      <is>
        <t>Herps</t>
      </is>
    </oc>
    <nc r="B526" t="inlineStr">
      <is>
        <t>Bryology</t>
      </is>
    </nc>
  </rcc>
  <rcc rId="8729" sId="2">
    <oc r="B527" t="inlineStr">
      <is>
        <t>Herps</t>
      </is>
    </oc>
    <nc r="B527" t="inlineStr">
      <is>
        <t>Bryology</t>
      </is>
    </nc>
  </rcc>
  <rcc rId="8730" sId="2">
    <oc r="B528" t="inlineStr">
      <is>
        <t>Herps</t>
      </is>
    </oc>
    <nc r="B528" t="inlineStr">
      <is>
        <t>Bryology</t>
      </is>
    </nc>
  </rcc>
  <rcc rId="8731" sId="2">
    <oc r="B529" t="inlineStr">
      <is>
        <t>Herps</t>
      </is>
    </oc>
    <nc r="B529" t="inlineStr">
      <is>
        <t>Bryology</t>
      </is>
    </nc>
  </rcc>
  <rcc rId="8732" sId="2">
    <oc r="B530" t="inlineStr">
      <is>
        <t>Herps</t>
      </is>
    </oc>
    <nc r="B530" t="inlineStr">
      <is>
        <t>Bryology</t>
      </is>
    </nc>
  </rcc>
  <rcc rId="8733" sId="2">
    <oc r="B531" t="inlineStr">
      <is>
        <t>Herps</t>
      </is>
    </oc>
    <nc r="B531" t="inlineStr">
      <is>
        <t>Bryology</t>
      </is>
    </nc>
  </rcc>
  <rcc rId="8734" sId="2">
    <oc r="B532" t="inlineStr">
      <is>
        <t>Herps</t>
      </is>
    </oc>
    <nc r="B532" t="inlineStr">
      <is>
        <t>Bryology</t>
      </is>
    </nc>
  </rcc>
  <rcc rId="8735" sId="2">
    <oc r="B533" t="inlineStr">
      <is>
        <t>Herps</t>
      </is>
    </oc>
    <nc r="B533" t="inlineStr">
      <is>
        <t>Bryology</t>
      </is>
    </nc>
  </rcc>
  <rcc rId="8736" sId="2">
    <oc r="B534" t="inlineStr">
      <is>
        <t>Herps</t>
      </is>
    </oc>
    <nc r="B534" t="inlineStr">
      <is>
        <t>Bryology</t>
      </is>
    </nc>
  </rcc>
  <rcc rId="8737" sId="2">
    <oc r="B535" t="inlineStr">
      <is>
        <t>Herps</t>
      </is>
    </oc>
    <nc r="B535" t="inlineStr">
      <is>
        <t>Bryology</t>
      </is>
    </nc>
  </rcc>
  <rcc rId="8738" sId="2">
    <oc r="B536" t="inlineStr">
      <is>
        <t>Herps</t>
      </is>
    </oc>
    <nc r="B536" t="inlineStr">
      <is>
        <t>Bryology</t>
      </is>
    </nc>
  </rcc>
  <rcc rId="8739" sId="2">
    <oc r="B537" t="inlineStr">
      <is>
        <t>Herps</t>
      </is>
    </oc>
    <nc r="B537" t="inlineStr">
      <is>
        <t>Bryology</t>
      </is>
    </nc>
  </rcc>
  <rcc rId="8740" sId="2">
    <oc r="B538" t="inlineStr">
      <is>
        <t>Mammals</t>
      </is>
    </oc>
    <nc r="B538" t="inlineStr">
      <is>
        <t>Bryology</t>
      </is>
    </nc>
  </rcc>
  <rcc rId="8741" sId="2">
    <oc r="B539" t="inlineStr">
      <is>
        <t>Mammals</t>
      </is>
    </oc>
    <nc r="B539" t="inlineStr">
      <is>
        <t>Bryology</t>
      </is>
    </nc>
  </rcc>
  <rcc rId="8742" sId="2">
    <oc r="B540" t="inlineStr">
      <is>
        <t>Mammals</t>
      </is>
    </oc>
    <nc r="B540" t="inlineStr">
      <is>
        <t>Bryology</t>
      </is>
    </nc>
  </rcc>
  <rcc rId="8743" sId="2">
    <oc r="B541" t="inlineStr">
      <is>
        <t>Mammals</t>
      </is>
    </oc>
    <nc r="B541" t="inlineStr">
      <is>
        <t>Bryology</t>
      </is>
    </nc>
  </rcc>
  <rcc rId="8744" sId="2">
    <oc r="B542" t="inlineStr">
      <is>
        <t>Mammals</t>
      </is>
    </oc>
    <nc r="B542" t="inlineStr">
      <is>
        <t>Bryology</t>
      </is>
    </nc>
  </rcc>
  <rcc rId="8745" sId="2">
    <oc r="B543" t="inlineStr">
      <is>
        <t>Mammals</t>
      </is>
    </oc>
    <nc r="B543" t="inlineStr">
      <is>
        <t>Bryology</t>
      </is>
    </nc>
  </rcc>
  <rcc rId="8746" sId="2">
    <oc r="B544" t="inlineStr">
      <is>
        <t>Mammals</t>
      </is>
    </oc>
    <nc r="B544" t="inlineStr">
      <is>
        <t>Bryology</t>
      </is>
    </nc>
  </rcc>
  <rcc rId="8747" sId="2">
    <oc r="B545" t="inlineStr">
      <is>
        <t>Mammals</t>
      </is>
    </oc>
    <nc r="B545" t="inlineStr">
      <is>
        <t>Bryology</t>
      </is>
    </nc>
  </rcc>
  <rcc rId="8748" sId="2">
    <oc r="B546" t="inlineStr">
      <is>
        <t>Mammals</t>
      </is>
    </oc>
    <nc r="B546" t="inlineStr">
      <is>
        <t>Bryology</t>
      </is>
    </nc>
  </rcc>
  <rcc rId="8749" sId="2">
    <oc r="B547" t="inlineStr">
      <is>
        <t>Mammals</t>
      </is>
    </oc>
    <nc r="B547" t="inlineStr">
      <is>
        <t>Bryology</t>
      </is>
    </nc>
  </rcc>
  <rcc rId="8750" sId="2">
    <oc r="B548" t="inlineStr">
      <is>
        <t>Mammals</t>
      </is>
    </oc>
    <nc r="B548" t="inlineStr">
      <is>
        <t>Bryology</t>
      </is>
    </nc>
  </rcc>
  <rcc rId="8751" sId="2">
    <oc r="B549" t="inlineStr">
      <is>
        <t>Mammals</t>
      </is>
    </oc>
    <nc r="B549" t="inlineStr">
      <is>
        <t>Bryology</t>
      </is>
    </nc>
  </rcc>
  <rcc rId="8752" sId="2">
    <oc r="B550" t="inlineStr">
      <is>
        <t>Terestrial Invertebrates</t>
      </is>
    </oc>
    <nc r="B550" t="inlineStr">
      <is>
        <t>Bryology</t>
      </is>
    </nc>
  </rcc>
  <rcc rId="8753" sId="2">
    <oc r="B551" t="inlineStr">
      <is>
        <t>Terestrial Invertebrates</t>
      </is>
    </oc>
    <nc r="B551" t="inlineStr">
      <is>
        <t>Bryology</t>
      </is>
    </nc>
  </rcc>
  <rcc rId="8754" sId="2">
    <oc r="B552" t="inlineStr">
      <is>
        <t>Terestrial Invertebrates</t>
      </is>
    </oc>
    <nc r="B552" t="inlineStr">
      <is>
        <t>Bryology</t>
      </is>
    </nc>
  </rcc>
  <rcc rId="8755" sId="2">
    <oc r="B553" t="inlineStr">
      <is>
        <t>Terestrial Invertebrates</t>
      </is>
    </oc>
    <nc r="B553" t="inlineStr">
      <is>
        <t>Bryology</t>
      </is>
    </nc>
  </rcc>
  <rcc rId="8756" sId="2">
    <oc r="B554" t="inlineStr">
      <is>
        <t>Terestrial Invertebrates</t>
      </is>
    </oc>
    <nc r="B554" t="inlineStr">
      <is>
        <t>Bryology</t>
      </is>
    </nc>
  </rcc>
  <rcc rId="8757" sId="2">
    <oc r="B555" t="inlineStr">
      <is>
        <t>Terestrial Invertebrates</t>
      </is>
    </oc>
    <nc r="B555" t="inlineStr">
      <is>
        <t>Bryology</t>
      </is>
    </nc>
  </rcc>
  <rcc rId="8758" sId="2">
    <oc r="B556" t="inlineStr">
      <is>
        <t>Terestrial Invertebrates</t>
      </is>
    </oc>
    <nc r="B556" t="inlineStr">
      <is>
        <t>Bryology</t>
      </is>
    </nc>
  </rcc>
  <rcc rId="8759" sId="2">
    <oc r="B557" t="inlineStr">
      <is>
        <t>Terestrial Invertebrates</t>
      </is>
    </oc>
    <nc r="B557" t="inlineStr">
      <is>
        <t>Bryology</t>
      </is>
    </nc>
  </rcc>
  <rcc rId="8760" sId="2">
    <oc r="B558" t="inlineStr">
      <is>
        <t>Terestrial Invertebrates</t>
      </is>
    </oc>
    <nc r="B558" t="inlineStr">
      <is>
        <t>Bryology</t>
      </is>
    </nc>
  </rcc>
  <rcc rId="8761" sId="2">
    <oc r="B559" t="inlineStr">
      <is>
        <t>Terestrial Invertebrates</t>
      </is>
    </oc>
    <nc r="B559" t="inlineStr">
      <is>
        <t>Bryology</t>
      </is>
    </nc>
  </rcc>
  <rcc rId="8762" sId="2">
    <oc r="B560" t="inlineStr">
      <is>
        <t>Terestrial Invertebrates</t>
      </is>
    </oc>
    <nc r="B560" t="inlineStr">
      <is>
        <t>Bryology</t>
      </is>
    </nc>
  </rcc>
  <rcc rId="8763" sId="2">
    <oc r="B561" t="inlineStr">
      <is>
        <t>Terestrial Invertebrates</t>
      </is>
    </oc>
    <nc r="B561" t="inlineStr">
      <is>
        <t>Bryology</t>
      </is>
    </nc>
  </rcc>
  <rcc rId="8764" sId="2">
    <oc r="B562" t="inlineStr">
      <is>
        <t>Terestrial Invertebrates</t>
      </is>
    </oc>
    <nc r="B562" t="inlineStr">
      <is>
        <t>Bryology</t>
      </is>
    </nc>
  </rcc>
  <rcc rId="8765" sId="2">
    <oc r="B563" t="inlineStr">
      <is>
        <t>Terestrial Invertebrates</t>
      </is>
    </oc>
    <nc r="B563" t="inlineStr">
      <is>
        <t>Bryology</t>
      </is>
    </nc>
  </rcc>
  <rcc rId="8766" sId="2">
    <oc r="B564" t="inlineStr">
      <is>
        <t>Terestrial Invertebrates</t>
      </is>
    </oc>
    <nc r="B564" t="inlineStr">
      <is>
        <t>Bryology</t>
      </is>
    </nc>
  </rcc>
  <rcc rId="8767" sId="2">
    <oc r="B565" t="inlineStr">
      <is>
        <t>Terestrial Invertebrates</t>
      </is>
    </oc>
    <nc r="B565" t="inlineStr">
      <is>
        <t>Bryology</t>
      </is>
    </nc>
  </rcc>
  <rcc rId="8768" sId="2">
    <oc r="B566" t="inlineStr">
      <is>
        <t>Terestrial Invertebrates</t>
      </is>
    </oc>
    <nc r="B566" t="inlineStr">
      <is>
        <t>Bryology</t>
      </is>
    </nc>
  </rcc>
  <rcc rId="8769" sId="2">
    <oc r="B567" t="inlineStr">
      <is>
        <t>Terestrial Invertebrates</t>
      </is>
    </oc>
    <nc r="B567" t="inlineStr">
      <is>
        <t>Bryology</t>
      </is>
    </nc>
  </rcc>
  <rcc rId="8770" sId="2">
    <oc r="B568" t="inlineStr">
      <is>
        <t>Terestrial Invertebrates</t>
      </is>
    </oc>
    <nc r="B568" t="inlineStr">
      <is>
        <t>Bryology</t>
      </is>
    </nc>
  </rcc>
  <rcc rId="8771" sId="2">
    <oc r="B569" t="inlineStr">
      <is>
        <t>Terestrial Invertebrates</t>
      </is>
    </oc>
    <nc r="B569" t="inlineStr">
      <is>
        <t>Bryology</t>
      </is>
    </nc>
  </rcc>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772" sId="6" odxf="1" dxf="1">
    <nc r="B3" t="inlineStr">
      <is>
        <t>Moss</t>
      </is>
    </nc>
    <odxf>
      <font>
        <sz val="10"/>
        <color auto="1"/>
        <name val="Arial"/>
        <scheme val="none"/>
      </font>
    </odxf>
    <ndxf>
      <font>
        <sz val="11"/>
        <color theme="1"/>
        <name val="Calibri"/>
        <scheme val="minor"/>
      </font>
    </ndxf>
  </rcc>
  <rcc rId="8773" sId="6" odxf="1" dxf="1">
    <nc r="B4" t="inlineStr">
      <is>
        <t>Moss</t>
      </is>
    </nc>
    <odxf>
      <font>
        <sz val="10"/>
        <color auto="1"/>
        <name val="Arial"/>
        <scheme val="none"/>
      </font>
    </odxf>
    <ndxf>
      <font>
        <sz val="11"/>
        <color theme="1"/>
        <name val="Calibri"/>
        <scheme val="minor"/>
      </font>
    </ndxf>
  </rcc>
  <rcc rId="8774" sId="6" odxf="1" dxf="1">
    <nc r="B5" t="inlineStr">
      <is>
        <t>Moss</t>
      </is>
    </nc>
    <odxf>
      <font>
        <sz val="10"/>
        <color auto="1"/>
        <name val="Arial"/>
        <scheme val="none"/>
      </font>
    </odxf>
    <ndxf>
      <font>
        <sz val="11"/>
        <color theme="1"/>
        <name val="Calibri"/>
        <scheme val="minor"/>
      </font>
    </ndxf>
  </rcc>
  <rcc rId="8775" sId="6">
    <nc r="B6" t="inlineStr">
      <is>
        <t>Moss</t>
      </is>
    </nc>
  </rcc>
  <rcc rId="8776" sId="6">
    <nc r="B7" t="inlineStr">
      <is>
        <t>Moss</t>
      </is>
    </nc>
  </rcc>
  <rcc rId="8777" sId="6">
    <nc r="B8" t="inlineStr">
      <is>
        <t>Moss</t>
      </is>
    </nc>
  </rcc>
  <rcc rId="8778" sId="6">
    <nc r="B9" t="inlineStr">
      <is>
        <t>Moss</t>
      </is>
    </nc>
  </rcc>
  <rcc rId="8779" sId="6">
    <nc r="B10" t="inlineStr">
      <is>
        <t>Moss</t>
      </is>
    </nc>
  </rcc>
  <rcc rId="8780" sId="6">
    <nc r="B11" t="inlineStr">
      <is>
        <t>Collected at, but identified after</t>
      </is>
    </nc>
  </rcc>
  <rcc rId="8781" sId="6">
    <nc r="B12" t="inlineStr">
      <is>
        <t>Moss</t>
      </is>
    </nc>
  </rcc>
  <rcc rId="8782" sId="6">
    <nc r="B13" t="inlineStr">
      <is>
        <t>Liverwort</t>
      </is>
    </nc>
  </rcc>
  <rcc rId="8783" sId="6">
    <nc r="B14" t="inlineStr">
      <is>
        <t>Moss</t>
      </is>
    </nc>
  </rcc>
  <rcc rId="8784" sId="6">
    <nc r="B15" t="inlineStr">
      <is>
        <t>Collected at, but identified after</t>
      </is>
    </nc>
  </rcc>
  <rcc rId="8785" sId="6">
    <nc r="B16" t="inlineStr">
      <is>
        <t>Moss</t>
      </is>
    </nc>
  </rcc>
  <rcc rId="8786" sId="6">
    <nc r="B17" t="inlineStr">
      <is>
        <t>Moss</t>
      </is>
    </nc>
  </rcc>
  <rcc rId="8787" sId="6">
    <nc r="B18" t="inlineStr">
      <is>
        <t>Moss</t>
      </is>
    </nc>
  </rcc>
  <rcc rId="8788" sId="6">
    <nc r="B19" t="inlineStr">
      <is>
        <t>Moss</t>
      </is>
    </nc>
  </rcc>
  <rcc rId="8789" sId="6">
    <nc r="B20" t="inlineStr">
      <is>
        <t>Moss</t>
      </is>
    </nc>
  </rcc>
  <rcc rId="8790" sId="6">
    <nc r="B21" t="inlineStr">
      <is>
        <t>Moss</t>
      </is>
    </nc>
  </rcc>
  <rcc rId="8791" sId="6">
    <nc r="B22" t="inlineStr">
      <is>
        <t>Moss</t>
      </is>
    </nc>
  </rcc>
  <rcc rId="8792" sId="6">
    <nc r="B23" t="inlineStr">
      <is>
        <t>Moss</t>
      </is>
    </nc>
  </rcc>
  <rcc rId="8793" sId="6">
    <nc r="B24" t="inlineStr">
      <is>
        <t>Moss</t>
      </is>
    </nc>
  </rcc>
  <rcc rId="8794" sId="6">
    <nc r="B25" t="inlineStr">
      <is>
        <t>Moss</t>
      </is>
    </nc>
  </rcc>
  <rcc rId="8795" sId="6">
    <nc r="B26" t="inlineStr">
      <is>
        <t>Liverwort</t>
      </is>
    </nc>
  </rcc>
  <rcc rId="8796" sId="6">
    <nc r="B27" t="inlineStr">
      <is>
        <t>Collected at, but identified after</t>
      </is>
    </nc>
  </rcc>
  <rcc rId="8797" sId="6">
    <nc r="B28" t="inlineStr">
      <is>
        <t>Collected at, but identified after</t>
      </is>
    </nc>
  </rcc>
  <rcc rId="8798" sId="6">
    <nc r="B29" t="inlineStr">
      <is>
        <t>Liverwort</t>
      </is>
    </nc>
  </rcc>
  <rcc rId="8799" sId="6">
    <nc r="B30" t="inlineStr">
      <is>
        <t>Moss</t>
      </is>
    </nc>
  </rcc>
  <rcc rId="8800" sId="6">
    <nc r="B31" t="inlineStr">
      <is>
        <t>Collected at, but identified after</t>
      </is>
    </nc>
  </rcc>
  <rcc rId="8801" sId="6">
    <nc r="B32" t="inlineStr">
      <is>
        <t>Collected at, but identified after</t>
      </is>
    </nc>
  </rcc>
  <rcc rId="8802" sId="6">
    <nc r="B33" t="inlineStr">
      <is>
        <t>Liverwort</t>
      </is>
    </nc>
  </rcc>
  <rcc rId="8803" sId="6">
    <nc r="B34" t="inlineStr">
      <is>
        <t>Collected at, but identified after</t>
      </is>
    </nc>
  </rcc>
  <rcc rId="8804" sId="6">
    <nc r="B35" t="inlineStr">
      <is>
        <t>Collected at, but identified after (ID in question)</t>
      </is>
    </nc>
  </rcc>
  <rcc rId="8805" sId="6">
    <nc r="B36" t="inlineStr">
      <is>
        <t>Collected at, but identified after</t>
      </is>
    </nc>
  </rcc>
  <rcc rId="8806" sId="6">
    <nc r="B37" t="inlineStr">
      <is>
        <t>Moss</t>
      </is>
    </nc>
  </rcc>
  <rcc rId="8807" sId="6">
    <nc r="B38" t="inlineStr">
      <is>
        <t>Collected at, but identified after</t>
      </is>
    </nc>
  </rcc>
  <rcc rId="8808" sId="6">
    <nc r="B39" t="inlineStr">
      <is>
        <t>Moss</t>
      </is>
    </nc>
  </rcc>
  <rcc rId="8809" sId="6">
    <nc r="B40" t="inlineStr">
      <is>
        <t>Liverwort</t>
      </is>
    </nc>
  </rcc>
  <rcc rId="8810" sId="6">
    <nc r="B41" t="inlineStr">
      <is>
        <t>Collected at, but identified after</t>
      </is>
    </nc>
  </rcc>
  <rcc rId="8811" sId="6">
    <nc r="B42" t="inlineStr">
      <is>
        <t>Moss</t>
      </is>
    </nc>
  </rcc>
  <rcc rId="8812" sId="6">
    <nc r="B43" t="inlineStr">
      <is>
        <t>Moss</t>
      </is>
    </nc>
  </rcc>
  <rcc rId="8813" sId="6">
    <nc r="B44" t="inlineStr">
      <is>
        <t>Moss</t>
      </is>
    </nc>
  </rcc>
  <rcc rId="8814" sId="6">
    <nc r="B45" t="inlineStr">
      <is>
        <t>Moss</t>
      </is>
    </nc>
  </rcc>
  <rcc rId="8815" sId="6">
    <nc r="B46" t="inlineStr">
      <is>
        <t>Collected at, but identified after</t>
      </is>
    </nc>
  </rcc>
  <rcc rId="8816" sId="6">
    <nc r="B47" t="inlineStr">
      <is>
        <t>Liverwort</t>
      </is>
    </nc>
  </rcc>
  <rcc rId="8817" sId="6">
    <nc r="B48" t="inlineStr">
      <is>
        <t>Collected at, but identified after</t>
      </is>
    </nc>
  </rcc>
  <rcc rId="8818" sId="6">
    <nc r="B49" t="inlineStr">
      <is>
        <t>Collected at, but identified after</t>
      </is>
    </nc>
  </rcc>
  <rcc rId="8819" sId="6">
    <nc r="B50" t="inlineStr">
      <is>
        <t>Collected at, but identified after</t>
      </is>
    </nc>
  </rcc>
  <rcc rId="8820" sId="6">
    <nc r="B51" t="inlineStr">
      <is>
        <t>Moss</t>
      </is>
    </nc>
  </rcc>
  <rcc rId="8821" sId="6">
    <nc r="B52" t="inlineStr">
      <is>
        <t>Moss</t>
      </is>
    </nc>
  </rcc>
  <rcc rId="8822" sId="6">
    <nc r="B53" t="inlineStr">
      <is>
        <t>Collected at, but identified after</t>
      </is>
    </nc>
  </rcc>
  <rcc rId="8823" sId="6">
    <nc r="B54" t="inlineStr">
      <is>
        <t>Moss</t>
      </is>
    </nc>
  </rcc>
  <rcc rId="8824" sId="6">
    <nc r="B55" t="inlineStr">
      <is>
        <t>Moss</t>
      </is>
    </nc>
  </rcc>
  <rcc rId="8825" sId="6">
    <nc r="B56" t="inlineStr">
      <is>
        <t>Moss</t>
      </is>
    </nc>
  </rcc>
  <rcc rId="8826" sId="6">
    <nc r="B57" t="inlineStr">
      <is>
        <t>Moss</t>
      </is>
    </nc>
  </rcc>
  <rcc rId="8827" sId="6">
    <nc r="B58" t="inlineStr">
      <is>
        <t>Moss</t>
      </is>
    </nc>
  </rcc>
  <rcc rId="8828" sId="6">
    <nc r="B59" t="inlineStr">
      <is>
        <t>Liverwort</t>
      </is>
    </nc>
  </rcc>
  <rcc rId="8829" sId="6">
    <nc r="B60" t="inlineStr">
      <is>
        <t>Liverwort</t>
      </is>
    </nc>
  </rcc>
  <rcc rId="8830" sId="6">
    <nc r="B61" t="inlineStr">
      <is>
        <t>Collected at, but identified after</t>
      </is>
    </nc>
  </rcc>
  <rcc rId="8831" sId="6">
    <nc r="B62" t="inlineStr">
      <is>
        <t>Moss</t>
      </is>
    </nc>
  </rcc>
  <rcc rId="8832" sId="6">
    <nc r="B63" t="inlineStr">
      <is>
        <t>Moss</t>
      </is>
    </nc>
  </rcc>
  <rcc rId="8833" sId="6">
    <nc r="B64" t="inlineStr">
      <is>
        <t>Moss</t>
      </is>
    </nc>
  </rcc>
  <rcc rId="8834" sId="6">
    <nc r="B65" t="inlineStr">
      <is>
        <t>Moss</t>
      </is>
    </nc>
  </rcc>
  <rcc rId="8835" sId="6">
    <nc r="B66" t="inlineStr">
      <is>
        <t>Moss</t>
      </is>
    </nc>
  </rcc>
  <rcc rId="8836" sId="6">
    <nc r="B67" t="inlineStr">
      <is>
        <t>Moss</t>
      </is>
    </nc>
  </rcc>
  <rcc rId="8837" sId="6">
    <nc r="B68" t="inlineStr">
      <is>
        <t>Moss</t>
      </is>
    </nc>
  </rcc>
  <rcc rId="8838" sId="6">
    <nc r="B69" t="inlineStr">
      <is>
        <t>Moss</t>
      </is>
    </nc>
  </rcc>
  <rcc rId="8839" sId="6">
    <nc r="B70" t="inlineStr">
      <is>
        <t>Moss</t>
      </is>
    </nc>
  </rcc>
  <rcc rId="8840" sId="6">
    <nc r="B71" t="inlineStr">
      <is>
        <t>Collected at, but identified after</t>
      </is>
    </nc>
  </rcc>
  <rcc rId="8841" sId="6">
    <nc r="B72" t="inlineStr">
      <is>
        <t>Collected at, but identified after</t>
      </is>
    </nc>
  </rcc>
  <rcc rId="8842" sId="6">
    <nc r="B73" t="inlineStr">
      <is>
        <t>Collected at, but identified after</t>
      </is>
    </nc>
  </rcc>
  <rcc rId="8843" sId="6">
    <nc r="B74" t="inlineStr">
      <is>
        <t>Liverwort</t>
      </is>
    </nc>
  </rcc>
  <rcc rId="8844" sId="6">
    <nc r="B75" t="inlineStr">
      <is>
        <t>Moss</t>
      </is>
    </nc>
  </rcc>
  <rcc rId="8845" sId="6">
    <nc r="B76" t="inlineStr">
      <is>
        <t>Collected at, but identified after</t>
      </is>
    </nc>
  </rcc>
  <rcc rId="8846" sId="6">
    <nc r="B77" t="inlineStr">
      <is>
        <t>Moss</t>
      </is>
    </nc>
  </rcc>
  <rcc rId="8847" sId="6" odxf="1" dxf="1">
    <nc r="B78" t="inlineStr">
      <is>
        <t>Moss</t>
      </is>
    </nc>
    <odxf>
      <font>
        <sz val="10"/>
        <color auto="1"/>
        <name val="Arial"/>
        <scheme val="none"/>
      </font>
      <alignment horizontal="left" vertical="top" readingOrder="0"/>
    </odxf>
    <ndxf>
      <font>
        <sz val="11"/>
        <color theme="1"/>
        <name val="Calibri"/>
        <scheme val="minor"/>
      </font>
      <alignment horizontal="general" vertical="bottom" readingOrder="0"/>
    </ndxf>
  </rcc>
  <rcc rId="8848" sId="6" odxf="1" dxf="1">
    <nc r="B79" t="inlineStr">
      <is>
        <t>Liverwort</t>
      </is>
    </nc>
    <odxf>
      <font>
        <sz val="10"/>
        <color auto="1"/>
        <name val="Arial"/>
        <scheme val="none"/>
      </font>
      <alignment horizontal="left" vertical="top" readingOrder="0"/>
    </odxf>
    <ndxf>
      <font>
        <sz val="11"/>
        <color theme="1"/>
        <name val="Calibri"/>
        <scheme val="minor"/>
      </font>
      <alignment horizontal="general" vertical="bottom" readingOrder="0"/>
    </ndxf>
  </rcc>
  <rcc rId="8849" sId="6">
    <nc r="B80" t="inlineStr">
      <is>
        <t>Collected at, but identified after</t>
      </is>
    </nc>
  </rcc>
  <rcc rId="8850" sId="6">
    <nc r="B81" t="inlineStr">
      <is>
        <t>Liverwort</t>
      </is>
    </nc>
  </rcc>
  <rcc rId="8851" sId="6">
    <nc r="B82" t="inlineStr">
      <is>
        <t>Moss</t>
      </is>
    </nc>
  </rcc>
  <rcc rId="8852" sId="6">
    <nc r="B83" t="inlineStr">
      <is>
        <t>Moss</t>
      </is>
    </nc>
  </rcc>
  <rcc rId="8853" sId="6">
    <nc r="B84" t="inlineStr">
      <is>
        <t>Collected at, but identified after</t>
      </is>
    </nc>
  </rcc>
  <rcc rId="8854" sId="6">
    <nc r="B85" t="inlineStr">
      <is>
        <t>Liverwort</t>
      </is>
    </nc>
  </rcc>
  <rcc rId="8855" sId="6">
    <nc r="B86" t="inlineStr">
      <is>
        <t>Liverwort</t>
      </is>
    </nc>
  </rcc>
  <rcc rId="8856" sId="6">
    <nc r="B87" t="inlineStr">
      <is>
        <t>Collected at, but identified after</t>
      </is>
    </nc>
  </rcc>
  <rcc rId="8857" sId="6">
    <nc r="B88" t="inlineStr">
      <is>
        <t>Liverwort</t>
      </is>
    </nc>
  </rcc>
  <rcc rId="8858" sId="6">
    <nc r="B89" t="inlineStr">
      <is>
        <t>Liverwort</t>
      </is>
    </nc>
  </rcc>
  <rcc rId="8859" sId="6">
    <nc r="B90" t="inlineStr">
      <is>
        <t>Liverwort</t>
      </is>
    </nc>
  </rcc>
  <rcc rId="8860" sId="6">
    <nc r="B91" t="inlineStr">
      <is>
        <t>Moss</t>
      </is>
    </nc>
  </rcc>
  <rcc rId="8861" sId="6">
    <nc r="B92" t="inlineStr">
      <is>
        <t>Moss</t>
      </is>
    </nc>
  </rcc>
  <rcc rId="8862" sId="6">
    <nc r="B93" t="inlineStr">
      <is>
        <t>Moss</t>
      </is>
    </nc>
  </rcc>
  <rcc rId="8863" sId="6">
    <nc r="B94" t="inlineStr">
      <is>
        <t>Moss</t>
      </is>
    </nc>
  </rcc>
  <rcc rId="8864" sId="6">
    <nc r="B95" t="inlineStr">
      <is>
        <t>Collected at, but identified after</t>
      </is>
    </nc>
  </rcc>
  <rcc rId="8865" sId="6">
    <nc r="B96" t="inlineStr">
      <is>
        <t>Moss</t>
      </is>
    </nc>
  </rcc>
  <rcc rId="8866" sId="6">
    <nc r="B97" t="inlineStr">
      <is>
        <t>Moss</t>
      </is>
    </nc>
  </rcc>
  <rcc rId="8867" sId="6">
    <nc r="B98" t="inlineStr">
      <is>
        <t>Moss</t>
      </is>
    </nc>
  </rcc>
  <rcc rId="8868" sId="6">
    <nc r="B99" t="inlineStr">
      <is>
        <t>Moss</t>
      </is>
    </nc>
  </rcc>
  <rcc rId="8869" sId="6">
    <nc r="B100" t="inlineStr">
      <is>
        <t>Moss</t>
      </is>
    </nc>
  </rcc>
  <rcc rId="8870" sId="6">
    <nc r="B101" t="inlineStr">
      <is>
        <t>Collected at, but identified after</t>
      </is>
    </nc>
  </rcc>
  <rcc rId="8871" sId="6">
    <nc r="B102" t="inlineStr">
      <is>
        <t>Moss</t>
      </is>
    </nc>
  </rcc>
  <rcc rId="8872" sId="6">
    <nc r="B103" t="inlineStr">
      <is>
        <t>Collected at, but identified after</t>
      </is>
    </nc>
  </rcc>
  <rcc rId="8873" sId="6">
    <nc r="B104" t="inlineStr">
      <is>
        <t>Liverwort</t>
      </is>
    </nc>
  </rcc>
  <rcc rId="8874" sId="6">
    <nc r="B105" t="inlineStr">
      <is>
        <t>Liverwort</t>
      </is>
    </nc>
  </rcc>
  <rcc rId="8875" sId="6">
    <nc r="B106" t="inlineStr">
      <is>
        <t>Liverwort</t>
      </is>
    </nc>
  </rcc>
  <rcc rId="8876" sId="6">
    <nc r="B107" t="inlineStr">
      <is>
        <t>Liverwort</t>
      </is>
    </nc>
  </rcc>
  <rcc rId="8877" sId="6">
    <nc r="B108" t="inlineStr">
      <is>
        <t>Moss</t>
      </is>
    </nc>
  </rcc>
  <rcc rId="8878" sId="6">
    <nc r="B109" t="inlineStr">
      <is>
        <t>Liverwort</t>
      </is>
    </nc>
  </rcc>
  <rcc rId="8879" sId="6">
    <nc r="B110" t="inlineStr">
      <is>
        <t>Moss</t>
      </is>
    </nc>
  </rcc>
  <rcc rId="8880" sId="6">
    <nc r="B111" t="inlineStr">
      <is>
        <t>Collected at, but identified after</t>
      </is>
    </nc>
  </rcc>
  <rcc rId="8881" sId="6">
    <nc r="B112" t="inlineStr">
      <is>
        <t>Collected at, but identified after</t>
      </is>
    </nc>
  </rcc>
  <rcc rId="8882" sId="6">
    <nc r="B113" t="inlineStr">
      <is>
        <t>Moss</t>
      </is>
    </nc>
  </rcc>
  <rcc rId="8883" sId="6">
    <nc r="B114" t="inlineStr">
      <is>
        <t>Moss</t>
      </is>
    </nc>
  </rcc>
  <rcc rId="8884" sId="6">
    <nc r="B115" t="inlineStr">
      <is>
        <t>Moss</t>
      </is>
    </nc>
  </rcc>
  <rcc rId="8885" sId="6">
    <nc r="B116" t="inlineStr">
      <is>
        <t>Collected at, but identified after</t>
      </is>
    </nc>
  </rcc>
  <rcc rId="8886" sId="6">
    <nc r="B117" t="inlineStr">
      <is>
        <t>Collected at, but identified after</t>
      </is>
    </nc>
  </rcc>
  <rcc rId="8887" sId="6">
    <nc r="B118" t="inlineStr">
      <is>
        <t>Moss</t>
      </is>
    </nc>
  </rcc>
  <rcc rId="8888" sId="6">
    <nc r="B119" t="inlineStr">
      <is>
        <t>Moss</t>
      </is>
    </nc>
  </rcc>
  <rcc rId="8889" sId="6">
    <nc r="B120" t="inlineStr">
      <is>
        <t>Moss</t>
      </is>
    </nc>
  </rcc>
  <rcc rId="8890" sId="6">
    <nc r="B121" t="inlineStr">
      <is>
        <t>Collected at, but identified after (ID in question)</t>
      </is>
    </nc>
  </rcc>
  <rcc rId="8891" sId="6">
    <nc r="B122" t="inlineStr">
      <is>
        <t>Moss</t>
      </is>
    </nc>
  </rcc>
  <rcc rId="8892" sId="6">
    <nc r="B123" t="inlineStr">
      <is>
        <t>Collected at, but identified after</t>
      </is>
    </nc>
  </rcc>
  <rcc rId="8893" sId="6">
    <nc r="B124" t="inlineStr">
      <is>
        <t>Moss</t>
      </is>
    </nc>
  </rcc>
  <rcc rId="8894" sId="6">
    <nc r="B125" t="inlineStr">
      <is>
        <t>Moss</t>
      </is>
    </nc>
  </rcc>
  <rcc rId="8895" sId="6">
    <nc r="B126" t="inlineStr">
      <is>
        <t>Moss</t>
      </is>
    </nc>
  </rcc>
  <rcc rId="8896" sId="6">
    <nc r="B127" t="inlineStr">
      <is>
        <t>Collected at, but identified after</t>
      </is>
    </nc>
  </rcc>
  <rcc rId="8897" sId="6">
    <nc r="B128" t="inlineStr">
      <is>
        <t>Collected at, but identified after</t>
      </is>
    </nc>
  </rcc>
  <rcc rId="8898" sId="6">
    <nc r="B129" t="inlineStr">
      <is>
        <t>Collected at, but identified after</t>
      </is>
    </nc>
  </rcc>
  <rcc rId="8899" sId="6">
    <nc r="B130" t="inlineStr">
      <is>
        <t>Moss</t>
      </is>
    </nc>
  </rcc>
  <rcc rId="8900" sId="6">
    <nc r="B131" t="inlineStr">
      <is>
        <t>Collected at, but identified after</t>
      </is>
    </nc>
  </rcc>
  <rcc rId="8901" sId="6">
    <nc r="B132" t="inlineStr">
      <is>
        <t>Lichen</t>
      </is>
    </nc>
  </rcc>
  <rcc rId="8902" sId="6">
    <nc r="B133" t="inlineStr">
      <is>
        <t>Lichen</t>
      </is>
    </nc>
  </rcc>
  <rcc rId="8903" sId="6">
    <nc r="B134" t="inlineStr">
      <is>
        <t>Lichen</t>
      </is>
    </nc>
  </rcc>
  <rcc rId="8904" sId="6">
    <nc r="B135" t="inlineStr">
      <is>
        <t>Lichen</t>
      </is>
    </nc>
  </rcc>
  <rcc rId="8905" sId="6">
    <nc r="B136" t="inlineStr">
      <is>
        <t>Lichen</t>
      </is>
    </nc>
  </rcc>
  <rcc rId="8906" sId="6">
    <nc r="B137" t="inlineStr">
      <is>
        <t>Lichen</t>
      </is>
    </nc>
  </rcc>
  <rcc rId="8907" sId="6">
    <nc r="B138" t="inlineStr">
      <is>
        <t>Lichen</t>
      </is>
    </nc>
  </rcc>
  <rcc rId="8908" sId="6">
    <nc r="B139" t="inlineStr">
      <is>
        <t>Lichen</t>
      </is>
    </nc>
  </rcc>
  <rcc rId="8909" sId="6">
    <nc r="B140" t="inlineStr">
      <is>
        <t>Lichen</t>
      </is>
    </nc>
  </rcc>
  <rcc rId="8910" sId="6">
    <nc r="B141" t="inlineStr">
      <is>
        <t>Lichen</t>
      </is>
    </nc>
  </rcc>
  <rcc rId="8911" sId="6">
    <nc r="B142" t="inlineStr">
      <is>
        <t>Lichen</t>
      </is>
    </nc>
  </rcc>
  <rcc rId="8912" sId="6">
    <nc r="B143" t="inlineStr">
      <is>
        <t>Lichen</t>
      </is>
    </nc>
  </rcc>
  <rcc rId="8913" sId="6">
    <nc r="B144" t="inlineStr">
      <is>
        <t>Lichen</t>
      </is>
    </nc>
  </rcc>
  <rcc rId="8914" sId="6">
    <nc r="B145" t="inlineStr">
      <is>
        <t>Lichen</t>
      </is>
    </nc>
  </rcc>
  <rcc rId="8915" sId="6">
    <nc r="B146" t="inlineStr">
      <is>
        <t>Lichen</t>
      </is>
    </nc>
  </rcc>
  <rcc rId="8916" sId="6">
    <nc r="B147" t="inlineStr">
      <is>
        <t>Lichen</t>
      </is>
    </nc>
  </rcc>
  <rcc rId="8917" sId="6">
    <nc r="B148" t="inlineStr">
      <is>
        <t>Lichen</t>
      </is>
    </nc>
  </rcc>
  <rcc rId="8918" sId="6">
    <nc r="B149" t="inlineStr">
      <is>
        <t>Lichen</t>
      </is>
    </nc>
  </rcc>
  <rcc rId="8919" sId="6">
    <nc r="B150" t="inlineStr">
      <is>
        <t>Lichen</t>
      </is>
    </nc>
  </rcc>
  <rcc rId="8920" sId="6">
    <nc r="B151" t="inlineStr">
      <is>
        <t>Lichen</t>
      </is>
    </nc>
  </rcc>
  <rcc rId="8921" sId="6">
    <nc r="B152" t="inlineStr">
      <is>
        <t>Lichen</t>
      </is>
    </nc>
  </rcc>
  <rcc rId="8922" sId="6">
    <nc r="B153" t="inlineStr">
      <is>
        <t>Lichen</t>
      </is>
    </nc>
  </rcc>
  <rcc rId="8923" sId="6">
    <nc r="B154" t="inlineStr">
      <is>
        <t>Lichen</t>
      </is>
    </nc>
  </rcc>
  <rcc rId="8924" sId="6">
    <nc r="B155" t="inlineStr">
      <is>
        <t>Lichen</t>
      </is>
    </nc>
  </rcc>
  <rcc rId="8925" sId="6">
    <nc r="B156" t="inlineStr">
      <is>
        <t>Lichen</t>
      </is>
    </nc>
  </rcc>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6" sqref="F1">
    <dxf>
      <font>
        <b/>
        <i val="0"/>
        <strike val="0"/>
        <condense val="0"/>
        <extend val="0"/>
        <outline val="0"/>
        <shadow val="0"/>
        <u val="none"/>
        <vertAlign val="baseline"/>
        <sz val="10"/>
        <color auto="1"/>
        <name val="Arial"/>
        <scheme val="none"/>
      </font>
      <fill>
        <patternFill patternType="none">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bottom/>
      </border>
    </dxf>
  </rfmt>
  <rfmt sheetId="6" sqref="F11" start="0" length="0">
    <dxf>
      <border outline="0">
        <left style="thin">
          <color indexed="64"/>
        </left>
        <right style="thin">
          <color indexed="64"/>
        </right>
        <top style="thin">
          <color indexed="64"/>
        </top>
        <bottom style="thin">
          <color indexed="64"/>
        </bottom>
      </border>
    </dxf>
  </rfmt>
  <rfmt sheetId="6" sqref="F15" start="0" length="0">
    <dxf>
      <border outline="0">
        <left style="thin">
          <color indexed="64"/>
        </left>
        <right style="thin">
          <color indexed="64"/>
        </right>
        <top style="thin">
          <color indexed="64"/>
        </top>
        <bottom style="thin">
          <color indexed="64"/>
        </bottom>
      </border>
    </dxf>
  </rfmt>
  <rfmt sheetId="6" sqref="F27" start="0" length="0">
    <dxf>
      <border outline="0">
        <left style="thin">
          <color indexed="64"/>
        </left>
        <right style="thin">
          <color indexed="64"/>
        </right>
        <top style="thin">
          <color indexed="64"/>
        </top>
        <bottom style="thin">
          <color indexed="64"/>
        </bottom>
      </border>
    </dxf>
  </rfmt>
  <rfmt sheetId="6" sqref="F28" start="0" length="0">
    <dxf>
      <border outline="0">
        <left style="thin">
          <color indexed="64"/>
        </left>
        <right style="thin">
          <color indexed="64"/>
        </right>
        <top style="thin">
          <color indexed="64"/>
        </top>
        <bottom style="thin">
          <color indexed="64"/>
        </bottom>
      </border>
    </dxf>
  </rfmt>
  <rfmt sheetId="6" sqref="F31" start="0" length="0">
    <dxf>
      <border outline="0">
        <left style="thin">
          <color indexed="64"/>
        </left>
        <right style="thin">
          <color indexed="64"/>
        </right>
        <top style="thin">
          <color indexed="64"/>
        </top>
        <bottom style="thin">
          <color indexed="64"/>
        </bottom>
      </border>
    </dxf>
  </rfmt>
  <rfmt sheetId="6" sqref="F34" start="0" length="0">
    <dxf>
      <border outline="0">
        <left style="thin">
          <color indexed="64"/>
        </left>
        <right style="thin">
          <color indexed="64"/>
        </right>
        <top style="thin">
          <color indexed="64"/>
        </top>
        <bottom style="thin">
          <color indexed="64"/>
        </bottom>
      </border>
    </dxf>
  </rfmt>
  <rfmt sheetId="6" sqref="F35" start="0" length="0">
    <dxf>
      <border outline="0">
        <left style="thin">
          <color indexed="64"/>
        </left>
        <right style="thin">
          <color indexed="64"/>
        </right>
        <top style="thin">
          <color indexed="64"/>
        </top>
        <bottom style="thin">
          <color indexed="64"/>
        </bottom>
      </border>
    </dxf>
  </rfmt>
  <rfmt sheetId="6" sqref="F36" start="0" length="0">
    <dxf>
      <border outline="0">
        <left style="thin">
          <color indexed="64"/>
        </left>
        <right style="thin">
          <color indexed="64"/>
        </right>
        <top style="thin">
          <color indexed="64"/>
        </top>
        <bottom style="thin">
          <color indexed="64"/>
        </bottom>
      </border>
    </dxf>
  </rfmt>
  <rfmt sheetId="6" sqref="F32" start="0" length="0">
    <dxf>
      <border outline="0">
        <left style="thin">
          <color indexed="64"/>
        </left>
        <right style="thin">
          <color indexed="64"/>
        </right>
        <top style="thin">
          <color indexed="64"/>
        </top>
        <bottom style="thin">
          <color indexed="64"/>
        </bottom>
      </border>
    </dxf>
  </rfmt>
  <rfmt sheetId="6" sqref="F38" start="0" length="0">
    <dxf>
      <border outline="0">
        <left style="thin">
          <color indexed="64"/>
        </left>
        <right style="thin">
          <color indexed="64"/>
        </right>
        <top style="thin">
          <color indexed="64"/>
        </top>
        <bottom style="thin">
          <color indexed="64"/>
        </bottom>
      </border>
    </dxf>
  </rfmt>
  <rfmt sheetId="6" sqref="F41" start="0" length="0">
    <dxf>
      <border outline="0">
        <left style="thin">
          <color indexed="64"/>
        </left>
        <right style="thin">
          <color indexed="64"/>
        </right>
        <top style="thin">
          <color indexed="64"/>
        </top>
        <bottom style="thin">
          <color indexed="64"/>
        </bottom>
      </border>
    </dxf>
  </rfmt>
  <rfmt sheetId="6" sqref="F47" start="0" length="0">
    <dxf>
      <border outline="0">
        <left style="thin">
          <color indexed="64"/>
        </left>
        <right style="thin">
          <color indexed="64"/>
        </right>
        <top style="thin">
          <color indexed="64"/>
        </top>
        <bottom style="thin">
          <color indexed="64"/>
        </bottom>
      </border>
    </dxf>
  </rfmt>
  <rfmt sheetId="6" sqref="F49" start="0" length="0">
    <dxf>
      <border outline="0">
        <left style="thin">
          <color indexed="64"/>
        </left>
        <right style="thin">
          <color indexed="64"/>
        </right>
        <top style="thin">
          <color indexed="64"/>
        </top>
        <bottom style="thin">
          <color indexed="64"/>
        </bottom>
      </border>
    </dxf>
  </rfmt>
  <rfmt sheetId="6" sqref="F50" start="0" length="0">
    <dxf>
      <border outline="0">
        <left style="thin">
          <color indexed="64"/>
        </left>
        <right style="thin">
          <color indexed="64"/>
        </right>
        <top style="thin">
          <color indexed="64"/>
        </top>
        <bottom style="thin">
          <color indexed="64"/>
        </bottom>
      </border>
    </dxf>
  </rfmt>
  <rfmt sheetId="6" sqref="F46" start="0" length="0">
    <dxf>
      <border outline="0">
        <left style="thin">
          <color indexed="64"/>
        </left>
        <right style="thin">
          <color indexed="64"/>
        </right>
        <top style="thin">
          <color indexed="64"/>
        </top>
        <bottom style="thin">
          <color indexed="64"/>
        </bottom>
      </border>
    </dxf>
  </rfmt>
  <rfmt sheetId="6" sqref="F53" start="0" length="0">
    <dxf>
      <border outline="0">
        <left style="thin">
          <color indexed="64"/>
        </left>
        <right style="thin">
          <color indexed="64"/>
        </right>
        <top style="thin">
          <color indexed="64"/>
        </top>
        <bottom style="thin">
          <color indexed="64"/>
        </bottom>
      </border>
    </dxf>
  </rfmt>
  <rfmt sheetId="6" sqref="F61" start="0" length="0">
    <dxf>
      <border outline="0">
        <left style="thin">
          <color indexed="64"/>
        </left>
        <right style="thin">
          <color indexed="64"/>
        </right>
        <top style="thin">
          <color indexed="64"/>
        </top>
        <bottom style="thin">
          <color indexed="64"/>
        </bottom>
      </border>
    </dxf>
  </rfmt>
  <rfmt sheetId="6" sqref="F71" start="0" length="0">
    <dxf>
      <border outline="0">
        <left style="thin">
          <color indexed="64"/>
        </left>
        <right style="thin">
          <color indexed="64"/>
        </right>
        <top style="thin">
          <color indexed="64"/>
        </top>
        <bottom style="thin">
          <color indexed="64"/>
        </bottom>
      </border>
    </dxf>
  </rfmt>
  <rfmt sheetId="6" sqref="F72" start="0" length="0">
    <dxf>
      <border outline="0">
        <left style="thin">
          <color indexed="64"/>
        </left>
        <right style="thin">
          <color indexed="64"/>
        </right>
        <top style="thin">
          <color indexed="64"/>
        </top>
        <bottom style="thin">
          <color indexed="64"/>
        </bottom>
      </border>
    </dxf>
  </rfmt>
  <rfmt sheetId="6" sqref="F73" start="0" length="0">
    <dxf>
      <border outline="0">
        <left style="thin">
          <color indexed="64"/>
        </left>
        <right style="thin">
          <color indexed="64"/>
        </right>
        <top style="thin">
          <color indexed="64"/>
        </top>
        <bottom style="thin">
          <color indexed="64"/>
        </bottom>
      </border>
    </dxf>
  </rfmt>
  <rfmt sheetId="6" sqref="F76" start="0" length="0">
    <dxf>
      <border outline="0">
        <left style="thin">
          <color indexed="64"/>
        </left>
        <right style="thin">
          <color indexed="64"/>
        </right>
        <top style="thin">
          <color indexed="64"/>
        </top>
        <bottom style="thin">
          <color indexed="64"/>
        </bottom>
      </border>
    </dxf>
  </rfmt>
  <rfmt sheetId="6" sqref="F80" start="0" length="0">
    <dxf>
      <border outline="0">
        <left style="thin">
          <color indexed="64"/>
        </left>
        <right style="thin">
          <color indexed="64"/>
        </right>
        <top style="thin">
          <color indexed="64"/>
        </top>
        <bottom style="thin">
          <color indexed="64"/>
        </bottom>
      </border>
    </dxf>
  </rfmt>
  <rfmt sheetId="6" sqref="F84" start="0" length="0">
    <dxf>
      <border outline="0">
        <left style="thin">
          <color indexed="64"/>
        </left>
        <right style="thin">
          <color indexed="64"/>
        </right>
        <top style="thin">
          <color indexed="64"/>
        </top>
        <bottom style="thin">
          <color indexed="64"/>
        </bottom>
      </border>
    </dxf>
  </rfmt>
  <rfmt sheetId="6" sqref="F88" start="0" length="0">
    <dxf>
      <border outline="0">
        <left style="thin">
          <color indexed="64"/>
        </left>
        <right style="thin">
          <color indexed="64"/>
        </right>
        <top style="thin">
          <color indexed="64"/>
        </top>
        <bottom style="thin">
          <color indexed="64"/>
        </bottom>
      </border>
    </dxf>
  </rfmt>
  <rfmt sheetId="6" sqref="F95" start="0" length="0">
    <dxf>
      <border outline="0">
        <left style="thin">
          <color indexed="64"/>
        </left>
        <right style="thin">
          <color indexed="64"/>
        </right>
        <top style="thin">
          <color indexed="64"/>
        </top>
        <bottom style="thin">
          <color indexed="64"/>
        </bottom>
      </border>
    </dxf>
  </rfmt>
  <rfmt sheetId="6" sqref="F101" start="0" length="0">
    <dxf>
      <border outline="0">
        <left style="thin">
          <color indexed="64"/>
        </left>
        <right style="thin">
          <color indexed="64"/>
        </right>
        <top style="thin">
          <color indexed="64"/>
        </top>
        <bottom style="thin">
          <color indexed="64"/>
        </bottom>
      </border>
    </dxf>
  </rfmt>
  <rfmt sheetId="6" sqref="F111" start="0" length="0">
    <dxf>
      <border outline="0">
        <left style="thin">
          <color indexed="64"/>
        </left>
        <right style="thin">
          <color indexed="64"/>
        </right>
        <top style="thin">
          <color indexed="64"/>
        </top>
        <bottom style="thin">
          <color indexed="64"/>
        </bottom>
      </border>
    </dxf>
  </rfmt>
  <rfmt sheetId="6" sqref="F112" start="0" length="0">
    <dxf>
      <border outline="0">
        <left style="thin">
          <color indexed="64"/>
        </left>
        <right style="thin">
          <color indexed="64"/>
        </right>
        <top style="thin">
          <color indexed="64"/>
        </top>
        <bottom style="thin">
          <color indexed="64"/>
        </bottom>
      </border>
    </dxf>
  </rfmt>
  <rfmt sheetId="6" sqref="F104" start="0" length="0">
    <dxf>
      <border outline="0">
        <left style="thin">
          <color indexed="64"/>
        </left>
        <right style="thin">
          <color indexed="64"/>
        </right>
        <top style="thin">
          <color indexed="64"/>
        </top>
        <bottom style="thin">
          <color indexed="64"/>
        </bottom>
      </border>
    </dxf>
  </rfmt>
  <rfmt sheetId="6" sqref="F103" start="0" length="0">
    <dxf>
      <border outline="0">
        <left style="thin">
          <color indexed="64"/>
        </left>
        <right style="thin">
          <color indexed="64"/>
        </right>
        <top style="thin">
          <color indexed="64"/>
        </top>
        <bottom style="thin">
          <color indexed="64"/>
        </bottom>
      </border>
    </dxf>
  </rfmt>
  <rfmt sheetId="6" sqref="F116" start="0" length="0">
    <dxf>
      <border outline="0">
        <left style="thin">
          <color indexed="64"/>
        </left>
        <right style="thin">
          <color indexed="64"/>
        </right>
        <top style="thin">
          <color indexed="64"/>
        </top>
        <bottom style="thin">
          <color indexed="64"/>
        </bottom>
      </border>
    </dxf>
  </rfmt>
  <rfmt sheetId="6" sqref="F117" start="0" length="0">
    <dxf>
      <border outline="0">
        <left style="thin">
          <color indexed="64"/>
        </left>
        <right style="thin">
          <color indexed="64"/>
        </right>
        <top style="thin">
          <color indexed="64"/>
        </top>
        <bottom style="thin">
          <color indexed="64"/>
        </bottom>
      </border>
    </dxf>
  </rfmt>
  <rfmt sheetId="6" sqref="F121" start="0" length="0">
    <dxf>
      <border outline="0">
        <left style="thin">
          <color indexed="64"/>
        </left>
        <right style="thin">
          <color indexed="64"/>
        </right>
        <top style="thin">
          <color indexed="64"/>
        </top>
        <bottom style="thin">
          <color indexed="64"/>
        </bottom>
      </border>
    </dxf>
  </rfmt>
  <rfmt sheetId="6" sqref="F123" start="0" length="0">
    <dxf>
      <border outline="0">
        <left style="thin">
          <color indexed="64"/>
        </left>
        <right style="thin">
          <color indexed="64"/>
        </right>
        <top style="thin">
          <color indexed="64"/>
        </top>
        <bottom style="thin">
          <color indexed="64"/>
        </bottom>
      </border>
    </dxf>
  </rfmt>
  <rfmt sheetId="6" sqref="F127" start="0" length="0">
    <dxf>
      <border outline="0">
        <left style="thin">
          <color indexed="64"/>
        </left>
        <right style="thin">
          <color indexed="64"/>
        </right>
        <top style="thin">
          <color indexed="64"/>
        </top>
        <bottom style="thin">
          <color indexed="64"/>
        </bottom>
      </border>
    </dxf>
  </rfmt>
  <rfmt sheetId="6" sqref="F128" start="0" length="0">
    <dxf>
      <border outline="0">
        <left style="thin">
          <color indexed="64"/>
        </left>
        <right style="thin">
          <color indexed="64"/>
        </right>
        <top style="thin">
          <color indexed="64"/>
        </top>
        <bottom style="thin">
          <color indexed="64"/>
        </bottom>
      </border>
    </dxf>
  </rfmt>
  <rfmt sheetId="6" sqref="F129" start="0" length="0">
    <dxf>
      <border outline="0">
        <left style="thin">
          <color indexed="64"/>
        </left>
        <right style="thin">
          <color indexed="64"/>
        </right>
        <top style="thin">
          <color indexed="64"/>
        </top>
        <bottom style="thin">
          <color indexed="64"/>
        </bottom>
      </border>
    </dxf>
  </rfmt>
  <rfmt sheetId="6" sqref="F131" start="0" length="0">
    <dxf>
      <border outline="0">
        <left style="thin">
          <color indexed="64"/>
        </left>
        <right style="thin">
          <color indexed="64"/>
        </right>
        <top style="thin">
          <color indexed="64"/>
        </top>
        <bottom style="thin">
          <color indexed="64"/>
        </bottom>
      </border>
    </dxf>
  </rfmt>
  <rcc rId="8926" sId="6">
    <oc r="B111" t="inlineStr">
      <is>
        <t>Collected at, but identified after</t>
      </is>
    </oc>
    <nc r="B111" t="inlineStr">
      <is>
        <t>Moss</t>
      </is>
    </nc>
  </rcc>
  <rcc rId="8927" sId="6">
    <oc r="B112" t="inlineStr">
      <is>
        <t>Collected at, but identified after</t>
      </is>
    </oc>
    <nc r="B112" t="inlineStr">
      <is>
        <t>Moss</t>
      </is>
    </nc>
  </rcc>
  <rcc rId="8928" sId="6">
    <oc r="B116" t="inlineStr">
      <is>
        <t>Collected at, but identified after</t>
      </is>
    </oc>
    <nc r="B116" t="inlineStr">
      <is>
        <t>Moss</t>
      </is>
    </nc>
  </rcc>
  <rcc rId="8929" sId="6">
    <oc r="B117" t="inlineStr">
      <is>
        <t>Collected at, but identified after</t>
      </is>
    </oc>
    <nc r="B117" t="inlineStr">
      <is>
        <t>Moss</t>
      </is>
    </nc>
  </rcc>
  <rcc rId="8930" sId="6">
    <oc r="B121" t="inlineStr">
      <is>
        <t>Collected at, but identified after (ID in question)</t>
      </is>
    </oc>
    <nc r="B121" t="inlineStr">
      <is>
        <t>Moss</t>
      </is>
    </nc>
  </rcc>
  <rcc rId="8931" sId="6">
    <oc r="B123" t="inlineStr">
      <is>
        <t>Collected at, but identified after</t>
      </is>
    </oc>
    <nc r="B123" t="inlineStr">
      <is>
        <t>Moss</t>
      </is>
    </nc>
  </rcc>
  <rcc rId="8932" sId="6">
    <oc r="B127" t="inlineStr">
      <is>
        <t>Collected at, but identified after</t>
      </is>
    </oc>
    <nc r="B127" t="inlineStr">
      <is>
        <t>Moss</t>
      </is>
    </nc>
  </rcc>
  <rcc rId="8933" sId="6">
    <oc r="B128" t="inlineStr">
      <is>
        <t>Collected at, but identified after</t>
      </is>
    </oc>
    <nc r="B128" t="inlineStr">
      <is>
        <t>Moss</t>
      </is>
    </nc>
  </rcc>
  <rcc rId="8934" sId="6">
    <oc r="B129" t="inlineStr">
      <is>
        <t>Collected at, but identified after</t>
      </is>
    </oc>
    <nc r="B129" t="inlineStr">
      <is>
        <t>Liverwort</t>
      </is>
    </nc>
  </rcc>
  <rcc rId="8935" sId="6">
    <oc r="B131" t="inlineStr">
      <is>
        <t>Collected at, but identified after</t>
      </is>
    </oc>
    <nc r="B131" t="inlineStr">
      <is>
        <t>Moss</t>
      </is>
    </nc>
  </rcc>
  <rcc rId="8936" sId="6">
    <oc r="B103" t="inlineStr">
      <is>
        <t>Collected at, but identified after</t>
      </is>
    </oc>
    <nc r="B103" t="inlineStr">
      <is>
        <t>Moss</t>
      </is>
    </nc>
  </rcc>
  <rcc rId="8937" sId="6">
    <oc r="B101" t="inlineStr">
      <is>
        <t>Collected at, but identified after</t>
      </is>
    </oc>
    <nc r="B101" t="inlineStr">
      <is>
        <t>Moss</t>
      </is>
    </nc>
  </rcc>
  <rcc rId="8938" sId="6">
    <oc r="B95" t="inlineStr">
      <is>
        <t>Collected at, but identified after</t>
      </is>
    </oc>
    <nc r="B95" t="inlineStr">
      <is>
        <t>Moss</t>
      </is>
    </nc>
  </rcc>
  <rcc rId="8939" sId="6">
    <oc r="B87" t="inlineStr">
      <is>
        <t>Collected at, but identified after</t>
      </is>
    </oc>
    <nc r="B87" t="inlineStr">
      <is>
        <t>Moss</t>
      </is>
    </nc>
  </rcc>
  <rcc rId="8940" sId="6">
    <oc r="B84" t="inlineStr">
      <is>
        <t>Collected at, but identified after</t>
      </is>
    </oc>
    <nc r="B84" t="inlineStr">
      <is>
        <t>Liverwort</t>
      </is>
    </nc>
  </rcc>
  <rcc rId="8941" sId="6">
    <oc r="B80" t="inlineStr">
      <is>
        <t>Collected at, but identified after</t>
      </is>
    </oc>
    <nc r="B80" t="inlineStr">
      <is>
        <t>Liverwort</t>
      </is>
    </nc>
  </rcc>
  <rcc rId="8942" sId="6">
    <oc r="B76" t="inlineStr">
      <is>
        <t>Collected at, but identified after</t>
      </is>
    </oc>
    <nc r="B76" t="inlineStr">
      <is>
        <t>Moss</t>
      </is>
    </nc>
  </rcc>
  <rcc rId="8943" sId="6">
    <oc r="B72" t="inlineStr">
      <is>
        <t>Collected at, but identified after</t>
      </is>
    </oc>
    <nc r="B72" t="inlineStr">
      <is>
        <t>Moss</t>
      </is>
    </nc>
  </rcc>
  <rcc rId="8944" sId="6">
    <oc r="B73" t="inlineStr">
      <is>
        <t>Collected at, but identified after</t>
      </is>
    </oc>
    <nc r="B73" t="inlineStr">
      <is>
        <t>Liverwort</t>
      </is>
    </nc>
  </rcc>
  <rcc rId="8945" sId="6">
    <oc r="B71" t="inlineStr">
      <is>
        <t>Collected at, but identified after</t>
      </is>
    </oc>
    <nc r="B71" t="inlineStr">
      <is>
        <t>Moss</t>
      </is>
    </nc>
  </rcc>
  <rcc rId="8946" sId="6">
    <oc r="B61" t="inlineStr">
      <is>
        <t>Collected at, but identified after</t>
      </is>
    </oc>
    <nc r="B61" t="inlineStr">
      <is>
        <t>Moss</t>
      </is>
    </nc>
  </rcc>
  <rcc rId="8947" sId="6">
    <oc r="B53" t="inlineStr">
      <is>
        <t>Collected at, but identified after</t>
      </is>
    </oc>
    <nc r="B53" t="inlineStr">
      <is>
        <t>Moss</t>
      </is>
    </nc>
  </rcc>
  <rcc rId="8948" sId="6">
    <oc r="B46" t="inlineStr">
      <is>
        <t>Collected at, but identified after</t>
      </is>
    </oc>
    <nc r="B46" t="inlineStr">
      <is>
        <t>Moss</t>
      </is>
    </nc>
  </rcc>
  <rcc rId="8949" sId="6">
    <oc r="B48" t="inlineStr">
      <is>
        <t>Collected at, but identified after</t>
      </is>
    </oc>
    <nc r="B48" t="inlineStr">
      <is>
        <t>Moss</t>
      </is>
    </nc>
  </rcc>
  <rcc rId="8950" sId="6">
    <oc r="B49" t="inlineStr">
      <is>
        <t>Collected at, but identified after</t>
      </is>
    </oc>
    <nc r="B49" t="inlineStr">
      <is>
        <t>Moss</t>
      </is>
    </nc>
  </rcc>
  <rcc rId="8951" sId="6">
    <oc r="B50" t="inlineStr">
      <is>
        <t>Collected at, but identified after</t>
      </is>
    </oc>
    <nc r="B50" t="inlineStr">
      <is>
        <t>Moss</t>
      </is>
    </nc>
  </rcc>
  <rcc rId="8952" sId="6">
    <oc r="B41" t="inlineStr">
      <is>
        <t>Collected at, but identified after</t>
      </is>
    </oc>
    <nc r="B41" t="inlineStr">
      <is>
        <t>Moss</t>
      </is>
    </nc>
  </rcc>
  <rcc rId="8953" sId="6">
    <oc r="B38" t="inlineStr">
      <is>
        <t>Collected at, but identified after</t>
      </is>
    </oc>
    <nc r="B38" t="inlineStr">
      <is>
        <t>Liverwort</t>
      </is>
    </nc>
  </rcc>
  <rcc rId="8954" sId="6">
    <oc r="B34" t="inlineStr">
      <is>
        <t>Collected at, but identified after</t>
      </is>
    </oc>
    <nc r="B34" t="inlineStr">
      <is>
        <t>Liverwort</t>
      </is>
    </nc>
  </rcc>
  <rcc rId="8955" sId="6">
    <oc r="B35" t="inlineStr">
      <is>
        <t>Collected at, but identified after (ID in question)</t>
      </is>
    </oc>
    <nc r="B35" t="inlineStr">
      <is>
        <t>Liverwort</t>
      </is>
    </nc>
  </rcc>
  <rcc rId="8956" sId="6">
    <oc r="B36" t="inlineStr">
      <is>
        <t>Collected at, but identified after</t>
      </is>
    </oc>
    <nc r="B36" t="inlineStr">
      <is>
        <t>Liverwort</t>
      </is>
    </nc>
  </rcc>
  <rcc rId="8957" sId="6">
    <oc r="B32" t="inlineStr">
      <is>
        <t>Collected at, but identified after</t>
      </is>
    </oc>
    <nc r="B32" t="inlineStr">
      <is>
        <t>Liverwort</t>
      </is>
    </nc>
  </rcc>
  <rcc rId="8958" sId="6">
    <oc r="B31" t="inlineStr">
      <is>
        <t>Collected at, but identified after</t>
      </is>
    </oc>
    <nc r="B31" t="inlineStr">
      <is>
        <t>Moss</t>
      </is>
    </nc>
  </rcc>
  <rcc rId="8959" sId="6">
    <oc r="B27" t="inlineStr">
      <is>
        <t>Collected at, but identified after</t>
      </is>
    </oc>
    <nc r="B27" t="inlineStr">
      <is>
        <t>Liverwort</t>
      </is>
    </nc>
  </rcc>
  <rcc rId="8960" sId="6">
    <oc r="B28" t="inlineStr">
      <is>
        <t>Collected at, but identified after</t>
      </is>
    </oc>
    <nc r="B28" t="inlineStr">
      <is>
        <t>Liverwort</t>
      </is>
    </nc>
  </rcc>
  <rcc rId="8961" sId="6">
    <oc r="B15" t="inlineStr">
      <is>
        <t>Collected at, but identified after</t>
      </is>
    </oc>
    <nc r="B15" t="inlineStr">
      <is>
        <t>Moss</t>
      </is>
    </nc>
  </rcc>
  <rcc rId="8962" sId="6">
    <oc r="B11" t="inlineStr">
      <is>
        <t>Collected at, but identified after</t>
      </is>
    </oc>
    <nc r="B11" t="inlineStr">
      <is>
        <t>Moss</t>
      </is>
    </nc>
  </rcc>
  <rcc rId="8963" sId="6" odxf="1" dxf="1">
    <nc r="F1" t="inlineStr">
      <is>
        <t>Comments</t>
      </is>
    </nc>
    <ndxf>
      <alignment wrapText="1" readingOrder="0"/>
      <border outline="0">
        <top style="thin">
          <color indexed="64"/>
        </top>
        <bottom style="thin">
          <color indexed="64"/>
        </bottom>
      </border>
    </ndxf>
  </rcc>
  <rfmt sheetId="6" sqref="F2" start="0" length="0">
    <dxf>
      <border outline="0">
        <left style="thin">
          <color indexed="64"/>
        </left>
        <right style="thin">
          <color indexed="64"/>
        </right>
        <top style="thin">
          <color indexed="64"/>
        </top>
        <bottom style="thin">
          <color indexed="64"/>
        </bottom>
      </border>
    </dxf>
  </rfmt>
  <rfmt sheetId="6" sqref="F3" start="0" length="0">
    <dxf>
      <border outline="0">
        <left style="thin">
          <color indexed="64"/>
        </left>
        <right style="thin">
          <color indexed="64"/>
        </right>
        <top style="thin">
          <color indexed="64"/>
        </top>
        <bottom style="thin">
          <color indexed="64"/>
        </bottom>
      </border>
    </dxf>
  </rfmt>
  <rfmt sheetId="6" sqref="F4" start="0" length="0">
    <dxf>
      <border outline="0">
        <left style="thin">
          <color indexed="64"/>
        </left>
        <right style="thin">
          <color indexed="64"/>
        </right>
        <top style="thin">
          <color indexed="64"/>
        </top>
        <bottom style="thin">
          <color indexed="64"/>
        </bottom>
      </border>
    </dxf>
  </rfmt>
  <rfmt sheetId="6" sqref="F5" start="0" length="0">
    <dxf>
      <border outline="0">
        <left style="thin">
          <color indexed="64"/>
        </left>
        <right style="thin">
          <color indexed="64"/>
        </right>
        <top style="thin">
          <color indexed="64"/>
        </top>
        <bottom style="thin">
          <color indexed="64"/>
        </bottom>
      </border>
    </dxf>
  </rfmt>
  <rfmt sheetId="6" sqref="F6" start="0" length="0">
    <dxf>
      <border outline="0">
        <left style="thin">
          <color indexed="64"/>
        </left>
        <right style="thin">
          <color indexed="64"/>
        </right>
        <top style="thin">
          <color indexed="64"/>
        </top>
        <bottom style="thin">
          <color indexed="64"/>
        </bottom>
      </border>
    </dxf>
  </rfmt>
  <rfmt sheetId="6" sqref="F7" start="0" length="0">
    <dxf>
      <border outline="0">
        <left style="thin">
          <color indexed="64"/>
        </left>
        <right style="thin">
          <color indexed="64"/>
        </right>
        <top style="thin">
          <color indexed="64"/>
        </top>
        <bottom style="thin">
          <color indexed="64"/>
        </bottom>
      </border>
    </dxf>
  </rfmt>
  <rfmt sheetId="6" sqref="F8" start="0" length="0">
    <dxf>
      <border outline="0">
        <left style="thin">
          <color indexed="64"/>
        </left>
        <right style="thin">
          <color indexed="64"/>
        </right>
        <top style="thin">
          <color indexed="64"/>
        </top>
        <bottom style="thin">
          <color indexed="64"/>
        </bottom>
      </border>
    </dxf>
  </rfmt>
  <rfmt sheetId="6" sqref="F9" start="0" length="0">
    <dxf>
      <border outline="0">
        <left style="thin">
          <color indexed="64"/>
        </left>
        <right style="thin">
          <color indexed="64"/>
        </right>
        <top style="thin">
          <color indexed="64"/>
        </top>
        <bottom style="thin">
          <color indexed="64"/>
        </bottom>
      </border>
    </dxf>
  </rfmt>
  <rfmt sheetId="6" sqref="F10" start="0" length="0">
    <dxf>
      <border outline="0">
        <left style="thin">
          <color indexed="64"/>
        </left>
        <right style="thin">
          <color indexed="64"/>
        </right>
        <top style="thin">
          <color indexed="64"/>
        </top>
        <bottom style="thin">
          <color indexed="64"/>
        </bottom>
      </border>
    </dxf>
  </rfmt>
  <rcc rId="8964" sId="6">
    <nc r="F11" t="inlineStr">
      <is>
        <t>Collected at, but identified after</t>
      </is>
    </nc>
  </rcc>
  <rfmt sheetId="6" sqref="F12" start="0" length="0">
    <dxf>
      <border outline="0">
        <left style="thin">
          <color indexed="64"/>
        </left>
        <right style="thin">
          <color indexed="64"/>
        </right>
        <top style="thin">
          <color indexed="64"/>
        </top>
        <bottom style="thin">
          <color indexed="64"/>
        </bottom>
      </border>
    </dxf>
  </rfmt>
  <rfmt sheetId="6" sqref="F13" start="0" length="0">
    <dxf>
      <border outline="0">
        <left style="thin">
          <color indexed="64"/>
        </left>
        <right style="thin">
          <color indexed="64"/>
        </right>
        <top style="thin">
          <color indexed="64"/>
        </top>
        <bottom style="thin">
          <color indexed="64"/>
        </bottom>
      </border>
    </dxf>
  </rfmt>
  <rfmt sheetId="6" sqref="F14" start="0" length="0">
    <dxf>
      <border outline="0">
        <left style="thin">
          <color indexed="64"/>
        </left>
        <right style="thin">
          <color indexed="64"/>
        </right>
        <top style="thin">
          <color indexed="64"/>
        </top>
        <bottom style="thin">
          <color indexed="64"/>
        </bottom>
      </border>
    </dxf>
  </rfmt>
  <rcc rId="8965" sId="6">
    <nc r="F15" t="inlineStr">
      <is>
        <t>Collected at, but identified after</t>
      </is>
    </nc>
  </rcc>
  <rfmt sheetId="6" sqref="F16" start="0" length="0">
    <dxf>
      <border outline="0">
        <left style="thin">
          <color indexed="64"/>
        </left>
        <right style="thin">
          <color indexed="64"/>
        </right>
        <top style="thin">
          <color indexed="64"/>
        </top>
        <bottom style="thin">
          <color indexed="64"/>
        </bottom>
      </border>
    </dxf>
  </rfmt>
  <rfmt sheetId="6" sqref="F17" start="0" length="0">
    <dxf>
      <border outline="0">
        <left style="thin">
          <color indexed="64"/>
        </left>
        <right style="thin">
          <color indexed="64"/>
        </right>
        <top style="thin">
          <color indexed="64"/>
        </top>
        <bottom style="thin">
          <color indexed="64"/>
        </bottom>
      </border>
    </dxf>
  </rfmt>
  <rfmt sheetId="6" sqref="F18" start="0" length="0">
    <dxf>
      <border outline="0">
        <left style="thin">
          <color indexed="64"/>
        </left>
        <right style="thin">
          <color indexed="64"/>
        </right>
        <top style="thin">
          <color indexed="64"/>
        </top>
        <bottom style="thin">
          <color indexed="64"/>
        </bottom>
      </border>
    </dxf>
  </rfmt>
  <rfmt sheetId="6" sqref="F19" start="0" length="0">
    <dxf>
      <border outline="0">
        <left style="thin">
          <color indexed="64"/>
        </left>
        <right style="thin">
          <color indexed="64"/>
        </right>
        <top style="thin">
          <color indexed="64"/>
        </top>
        <bottom style="thin">
          <color indexed="64"/>
        </bottom>
      </border>
    </dxf>
  </rfmt>
  <rfmt sheetId="6" sqref="F20" start="0" length="0">
    <dxf>
      <border outline="0">
        <left style="thin">
          <color indexed="64"/>
        </left>
        <right style="thin">
          <color indexed="64"/>
        </right>
        <top style="thin">
          <color indexed="64"/>
        </top>
        <bottom style="thin">
          <color indexed="64"/>
        </bottom>
      </border>
    </dxf>
  </rfmt>
  <rfmt sheetId="6" sqref="F21" start="0" length="0">
    <dxf>
      <border outline="0">
        <left style="thin">
          <color indexed="64"/>
        </left>
        <right style="thin">
          <color indexed="64"/>
        </right>
        <top style="thin">
          <color indexed="64"/>
        </top>
        <bottom style="thin">
          <color indexed="64"/>
        </bottom>
      </border>
    </dxf>
  </rfmt>
  <rfmt sheetId="6" sqref="F22" start="0" length="0">
    <dxf>
      <border outline="0">
        <left style="thin">
          <color indexed="64"/>
        </left>
        <right style="thin">
          <color indexed="64"/>
        </right>
        <top style="thin">
          <color indexed="64"/>
        </top>
        <bottom style="thin">
          <color indexed="64"/>
        </bottom>
      </border>
    </dxf>
  </rfmt>
  <rfmt sheetId="6" sqref="F23" start="0" length="0">
    <dxf>
      <border outline="0">
        <left style="thin">
          <color indexed="64"/>
        </left>
        <right style="thin">
          <color indexed="64"/>
        </right>
        <top style="thin">
          <color indexed="64"/>
        </top>
        <bottom style="thin">
          <color indexed="64"/>
        </bottom>
      </border>
    </dxf>
  </rfmt>
  <rfmt sheetId="6" sqref="F24" start="0" length="0">
    <dxf>
      <border outline="0">
        <left style="thin">
          <color indexed="64"/>
        </left>
        <right style="thin">
          <color indexed="64"/>
        </right>
        <top style="thin">
          <color indexed="64"/>
        </top>
        <bottom style="thin">
          <color indexed="64"/>
        </bottom>
      </border>
    </dxf>
  </rfmt>
  <rfmt sheetId="6" sqref="F25" start="0" length="0">
    <dxf>
      <border outline="0">
        <left style="thin">
          <color indexed="64"/>
        </left>
        <right style="thin">
          <color indexed="64"/>
        </right>
        <top style="thin">
          <color indexed="64"/>
        </top>
        <bottom style="thin">
          <color indexed="64"/>
        </bottom>
      </border>
    </dxf>
  </rfmt>
  <rfmt sheetId="6" sqref="F26" start="0" length="0">
    <dxf>
      <border outline="0">
        <left style="thin">
          <color indexed="64"/>
        </left>
        <right style="thin">
          <color indexed="64"/>
        </right>
        <top style="thin">
          <color indexed="64"/>
        </top>
        <bottom style="thin">
          <color indexed="64"/>
        </bottom>
      </border>
    </dxf>
  </rfmt>
  <rcc rId="8966" sId="6">
    <nc r="F27" t="inlineStr">
      <is>
        <t>Collected at, but identified after</t>
      </is>
    </nc>
  </rcc>
  <rcc rId="8967" sId="6">
    <nc r="F28" t="inlineStr">
      <is>
        <t>Collected at, but identified after</t>
      </is>
    </nc>
  </rcc>
  <rfmt sheetId="6" sqref="F29" start="0" length="0">
    <dxf>
      <border outline="0">
        <left style="thin">
          <color indexed="64"/>
        </left>
        <right style="thin">
          <color indexed="64"/>
        </right>
        <top style="thin">
          <color indexed="64"/>
        </top>
        <bottom style="thin">
          <color indexed="64"/>
        </bottom>
      </border>
    </dxf>
  </rfmt>
  <rfmt sheetId="6" sqref="F30" start="0" length="0">
    <dxf>
      <border outline="0">
        <left style="thin">
          <color indexed="64"/>
        </left>
        <right style="thin">
          <color indexed="64"/>
        </right>
        <top style="thin">
          <color indexed="64"/>
        </top>
        <bottom style="thin">
          <color indexed="64"/>
        </bottom>
      </border>
    </dxf>
  </rfmt>
  <rcc rId="8968" sId="6">
    <nc r="F31" t="inlineStr">
      <is>
        <t>Collected at, but identified after</t>
      </is>
    </nc>
  </rcc>
  <rcc rId="8969" sId="6">
    <nc r="F32" t="inlineStr">
      <is>
        <t>Collected at, but identified after</t>
      </is>
    </nc>
  </rcc>
  <rfmt sheetId="6" sqref="F33" start="0" length="0">
    <dxf>
      <border outline="0">
        <left style="thin">
          <color indexed="64"/>
        </left>
        <right style="thin">
          <color indexed="64"/>
        </right>
        <top style="thin">
          <color indexed="64"/>
        </top>
        <bottom style="thin">
          <color indexed="64"/>
        </bottom>
      </border>
    </dxf>
  </rfmt>
  <rcc rId="8970" sId="6">
    <nc r="F34" t="inlineStr">
      <is>
        <t>Collected at, but identified after</t>
      </is>
    </nc>
  </rcc>
  <rcc rId="8971" sId="6">
    <nc r="F35" t="inlineStr">
      <is>
        <t>Collected at, but identified after</t>
      </is>
    </nc>
  </rcc>
  <rcc rId="8972" sId="6">
    <nc r="F36" t="inlineStr">
      <is>
        <t>Collected at, but identified after</t>
      </is>
    </nc>
  </rcc>
  <rfmt sheetId="6" sqref="F37" start="0" length="0">
    <dxf>
      <border outline="0">
        <left style="thin">
          <color indexed="64"/>
        </left>
        <right style="thin">
          <color indexed="64"/>
        </right>
        <top style="thin">
          <color indexed="64"/>
        </top>
        <bottom style="thin">
          <color indexed="64"/>
        </bottom>
      </border>
    </dxf>
  </rfmt>
  <rcc rId="8973" sId="6">
    <nc r="F38" t="inlineStr">
      <is>
        <t>Collected at, but identified after</t>
      </is>
    </nc>
  </rcc>
  <rfmt sheetId="6" sqref="F39" start="0" length="0">
    <dxf>
      <border outline="0">
        <left style="thin">
          <color indexed="64"/>
        </left>
        <right style="thin">
          <color indexed="64"/>
        </right>
        <top style="thin">
          <color indexed="64"/>
        </top>
        <bottom style="thin">
          <color indexed="64"/>
        </bottom>
      </border>
    </dxf>
  </rfmt>
  <rfmt sheetId="6" sqref="F40" start="0" length="0">
    <dxf>
      <border outline="0">
        <left style="thin">
          <color indexed="64"/>
        </left>
        <right style="thin">
          <color indexed="64"/>
        </right>
        <top style="thin">
          <color indexed="64"/>
        </top>
        <bottom style="thin">
          <color indexed="64"/>
        </bottom>
      </border>
    </dxf>
  </rfmt>
  <rcc rId="8974" sId="6">
    <nc r="F41" t="inlineStr">
      <is>
        <t>Collected at, but identified after</t>
      </is>
    </nc>
  </rcc>
  <rfmt sheetId="6" sqref="F42" start="0" length="0">
    <dxf>
      <border outline="0">
        <left style="thin">
          <color indexed="64"/>
        </left>
        <right style="thin">
          <color indexed="64"/>
        </right>
        <top style="thin">
          <color indexed="64"/>
        </top>
        <bottom style="thin">
          <color indexed="64"/>
        </bottom>
      </border>
    </dxf>
  </rfmt>
  <rfmt sheetId="6" sqref="F43" start="0" length="0">
    <dxf>
      <border outline="0">
        <left style="thin">
          <color indexed="64"/>
        </left>
        <right style="thin">
          <color indexed="64"/>
        </right>
        <top style="thin">
          <color indexed="64"/>
        </top>
        <bottom style="thin">
          <color indexed="64"/>
        </bottom>
      </border>
    </dxf>
  </rfmt>
  <rfmt sheetId="6" sqref="F44" start="0" length="0">
    <dxf>
      <border outline="0">
        <left style="thin">
          <color indexed="64"/>
        </left>
        <right style="thin">
          <color indexed="64"/>
        </right>
        <top style="thin">
          <color indexed="64"/>
        </top>
        <bottom style="thin">
          <color indexed="64"/>
        </bottom>
      </border>
    </dxf>
  </rfmt>
  <rfmt sheetId="6" sqref="F45" start="0" length="0">
    <dxf>
      <border outline="0">
        <left style="thin">
          <color indexed="64"/>
        </left>
        <right style="thin">
          <color indexed="64"/>
        </right>
        <top style="thin">
          <color indexed="64"/>
        </top>
        <bottom style="thin">
          <color indexed="64"/>
        </bottom>
      </border>
    </dxf>
  </rfmt>
  <rcc rId="8975" sId="6">
    <nc r="F46" t="inlineStr">
      <is>
        <t>Collected at, but identified after</t>
      </is>
    </nc>
  </rcc>
  <rfmt sheetId="6" sqref="F48" start="0" length="0">
    <dxf>
      <border outline="0">
        <left style="thin">
          <color indexed="64"/>
        </left>
        <right style="thin">
          <color indexed="64"/>
        </right>
        <top style="thin">
          <color indexed="64"/>
        </top>
        <bottom style="thin">
          <color indexed="64"/>
        </bottom>
      </border>
    </dxf>
  </rfmt>
  <rcc rId="8976" sId="6">
    <nc r="F49" t="inlineStr">
      <is>
        <t>Collected at, but identified after</t>
      </is>
    </nc>
  </rcc>
  <rcc rId="8977" sId="6">
    <nc r="F50" t="inlineStr">
      <is>
        <t>Collected at, but identified after</t>
      </is>
    </nc>
  </rcc>
  <rfmt sheetId="6" sqref="F51" start="0" length="0">
    <dxf>
      <border outline="0">
        <left style="thin">
          <color indexed="64"/>
        </left>
        <right style="thin">
          <color indexed="64"/>
        </right>
        <top style="thin">
          <color indexed="64"/>
        </top>
        <bottom style="thin">
          <color indexed="64"/>
        </bottom>
      </border>
    </dxf>
  </rfmt>
  <rfmt sheetId="6" sqref="F52" start="0" length="0">
    <dxf>
      <border outline="0">
        <left style="thin">
          <color indexed="64"/>
        </left>
        <right style="thin">
          <color indexed="64"/>
        </right>
        <top style="thin">
          <color indexed="64"/>
        </top>
        <bottom style="thin">
          <color indexed="64"/>
        </bottom>
      </border>
    </dxf>
  </rfmt>
  <rcc rId="8978" sId="6">
    <nc r="F53" t="inlineStr">
      <is>
        <t>Collected at, but identified after</t>
      </is>
    </nc>
  </rcc>
  <rfmt sheetId="6" sqref="F54" start="0" length="0">
    <dxf>
      <border outline="0">
        <left style="thin">
          <color indexed="64"/>
        </left>
        <right style="thin">
          <color indexed="64"/>
        </right>
        <top style="thin">
          <color indexed="64"/>
        </top>
        <bottom style="thin">
          <color indexed="64"/>
        </bottom>
      </border>
    </dxf>
  </rfmt>
  <rfmt sheetId="6" sqref="F55" start="0" length="0">
    <dxf>
      <border outline="0">
        <left style="thin">
          <color indexed="64"/>
        </left>
        <right style="thin">
          <color indexed="64"/>
        </right>
        <top style="thin">
          <color indexed="64"/>
        </top>
        <bottom style="thin">
          <color indexed="64"/>
        </bottom>
      </border>
    </dxf>
  </rfmt>
  <rfmt sheetId="6" sqref="F56" start="0" length="0">
    <dxf>
      <border outline="0">
        <left style="thin">
          <color indexed="64"/>
        </left>
        <right style="thin">
          <color indexed="64"/>
        </right>
        <top style="thin">
          <color indexed="64"/>
        </top>
        <bottom style="thin">
          <color indexed="64"/>
        </bottom>
      </border>
    </dxf>
  </rfmt>
  <rfmt sheetId="6" sqref="F57" start="0" length="0">
    <dxf>
      <border outline="0">
        <left style="thin">
          <color indexed="64"/>
        </left>
        <right style="thin">
          <color indexed="64"/>
        </right>
        <top style="thin">
          <color indexed="64"/>
        </top>
        <bottom style="thin">
          <color indexed="64"/>
        </bottom>
      </border>
    </dxf>
  </rfmt>
  <rfmt sheetId="6" sqref="F58" start="0" length="0">
    <dxf>
      <border outline="0">
        <left style="thin">
          <color indexed="64"/>
        </left>
        <right style="thin">
          <color indexed="64"/>
        </right>
        <top style="thin">
          <color indexed="64"/>
        </top>
        <bottom style="thin">
          <color indexed="64"/>
        </bottom>
      </border>
    </dxf>
  </rfmt>
  <rfmt sheetId="6" sqref="F59" start="0" length="0">
    <dxf>
      <border outline="0">
        <left style="thin">
          <color indexed="64"/>
        </left>
        <right style="thin">
          <color indexed="64"/>
        </right>
        <top style="thin">
          <color indexed="64"/>
        </top>
        <bottom style="thin">
          <color indexed="64"/>
        </bottom>
      </border>
    </dxf>
  </rfmt>
  <rfmt sheetId="6" sqref="F60" start="0" length="0">
    <dxf>
      <border outline="0">
        <left style="thin">
          <color indexed="64"/>
        </left>
        <right style="thin">
          <color indexed="64"/>
        </right>
        <top style="thin">
          <color indexed="64"/>
        </top>
        <bottom style="thin">
          <color indexed="64"/>
        </bottom>
      </border>
    </dxf>
  </rfmt>
  <rcc rId="8979" sId="6">
    <nc r="F61" t="inlineStr">
      <is>
        <t>Collected at, but identified after</t>
      </is>
    </nc>
  </rcc>
  <rfmt sheetId="6" sqref="F62" start="0" length="0">
    <dxf>
      <border outline="0">
        <left style="thin">
          <color indexed="64"/>
        </left>
        <right style="thin">
          <color indexed="64"/>
        </right>
        <top style="thin">
          <color indexed="64"/>
        </top>
        <bottom style="thin">
          <color indexed="64"/>
        </bottom>
      </border>
    </dxf>
  </rfmt>
  <rfmt sheetId="6" sqref="F63" start="0" length="0">
    <dxf>
      <border outline="0">
        <left style="thin">
          <color indexed="64"/>
        </left>
        <right style="thin">
          <color indexed="64"/>
        </right>
        <top style="thin">
          <color indexed="64"/>
        </top>
        <bottom style="thin">
          <color indexed="64"/>
        </bottom>
      </border>
    </dxf>
  </rfmt>
  <rfmt sheetId="6" sqref="F64" start="0" length="0">
    <dxf>
      <border outline="0">
        <left style="thin">
          <color indexed="64"/>
        </left>
        <right style="thin">
          <color indexed="64"/>
        </right>
        <top style="thin">
          <color indexed="64"/>
        </top>
        <bottom style="thin">
          <color indexed="64"/>
        </bottom>
      </border>
    </dxf>
  </rfmt>
  <rfmt sheetId="6" sqref="F65" start="0" length="0">
    <dxf>
      <border outline="0">
        <left style="thin">
          <color indexed="64"/>
        </left>
        <right style="thin">
          <color indexed="64"/>
        </right>
        <top style="thin">
          <color indexed="64"/>
        </top>
        <bottom style="thin">
          <color indexed="64"/>
        </bottom>
      </border>
    </dxf>
  </rfmt>
  <rfmt sheetId="6" sqref="F66" start="0" length="0">
    <dxf>
      <border outline="0">
        <left style="thin">
          <color indexed="64"/>
        </left>
        <right style="thin">
          <color indexed="64"/>
        </right>
        <top style="thin">
          <color indexed="64"/>
        </top>
        <bottom style="thin">
          <color indexed="64"/>
        </bottom>
      </border>
    </dxf>
  </rfmt>
  <rfmt sheetId="6" sqref="F67" start="0" length="0">
    <dxf>
      <border outline="0">
        <left style="thin">
          <color indexed="64"/>
        </left>
        <right style="thin">
          <color indexed="64"/>
        </right>
        <top style="thin">
          <color indexed="64"/>
        </top>
        <bottom style="thin">
          <color indexed="64"/>
        </bottom>
      </border>
    </dxf>
  </rfmt>
  <rfmt sheetId="6" sqref="F68" start="0" length="0">
    <dxf>
      <border outline="0">
        <left style="thin">
          <color indexed="64"/>
        </left>
        <right style="thin">
          <color indexed="64"/>
        </right>
        <top style="thin">
          <color indexed="64"/>
        </top>
        <bottom style="thin">
          <color indexed="64"/>
        </bottom>
      </border>
    </dxf>
  </rfmt>
  <rfmt sheetId="6" sqref="F69" start="0" length="0">
    <dxf>
      <border outline="0">
        <left style="thin">
          <color indexed="64"/>
        </left>
        <right style="thin">
          <color indexed="64"/>
        </right>
        <top style="thin">
          <color indexed="64"/>
        </top>
        <bottom style="thin">
          <color indexed="64"/>
        </bottom>
      </border>
    </dxf>
  </rfmt>
  <rfmt sheetId="6" sqref="F70" start="0" length="0">
    <dxf>
      <border outline="0">
        <left style="thin">
          <color indexed="64"/>
        </left>
        <right style="thin">
          <color indexed="64"/>
        </right>
        <top style="thin">
          <color indexed="64"/>
        </top>
        <bottom style="thin">
          <color indexed="64"/>
        </bottom>
      </border>
    </dxf>
  </rfmt>
  <rcc rId="8980" sId="6">
    <nc r="F71" t="inlineStr">
      <is>
        <t>Collected at, but identified after</t>
      </is>
    </nc>
  </rcc>
  <rcc rId="8981" sId="6">
    <nc r="F72" t="inlineStr">
      <is>
        <t>Collected at, but identified after</t>
      </is>
    </nc>
  </rcc>
  <rcc rId="8982" sId="6">
    <nc r="F73" t="inlineStr">
      <is>
        <t>Collected at, but identified after</t>
      </is>
    </nc>
  </rcc>
  <rfmt sheetId="6" sqref="F74" start="0" length="0">
    <dxf>
      <border outline="0">
        <left style="thin">
          <color indexed="64"/>
        </left>
        <right style="thin">
          <color indexed="64"/>
        </right>
        <top style="thin">
          <color indexed="64"/>
        </top>
        <bottom style="thin">
          <color indexed="64"/>
        </bottom>
      </border>
    </dxf>
  </rfmt>
  <rfmt sheetId="6" sqref="F75" start="0" length="0">
    <dxf>
      <border outline="0">
        <left style="thin">
          <color indexed="64"/>
        </left>
        <right style="thin">
          <color indexed="64"/>
        </right>
        <top style="thin">
          <color indexed="64"/>
        </top>
        <bottom style="thin">
          <color indexed="64"/>
        </bottom>
      </border>
    </dxf>
  </rfmt>
  <rcc rId="8983" sId="6">
    <nc r="F76" t="inlineStr">
      <is>
        <t>Collected at, but identified after</t>
      </is>
    </nc>
  </rcc>
  <rfmt sheetId="6" sqref="F77" start="0" length="0">
    <dxf>
      <border outline="0">
        <left style="thin">
          <color indexed="64"/>
        </left>
        <right style="thin">
          <color indexed="64"/>
        </right>
        <top style="thin">
          <color indexed="64"/>
        </top>
        <bottom style="thin">
          <color indexed="64"/>
        </bottom>
      </border>
    </dxf>
  </rfmt>
  <rfmt sheetId="6" sqref="F78" start="0" length="0">
    <dxf>
      <border outline="0">
        <left style="thin">
          <color indexed="64"/>
        </left>
        <right style="thin">
          <color indexed="64"/>
        </right>
        <top style="thin">
          <color indexed="64"/>
        </top>
        <bottom style="thin">
          <color indexed="64"/>
        </bottom>
      </border>
    </dxf>
  </rfmt>
  <rfmt sheetId="6" sqref="F79" start="0" length="0">
    <dxf>
      <border outline="0">
        <left style="thin">
          <color indexed="64"/>
        </left>
        <right style="thin">
          <color indexed="64"/>
        </right>
        <top style="thin">
          <color indexed="64"/>
        </top>
        <bottom style="thin">
          <color indexed="64"/>
        </bottom>
      </border>
    </dxf>
  </rfmt>
  <rcc rId="8984" sId="6">
    <nc r="F80" t="inlineStr">
      <is>
        <t>Collected at, but identified after</t>
      </is>
    </nc>
  </rcc>
  <rfmt sheetId="6" sqref="F81" start="0" length="0">
    <dxf>
      <border outline="0">
        <left style="thin">
          <color indexed="64"/>
        </left>
        <right style="thin">
          <color indexed="64"/>
        </right>
        <top style="thin">
          <color indexed="64"/>
        </top>
        <bottom style="thin">
          <color indexed="64"/>
        </bottom>
      </border>
    </dxf>
  </rfmt>
  <rfmt sheetId="6" sqref="F82" start="0" length="0">
    <dxf>
      <border outline="0">
        <left style="thin">
          <color indexed="64"/>
        </left>
        <right style="thin">
          <color indexed="64"/>
        </right>
        <top style="thin">
          <color indexed="64"/>
        </top>
        <bottom style="thin">
          <color indexed="64"/>
        </bottom>
      </border>
    </dxf>
  </rfmt>
  <rfmt sheetId="6" sqref="F83" start="0" length="0">
    <dxf>
      <border outline="0">
        <left style="thin">
          <color indexed="64"/>
        </left>
        <right style="thin">
          <color indexed="64"/>
        </right>
        <top style="thin">
          <color indexed="64"/>
        </top>
        <bottom style="thin">
          <color indexed="64"/>
        </bottom>
      </border>
    </dxf>
  </rfmt>
  <rcc rId="8985" sId="6">
    <nc r="F84" t="inlineStr">
      <is>
        <t>Collected at, but identified after</t>
      </is>
    </nc>
  </rcc>
  <rfmt sheetId="6" sqref="F85" start="0" length="0">
    <dxf>
      <border outline="0">
        <left style="thin">
          <color indexed="64"/>
        </left>
        <right style="thin">
          <color indexed="64"/>
        </right>
        <top style="thin">
          <color indexed="64"/>
        </top>
        <bottom style="thin">
          <color indexed="64"/>
        </bottom>
      </border>
    </dxf>
  </rfmt>
  <rfmt sheetId="6" sqref="F86" start="0" length="0">
    <dxf>
      <border outline="0">
        <left style="thin">
          <color indexed="64"/>
        </left>
        <right style="thin">
          <color indexed="64"/>
        </right>
        <top style="thin">
          <color indexed="64"/>
        </top>
        <bottom style="thin">
          <color indexed="64"/>
        </bottom>
      </border>
    </dxf>
  </rfmt>
  <rfmt sheetId="6" sqref="F87" start="0" length="0">
    <dxf>
      <border outline="0">
        <left style="thin">
          <color indexed="64"/>
        </left>
        <right style="thin">
          <color indexed="64"/>
        </right>
        <top style="thin">
          <color indexed="64"/>
        </top>
        <bottom style="thin">
          <color indexed="64"/>
        </bottom>
      </border>
    </dxf>
  </rfmt>
  <rcc rId="8986" sId="6">
    <nc r="F88" t="inlineStr">
      <is>
        <t>Collected at, but identified after</t>
      </is>
    </nc>
  </rcc>
  <rfmt sheetId="6" sqref="F89" start="0" length="0">
    <dxf>
      <border outline="0">
        <left style="thin">
          <color indexed="64"/>
        </left>
        <right style="thin">
          <color indexed="64"/>
        </right>
        <top style="thin">
          <color indexed="64"/>
        </top>
        <bottom style="thin">
          <color indexed="64"/>
        </bottom>
      </border>
    </dxf>
  </rfmt>
  <rfmt sheetId="6" sqref="F90" start="0" length="0">
    <dxf>
      <border outline="0">
        <left style="thin">
          <color indexed="64"/>
        </left>
        <right style="thin">
          <color indexed="64"/>
        </right>
        <top style="thin">
          <color indexed="64"/>
        </top>
        <bottom style="thin">
          <color indexed="64"/>
        </bottom>
      </border>
    </dxf>
  </rfmt>
  <rfmt sheetId="6" sqref="F91" start="0" length="0">
    <dxf>
      <border outline="0">
        <left style="thin">
          <color indexed="64"/>
        </left>
        <right style="thin">
          <color indexed="64"/>
        </right>
        <top style="thin">
          <color indexed="64"/>
        </top>
        <bottom style="thin">
          <color indexed="64"/>
        </bottom>
      </border>
    </dxf>
  </rfmt>
  <rfmt sheetId="6" sqref="F92" start="0" length="0">
    <dxf>
      <border outline="0">
        <left style="thin">
          <color indexed="64"/>
        </left>
        <right style="thin">
          <color indexed="64"/>
        </right>
        <top style="thin">
          <color indexed="64"/>
        </top>
        <bottom style="thin">
          <color indexed="64"/>
        </bottom>
      </border>
    </dxf>
  </rfmt>
  <rfmt sheetId="6" sqref="F93" start="0" length="0">
    <dxf>
      <border outline="0">
        <left style="thin">
          <color indexed="64"/>
        </left>
        <right style="thin">
          <color indexed="64"/>
        </right>
        <top style="thin">
          <color indexed="64"/>
        </top>
        <bottom style="thin">
          <color indexed="64"/>
        </bottom>
      </border>
    </dxf>
  </rfmt>
  <rfmt sheetId="6" sqref="F94" start="0" length="0">
    <dxf>
      <border outline="0">
        <left style="thin">
          <color indexed="64"/>
        </left>
        <right style="thin">
          <color indexed="64"/>
        </right>
        <top style="thin">
          <color indexed="64"/>
        </top>
        <bottom style="thin">
          <color indexed="64"/>
        </bottom>
      </border>
    </dxf>
  </rfmt>
  <rcc rId="8987" sId="6">
    <nc r="F95" t="inlineStr">
      <is>
        <t>Collected at, but identified after</t>
      </is>
    </nc>
  </rcc>
  <rfmt sheetId="6" sqref="F96" start="0" length="0">
    <dxf>
      <border outline="0">
        <left style="thin">
          <color indexed="64"/>
        </left>
        <right style="thin">
          <color indexed="64"/>
        </right>
        <top style="thin">
          <color indexed="64"/>
        </top>
        <bottom style="thin">
          <color indexed="64"/>
        </bottom>
      </border>
    </dxf>
  </rfmt>
  <rfmt sheetId="6" sqref="F97" start="0" length="0">
    <dxf>
      <border outline="0">
        <left style="thin">
          <color indexed="64"/>
        </left>
        <right style="thin">
          <color indexed="64"/>
        </right>
        <top style="thin">
          <color indexed="64"/>
        </top>
        <bottom style="thin">
          <color indexed="64"/>
        </bottom>
      </border>
    </dxf>
  </rfmt>
  <rfmt sheetId="6" sqref="F98" start="0" length="0">
    <dxf>
      <border outline="0">
        <left style="thin">
          <color indexed="64"/>
        </left>
        <right style="thin">
          <color indexed="64"/>
        </right>
        <top style="thin">
          <color indexed="64"/>
        </top>
        <bottom style="thin">
          <color indexed="64"/>
        </bottom>
      </border>
    </dxf>
  </rfmt>
  <rfmt sheetId="6" sqref="F99" start="0" length="0">
    <dxf>
      <border outline="0">
        <left style="thin">
          <color indexed="64"/>
        </left>
        <right style="thin">
          <color indexed="64"/>
        </right>
        <top style="thin">
          <color indexed="64"/>
        </top>
        <bottom style="thin">
          <color indexed="64"/>
        </bottom>
      </border>
    </dxf>
  </rfmt>
  <rfmt sheetId="6" sqref="F100" start="0" length="0">
    <dxf>
      <border outline="0">
        <left style="thin">
          <color indexed="64"/>
        </left>
        <right style="thin">
          <color indexed="64"/>
        </right>
        <top style="thin">
          <color indexed="64"/>
        </top>
        <bottom style="thin">
          <color indexed="64"/>
        </bottom>
      </border>
    </dxf>
  </rfmt>
  <rcc rId="8988" sId="6">
    <nc r="F101" t="inlineStr">
      <is>
        <t>Collected at, but identified after</t>
      </is>
    </nc>
  </rcc>
  <rfmt sheetId="6" sqref="F102" start="0" length="0">
    <dxf>
      <border outline="0">
        <left style="thin">
          <color indexed="64"/>
        </left>
        <right style="thin">
          <color indexed="64"/>
        </right>
        <top style="thin">
          <color indexed="64"/>
        </top>
        <bottom style="thin">
          <color indexed="64"/>
        </bottom>
      </border>
    </dxf>
  </rfmt>
  <rcc rId="8989" sId="6">
    <nc r="F103" t="inlineStr">
      <is>
        <t>Collected at, but identified after</t>
      </is>
    </nc>
  </rcc>
  <rfmt sheetId="6" sqref="F105" start="0" length="0">
    <dxf>
      <border outline="0">
        <left style="thin">
          <color indexed="64"/>
        </left>
        <right style="thin">
          <color indexed="64"/>
        </right>
        <top style="thin">
          <color indexed="64"/>
        </top>
        <bottom style="thin">
          <color indexed="64"/>
        </bottom>
      </border>
    </dxf>
  </rfmt>
  <rfmt sheetId="6" sqref="F106" start="0" length="0">
    <dxf>
      <border outline="0">
        <left style="thin">
          <color indexed="64"/>
        </left>
        <right style="thin">
          <color indexed="64"/>
        </right>
        <top style="thin">
          <color indexed="64"/>
        </top>
        <bottom style="thin">
          <color indexed="64"/>
        </bottom>
      </border>
    </dxf>
  </rfmt>
  <rfmt sheetId="6" sqref="F107" start="0" length="0">
    <dxf>
      <border outline="0">
        <left style="thin">
          <color indexed="64"/>
        </left>
        <right style="thin">
          <color indexed="64"/>
        </right>
        <top style="thin">
          <color indexed="64"/>
        </top>
        <bottom style="thin">
          <color indexed="64"/>
        </bottom>
      </border>
    </dxf>
  </rfmt>
  <rfmt sheetId="6" sqref="F108" start="0" length="0">
    <dxf>
      <border outline="0">
        <left style="thin">
          <color indexed="64"/>
        </left>
        <right style="thin">
          <color indexed="64"/>
        </right>
        <top style="thin">
          <color indexed="64"/>
        </top>
        <bottom style="thin">
          <color indexed="64"/>
        </bottom>
      </border>
    </dxf>
  </rfmt>
  <rfmt sheetId="6" sqref="F109" start="0" length="0">
    <dxf>
      <border outline="0">
        <left style="thin">
          <color indexed="64"/>
        </left>
        <right style="thin">
          <color indexed="64"/>
        </right>
        <top style="thin">
          <color indexed="64"/>
        </top>
        <bottom style="thin">
          <color indexed="64"/>
        </bottom>
      </border>
    </dxf>
  </rfmt>
  <rfmt sheetId="6" sqref="F110" start="0" length="0">
    <dxf>
      <border outline="0">
        <left style="thin">
          <color indexed="64"/>
        </left>
        <right style="thin">
          <color indexed="64"/>
        </right>
        <top style="thin">
          <color indexed="64"/>
        </top>
        <bottom style="thin">
          <color indexed="64"/>
        </bottom>
      </border>
    </dxf>
  </rfmt>
  <rcc rId="8990" sId="6">
    <nc r="F111" t="inlineStr">
      <is>
        <t>Collected at, but identified after</t>
      </is>
    </nc>
  </rcc>
  <rcc rId="8991" sId="6">
    <nc r="F112" t="inlineStr">
      <is>
        <t>Collected at, but identified after</t>
      </is>
    </nc>
  </rcc>
  <rfmt sheetId="6" sqref="F113" start="0" length="0">
    <dxf>
      <border outline="0">
        <left style="thin">
          <color indexed="64"/>
        </left>
        <right style="thin">
          <color indexed="64"/>
        </right>
        <top style="thin">
          <color indexed="64"/>
        </top>
        <bottom style="thin">
          <color indexed="64"/>
        </bottom>
      </border>
    </dxf>
  </rfmt>
  <rfmt sheetId="6" sqref="F114" start="0" length="0">
    <dxf>
      <border outline="0">
        <left style="thin">
          <color indexed="64"/>
        </left>
        <right style="thin">
          <color indexed="64"/>
        </right>
        <top style="thin">
          <color indexed="64"/>
        </top>
        <bottom style="thin">
          <color indexed="64"/>
        </bottom>
      </border>
    </dxf>
  </rfmt>
  <rfmt sheetId="6" sqref="F115" start="0" length="0">
    <dxf>
      <border outline="0">
        <left style="thin">
          <color indexed="64"/>
        </left>
        <right style="thin">
          <color indexed="64"/>
        </right>
        <top style="thin">
          <color indexed="64"/>
        </top>
        <bottom style="thin">
          <color indexed="64"/>
        </bottom>
      </border>
    </dxf>
  </rfmt>
  <rcc rId="8992" sId="6">
    <nc r="F116" t="inlineStr">
      <is>
        <t>Collected at, but identified after</t>
      </is>
    </nc>
  </rcc>
  <rcc rId="8993" sId="6">
    <nc r="F117" t="inlineStr">
      <is>
        <t>Collected at, but identified after</t>
      </is>
    </nc>
  </rcc>
  <rfmt sheetId="6" sqref="F118" start="0" length="0">
    <dxf>
      <border outline="0">
        <left style="thin">
          <color indexed="64"/>
        </left>
        <right style="thin">
          <color indexed="64"/>
        </right>
        <top style="thin">
          <color indexed="64"/>
        </top>
        <bottom style="thin">
          <color indexed="64"/>
        </bottom>
      </border>
    </dxf>
  </rfmt>
  <rfmt sheetId="6" sqref="F119" start="0" length="0">
    <dxf>
      <border outline="0">
        <left style="thin">
          <color indexed="64"/>
        </left>
        <right style="thin">
          <color indexed="64"/>
        </right>
        <top style="thin">
          <color indexed="64"/>
        </top>
        <bottom style="thin">
          <color indexed="64"/>
        </bottom>
      </border>
    </dxf>
  </rfmt>
  <rfmt sheetId="6" sqref="F120" start="0" length="0">
    <dxf>
      <border outline="0">
        <left style="thin">
          <color indexed="64"/>
        </left>
        <right style="thin">
          <color indexed="64"/>
        </right>
        <top style="thin">
          <color indexed="64"/>
        </top>
        <bottom style="thin">
          <color indexed="64"/>
        </bottom>
      </border>
    </dxf>
  </rfmt>
  <rcc rId="8994" sId="6">
    <nc r="F121" t="inlineStr">
      <is>
        <t>Collected at, but identified after</t>
      </is>
    </nc>
  </rcc>
  <rfmt sheetId="6" sqref="F122" start="0" length="0">
    <dxf>
      <border outline="0">
        <left style="thin">
          <color indexed="64"/>
        </left>
        <right style="thin">
          <color indexed="64"/>
        </right>
        <top style="thin">
          <color indexed="64"/>
        </top>
        <bottom style="thin">
          <color indexed="64"/>
        </bottom>
      </border>
    </dxf>
  </rfmt>
  <rcc rId="8995" sId="6">
    <nc r="F123" t="inlineStr">
      <is>
        <t>Collected at, but identified after</t>
      </is>
    </nc>
  </rcc>
  <rfmt sheetId="6" sqref="F124" start="0" length="0">
    <dxf>
      <border outline="0">
        <left style="thin">
          <color indexed="64"/>
        </left>
        <right style="thin">
          <color indexed="64"/>
        </right>
        <top style="thin">
          <color indexed="64"/>
        </top>
        <bottom style="thin">
          <color indexed="64"/>
        </bottom>
      </border>
    </dxf>
  </rfmt>
  <rfmt sheetId="6" sqref="F125" start="0" length="0">
    <dxf>
      <border outline="0">
        <left style="thin">
          <color indexed="64"/>
        </left>
        <right style="thin">
          <color indexed="64"/>
        </right>
        <top style="thin">
          <color indexed="64"/>
        </top>
        <bottom style="thin">
          <color indexed="64"/>
        </bottom>
      </border>
    </dxf>
  </rfmt>
  <rfmt sheetId="6" sqref="F126" start="0" length="0">
    <dxf>
      <border outline="0">
        <left style="thin">
          <color indexed="64"/>
        </left>
        <right style="thin">
          <color indexed="64"/>
        </right>
        <top style="thin">
          <color indexed="64"/>
        </top>
        <bottom style="thin">
          <color indexed="64"/>
        </bottom>
      </border>
    </dxf>
  </rfmt>
  <rcc rId="8996" sId="6">
    <nc r="F127" t="inlineStr">
      <is>
        <t>Collected at, but identified after</t>
      </is>
    </nc>
  </rcc>
  <rcc rId="8997" sId="6">
    <nc r="F128" t="inlineStr">
      <is>
        <t>Collected at, but identified after</t>
      </is>
    </nc>
  </rcc>
  <rcc rId="8998" sId="6">
    <nc r="F129" t="inlineStr">
      <is>
        <t>Collected at, but identified after</t>
      </is>
    </nc>
  </rcc>
  <rfmt sheetId="6" sqref="F130" start="0" length="0">
    <dxf>
      <border outline="0">
        <left style="thin">
          <color indexed="64"/>
        </left>
        <right style="thin">
          <color indexed="64"/>
        </right>
        <top style="thin">
          <color indexed="64"/>
        </top>
        <bottom style="thin">
          <color indexed="64"/>
        </bottom>
      </border>
    </dxf>
  </rfmt>
  <rcc rId="8999" sId="6">
    <nc r="F131" t="inlineStr">
      <is>
        <t>Collected at, but identified after</t>
      </is>
    </nc>
  </rcc>
  <rfmt sheetId="6" sqref="F132" start="0" length="0">
    <dxf>
      <border outline="0">
        <left style="thin">
          <color indexed="64"/>
        </left>
        <right style="thin">
          <color indexed="64"/>
        </right>
        <top style="thin">
          <color indexed="64"/>
        </top>
        <bottom style="thin">
          <color indexed="64"/>
        </bottom>
      </border>
    </dxf>
  </rfmt>
  <rfmt sheetId="6" sqref="F133" start="0" length="0">
    <dxf>
      <border outline="0">
        <left style="thin">
          <color indexed="64"/>
        </left>
        <right style="thin">
          <color indexed="64"/>
        </right>
        <top style="thin">
          <color indexed="64"/>
        </top>
        <bottom style="thin">
          <color indexed="64"/>
        </bottom>
      </border>
    </dxf>
  </rfmt>
  <rfmt sheetId="6" sqref="F134" start="0" length="0">
    <dxf>
      <border outline="0">
        <left style="thin">
          <color indexed="64"/>
        </left>
        <right style="thin">
          <color indexed="64"/>
        </right>
        <top style="thin">
          <color indexed="64"/>
        </top>
        <bottom style="thin">
          <color indexed="64"/>
        </bottom>
      </border>
    </dxf>
  </rfmt>
  <rfmt sheetId="6" sqref="F135" start="0" length="0">
    <dxf>
      <border outline="0">
        <left style="thin">
          <color indexed="64"/>
        </left>
        <right style="thin">
          <color indexed="64"/>
        </right>
        <top style="thin">
          <color indexed="64"/>
        </top>
        <bottom style="thin">
          <color indexed="64"/>
        </bottom>
      </border>
    </dxf>
  </rfmt>
  <rfmt sheetId="6" sqref="F136" start="0" length="0">
    <dxf>
      <border outline="0">
        <left style="thin">
          <color indexed="64"/>
        </left>
        <right style="thin">
          <color indexed="64"/>
        </right>
        <top style="thin">
          <color indexed="64"/>
        </top>
        <bottom style="thin">
          <color indexed="64"/>
        </bottom>
      </border>
    </dxf>
  </rfmt>
  <rfmt sheetId="6" sqref="F137" start="0" length="0">
    <dxf>
      <border outline="0">
        <left style="thin">
          <color indexed="64"/>
        </left>
        <right style="thin">
          <color indexed="64"/>
        </right>
        <top style="thin">
          <color indexed="64"/>
        </top>
        <bottom style="thin">
          <color indexed="64"/>
        </bottom>
      </border>
    </dxf>
  </rfmt>
  <rfmt sheetId="6" sqref="F138" start="0" length="0">
    <dxf>
      <border outline="0">
        <left style="thin">
          <color indexed="64"/>
        </left>
        <right style="thin">
          <color indexed="64"/>
        </right>
        <top style="thin">
          <color indexed="64"/>
        </top>
        <bottom style="thin">
          <color indexed="64"/>
        </bottom>
      </border>
    </dxf>
  </rfmt>
  <rfmt sheetId="6" sqref="F139" start="0" length="0">
    <dxf>
      <border outline="0">
        <left style="thin">
          <color indexed="64"/>
        </left>
        <right style="thin">
          <color indexed="64"/>
        </right>
        <top style="thin">
          <color indexed="64"/>
        </top>
        <bottom style="thin">
          <color indexed="64"/>
        </bottom>
      </border>
    </dxf>
  </rfmt>
  <rfmt sheetId="6" sqref="F140" start="0" length="0">
    <dxf>
      <border outline="0">
        <left style="thin">
          <color indexed="64"/>
        </left>
        <right style="thin">
          <color indexed="64"/>
        </right>
        <top style="thin">
          <color indexed="64"/>
        </top>
        <bottom style="thin">
          <color indexed="64"/>
        </bottom>
      </border>
    </dxf>
  </rfmt>
  <rfmt sheetId="6" sqref="F141" start="0" length="0">
    <dxf>
      <border outline="0">
        <left style="thin">
          <color indexed="64"/>
        </left>
        <right style="thin">
          <color indexed="64"/>
        </right>
        <top style="thin">
          <color indexed="64"/>
        </top>
        <bottom style="thin">
          <color indexed="64"/>
        </bottom>
      </border>
    </dxf>
  </rfmt>
  <rfmt sheetId="6" sqref="F142" start="0" length="0">
    <dxf>
      <border outline="0">
        <left style="thin">
          <color indexed="64"/>
        </left>
        <right style="thin">
          <color indexed="64"/>
        </right>
        <top style="thin">
          <color indexed="64"/>
        </top>
        <bottom style="thin">
          <color indexed="64"/>
        </bottom>
      </border>
    </dxf>
  </rfmt>
  <rfmt sheetId="6" sqref="F143" start="0" length="0">
    <dxf>
      <border outline="0">
        <left style="thin">
          <color indexed="64"/>
        </left>
        <right style="thin">
          <color indexed="64"/>
        </right>
        <top style="thin">
          <color indexed="64"/>
        </top>
        <bottom style="thin">
          <color indexed="64"/>
        </bottom>
      </border>
    </dxf>
  </rfmt>
  <rfmt sheetId="6" sqref="F144" start="0" length="0">
    <dxf>
      <border outline="0">
        <left style="thin">
          <color indexed="64"/>
        </left>
        <right style="thin">
          <color indexed="64"/>
        </right>
        <top style="thin">
          <color indexed="64"/>
        </top>
        <bottom style="thin">
          <color indexed="64"/>
        </bottom>
      </border>
    </dxf>
  </rfmt>
  <rfmt sheetId="6" sqref="F145" start="0" length="0">
    <dxf>
      <border outline="0">
        <left style="thin">
          <color indexed="64"/>
        </left>
        <right style="thin">
          <color indexed="64"/>
        </right>
        <top style="thin">
          <color indexed="64"/>
        </top>
        <bottom style="thin">
          <color indexed="64"/>
        </bottom>
      </border>
    </dxf>
  </rfmt>
  <rfmt sheetId="6" sqref="F146" start="0" length="0">
    <dxf>
      <border outline="0">
        <left style="thin">
          <color indexed="64"/>
        </left>
        <right style="thin">
          <color indexed="64"/>
        </right>
        <top style="thin">
          <color indexed="64"/>
        </top>
        <bottom style="thin">
          <color indexed="64"/>
        </bottom>
      </border>
    </dxf>
  </rfmt>
  <rfmt sheetId="6" sqref="F147" start="0" length="0">
    <dxf>
      <border outline="0">
        <left style="thin">
          <color indexed="64"/>
        </left>
        <right style="thin">
          <color indexed="64"/>
        </right>
        <top style="thin">
          <color indexed="64"/>
        </top>
        <bottom style="thin">
          <color indexed="64"/>
        </bottom>
      </border>
    </dxf>
  </rfmt>
  <rfmt sheetId="6" sqref="F148" start="0" length="0">
    <dxf>
      <border outline="0">
        <left style="thin">
          <color indexed="64"/>
        </left>
        <right style="thin">
          <color indexed="64"/>
        </right>
        <top style="thin">
          <color indexed="64"/>
        </top>
        <bottom style="thin">
          <color indexed="64"/>
        </bottom>
      </border>
    </dxf>
  </rfmt>
  <rfmt sheetId="6" sqref="F149" start="0" length="0">
    <dxf>
      <border outline="0">
        <left style="thin">
          <color indexed="64"/>
        </left>
        <right style="thin">
          <color indexed="64"/>
        </right>
        <top style="thin">
          <color indexed="64"/>
        </top>
        <bottom style="thin">
          <color indexed="64"/>
        </bottom>
      </border>
    </dxf>
  </rfmt>
  <rfmt sheetId="6" sqref="F150" start="0" length="0">
    <dxf>
      <border outline="0">
        <left style="thin">
          <color indexed="64"/>
        </left>
        <right style="thin">
          <color indexed="64"/>
        </right>
        <top style="thin">
          <color indexed="64"/>
        </top>
        <bottom style="thin">
          <color indexed="64"/>
        </bottom>
      </border>
    </dxf>
  </rfmt>
  <rfmt sheetId="6" sqref="F151" start="0" length="0">
    <dxf>
      <border outline="0">
        <left style="thin">
          <color indexed="64"/>
        </left>
        <right style="thin">
          <color indexed="64"/>
        </right>
        <top style="thin">
          <color indexed="64"/>
        </top>
        <bottom style="thin">
          <color indexed="64"/>
        </bottom>
      </border>
    </dxf>
  </rfmt>
  <rfmt sheetId="6" sqref="F152" start="0" length="0">
    <dxf>
      <border outline="0">
        <left style="thin">
          <color indexed="64"/>
        </left>
        <right style="thin">
          <color indexed="64"/>
        </right>
        <top style="thin">
          <color indexed="64"/>
        </top>
        <bottom style="thin">
          <color indexed="64"/>
        </bottom>
      </border>
    </dxf>
  </rfmt>
  <rfmt sheetId="6" sqref="F153" start="0" length="0">
    <dxf>
      <border outline="0">
        <left style="thin">
          <color indexed="64"/>
        </left>
        <right style="thin">
          <color indexed="64"/>
        </right>
        <top style="thin">
          <color indexed="64"/>
        </top>
        <bottom style="thin">
          <color indexed="64"/>
        </bottom>
      </border>
    </dxf>
  </rfmt>
  <rfmt sheetId="6" sqref="F154" start="0" length="0">
    <dxf>
      <border outline="0">
        <left style="thin">
          <color indexed="64"/>
        </left>
        <right style="thin">
          <color indexed="64"/>
        </right>
        <top style="thin">
          <color indexed="64"/>
        </top>
        <bottom style="thin">
          <color indexed="64"/>
        </bottom>
      </border>
    </dxf>
  </rfmt>
  <rfmt sheetId="6" sqref="F155" start="0" length="0">
    <dxf>
      <border outline="0">
        <left style="thin">
          <color indexed="64"/>
        </left>
        <right style="thin">
          <color indexed="64"/>
        </right>
        <top style="thin">
          <color indexed="64"/>
        </top>
        <bottom style="thin">
          <color indexed="64"/>
        </bottom>
      </border>
    </dxf>
  </rfmt>
  <rfmt sheetId="6" sqref="F156" start="0" length="0">
    <dxf>
      <border outline="0">
        <left style="thin">
          <color indexed="64"/>
        </left>
        <right style="thin">
          <color indexed="64"/>
        </right>
        <top style="thin">
          <color indexed="64"/>
        </top>
        <bottom style="thin">
          <color indexed="64"/>
        </bottom>
      </border>
    </dxf>
  </rfmt>
  <rfmt sheetId="2" sqref="C416" start="0" length="0">
    <dxf>
      <font>
        <sz val="11"/>
        <color theme="1"/>
        <name val="Calibri"/>
        <scheme val="minor"/>
      </font>
      <border outline="0">
        <left style="thin">
          <color indexed="64"/>
        </left>
      </border>
    </dxf>
  </rfmt>
  <rfmt sheetId="2" sqref="C417" start="0" length="0">
    <dxf>
      <font>
        <sz val="11"/>
        <color theme="1"/>
        <name val="Calibri"/>
        <scheme val="minor"/>
      </font>
      <border outline="0">
        <left style="thin">
          <color indexed="64"/>
        </left>
      </border>
    </dxf>
  </rfmt>
  <rcc rId="9000" sId="2" odxf="1" dxf="1">
    <oc r="C418" t="inlineStr">
      <is>
        <t>Liverwort</t>
      </is>
    </oc>
    <nc r="C418" t="inlineStr">
      <is>
        <t>Moss</t>
      </is>
    </nc>
    <odxf>
      <font>
        <sz val="10"/>
        <color auto="1"/>
        <name val="Arial"/>
        <scheme val="none"/>
      </font>
      <border outline="0">
        <left/>
      </border>
    </odxf>
    <ndxf>
      <font>
        <sz val="11"/>
        <color theme="1"/>
        <name val="Calibri"/>
        <scheme val="minor"/>
      </font>
      <border outline="0">
        <left style="thin">
          <color indexed="64"/>
        </left>
      </border>
    </ndxf>
  </rcc>
  <rcc rId="9001" sId="2" odxf="1" dxf="1">
    <oc r="C419" t="inlineStr">
      <is>
        <t>Liverwort</t>
      </is>
    </oc>
    <nc r="C419" t="inlineStr">
      <is>
        <t>Moss</t>
      </is>
    </nc>
    <odxf>
      <font>
        <sz val="10"/>
        <color auto="1"/>
        <name val="Arial"/>
        <scheme val="none"/>
      </font>
      <border outline="0">
        <left/>
      </border>
    </odxf>
    <ndxf>
      <font>
        <sz val="11"/>
        <color theme="1"/>
        <name val="Calibri"/>
        <scheme val="minor"/>
      </font>
      <border outline="0">
        <left style="thin">
          <color indexed="64"/>
        </left>
      </border>
    </ndxf>
  </rcc>
  <rcc rId="9002" sId="2" odxf="1" dxf="1">
    <oc r="C420" t="inlineStr">
      <is>
        <t>Liverwort</t>
      </is>
    </oc>
    <nc r="C420" t="inlineStr">
      <is>
        <t>Moss</t>
      </is>
    </nc>
    <odxf>
      <font>
        <sz val="10"/>
        <color auto="1"/>
        <name val="Arial"/>
        <scheme val="none"/>
      </font>
      <border outline="0">
        <left/>
      </border>
    </odxf>
    <ndxf>
      <font>
        <sz val="11"/>
        <color theme="1"/>
        <name val="Calibri"/>
        <scheme val="minor"/>
      </font>
      <border outline="0">
        <left style="thin">
          <color indexed="64"/>
        </left>
      </border>
    </ndxf>
  </rcc>
  <rcc rId="9003" sId="2" odxf="1" dxf="1">
    <oc r="C421" t="inlineStr">
      <is>
        <t>Liverwort</t>
      </is>
    </oc>
    <nc r="C421" t="inlineStr">
      <is>
        <t>Moss</t>
      </is>
    </nc>
    <odxf>
      <font>
        <sz val="10"/>
        <color auto="1"/>
        <name val="Arial"/>
        <scheme val="none"/>
      </font>
      <border outline="0">
        <left/>
      </border>
    </odxf>
    <ndxf>
      <font>
        <sz val="11"/>
        <color theme="1"/>
        <name val="Calibri"/>
        <scheme val="minor"/>
      </font>
      <border outline="0">
        <left style="thin">
          <color indexed="64"/>
        </left>
      </border>
    </ndxf>
  </rcc>
  <rcc rId="9004" sId="2" odxf="1" dxf="1">
    <oc r="C422" t="inlineStr">
      <is>
        <t>Liverwort</t>
      </is>
    </oc>
    <nc r="C422" t="inlineStr">
      <is>
        <t>Moss</t>
      </is>
    </nc>
    <odxf>
      <font>
        <sz val="10"/>
        <color auto="1"/>
        <name val="Arial"/>
        <scheme val="none"/>
      </font>
      <border outline="0">
        <left/>
      </border>
    </odxf>
    <ndxf>
      <font>
        <sz val="11"/>
        <color theme="1"/>
        <name val="Calibri"/>
        <scheme val="minor"/>
      </font>
      <border outline="0">
        <left style="thin">
          <color indexed="64"/>
        </left>
      </border>
    </ndxf>
  </rcc>
  <rcc rId="9005" sId="2" odxf="1" dxf="1">
    <oc r="C423" t="inlineStr">
      <is>
        <t>Liverwort</t>
      </is>
    </oc>
    <nc r="C423" t="inlineStr">
      <is>
        <t>Moss</t>
      </is>
    </nc>
    <odxf>
      <font>
        <sz val="10"/>
        <color auto="1"/>
        <name val="Arial"/>
        <scheme val="none"/>
      </font>
      <border outline="0">
        <left/>
      </border>
    </odxf>
    <ndxf>
      <font>
        <sz val="11"/>
        <color theme="1"/>
        <name val="Calibri"/>
        <scheme val="minor"/>
      </font>
      <border outline="0">
        <left style="thin">
          <color indexed="64"/>
        </left>
      </border>
    </ndxf>
  </rcc>
  <rcc rId="9006" sId="2" odxf="1" dxf="1">
    <oc r="C424" t="inlineStr">
      <is>
        <t>Liverwort</t>
      </is>
    </oc>
    <nc r="C424" t="inlineStr">
      <is>
        <t>Moss</t>
      </is>
    </nc>
    <odxf>
      <font>
        <sz val="10"/>
        <color auto="1"/>
        <name val="Arial"/>
        <scheme val="none"/>
      </font>
      <border outline="0">
        <left/>
      </border>
    </odxf>
    <ndxf>
      <font>
        <sz val="11"/>
        <color theme="1"/>
        <name val="Calibri"/>
        <scheme val="minor"/>
      </font>
      <border outline="0">
        <left style="thin">
          <color indexed="64"/>
        </left>
      </border>
    </ndxf>
  </rcc>
  <rcc rId="9007" sId="2" odxf="1" dxf="1">
    <oc r="C425" t="inlineStr">
      <is>
        <t>Liverwort</t>
      </is>
    </oc>
    <nc r="C425" t="inlineStr">
      <is>
        <t>Moss</t>
      </is>
    </nc>
    <odxf>
      <font>
        <sz val="10"/>
        <color auto="1"/>
        <name val="Arial"/>
        <scheme val="none"/>
      </font>
      <border outline="0">
        <left/>
      </border>
    </odxf>
    <ndxf>
      <font>
        <sz val="11"/>
        <color theme="1"/>
        <name val="Calibri"/>
        <scheme val="minor"/>
      </font>
      <border outline="0">
        <left style="thin">
          <color indexed="64"/>
        </left>
      </border>
    </ndxf>
  </rcc>
  <rfmt sheetId="2" sqref="C426" start="0" length="0">
    <dxf>
      <font>
        <sz val="11"/>
        <color theme="1"/>
        <name val="Calibri"/>
        <scheme val="minor"/>
      </font>
      <border outline="0">
        <left style="thin">
          <color indexed="64"/>
        </left>
      </border>
    </dxf>
  </rfmt>
  <rcc rId="9008" sId="2" odxf="1" dxf="1">
    <oc r="C427" t="inlineStr">
      <is>
        <t>Liverwort</t>
      </is>
    </oc>
    <nc r="C427" t="inlineStr">
      <is>
        <t>Moss</t>
      </is>
    </nc>
    <odxf>
      <font>
        <sz val="10"/>
        <color auto="1"/>
        <name val="Arial"/>
        <scheme val="none"/>
      </font>
      <border outline="0">
        <left/>
      </border>
    </odxf>
    <ndxf>
      <font>
        <sz val="11"/>
        <color theme="1"/>
        <name val="Calibri"/>
        <scheme val="minor"/>
      </font>
      <border outline="0">
        <left style="thin">
          <color indexed="64"/>
        </left>
      </border>
    </ndxf>
  </rcc>
  <rcc rId="9009" sId="2" odxf="1" dxf="1">
    <oc r="C428" t="inlineStr">
      <is>
        <t>Lichen</t>
      </is>
    </oc>
    <nc r="C428" t="inlineStr">
      <is>
        <t>Moss</t>
      </is>
    </nc>
    <odxf>
      <font>
        <sz val="10"/>
        <color auto="1"/>
        <name val="Arial"/>
        <scheme val="none"/>
      </font>
      <border outline="0">
        <left/>
      </border>
    </odxf>
    <ndxf>
      <font>
        <sz val="11"/>
        <color theme="1"/>
        <name val="Calibri"/>
        <scheme val="minor"/>
      </font>
      <border outline="0">
        <left style="thin">
          <color indexed="64"/>
        </left>
      </border>
    </ndxf>
  </rcc>
  <rcc rId="9010" sId="2" odxf="1" dxf="1">
    <oc r="C429" t="inlineStr">
      <is>
        <t>Lichen</t>
      </is>
    </oc>
    <nc r="C429" t="inlineStr">
      <is>
        <t>Moss</t>
      </is>
    </nc>
    <odxf>
      <font>
        <sz val="10"/>
        <color auto="1"/>
        <name val="Arial"/>
        <scheme val="none"/>
      </font>
      <border outline="0">
        <left/>
      </border>
    </odxf>
    <ndxf>
      <font>
        <sz val="11"/>
        <color theme="1"/>
        <name val="Calibri"/>
        <scheme val="minor"/>
      </font>
      <border outline="0">
        <left style="thin">
          <color indexed="64"/>
        </left>
      </border>
    </ndxf>
  </rcc>
  <rcc rId="9011" sId="2" odxf="1" dxf="1">
    <oc r="C430" t="inlineStr">
      <is>
        <t>Lichen</t>
      </is>
    </oc>
    <nc r="C430" t="inlineStr">
      <is>
        <t>Moss</t>
      </is>
    </nc>
    <odxf>
      <font>
        <sz val="10"/>
        <color auto="1"/>
        <name val="Arial"/>
        <scheme val="none"/>
      </font>
      <border outline="0">
        <left/>
      </border>
    </odxf>
    <ndxf>
      <font>
        <sz val="11"/>
        <color theme="1"/>
        <name val="Calibri"/>
        <scheme val="minor"/>
      </font>
      <border outline="0">
        <left style="thin">
          <color indexed="64"/>
        </left>
      </border>
    </ndxf>
  </rcc>
  <rcc rId="9012" sId="2" odxf="1" dxf="1">
    <oc r="C431" t="inlineStr">
      <is>
        <t>Lichen</t>
      </is>
    </oc>
    <nc r="C431" t="inlineStr">
      <is>
        <t>Moss</t>
      </is>
    </nc>
    <odxf>
      <font>
        <sz val="10"/>
        <color auto="1"/>
        <name val="Arial"/>
        <scheme val="none"/>
      </font>
      <border outline="0">
        <left/>
      </border>
    </odxf>
    <ndxf>
      <font>
        <sz val="11"/>
        <color theme="1"/>
        <name val="Calibri"/>
        <scheme val="minor"/>
      </font>
      <border outline="0">
        <left style="thin">
          <color indexed="64"/>
        </left>
      </border>
    </ndxf>
  </rcc>
  <rcc rId="9013" sId="2" odxf="1" dxf="1">
    <oc r="C432" t="inlineStr">
      <is>
        <t>Lichen</t>
      </is>
    </oc>
    <nc r="C432" t="inlineStr">
      <is>
        <t>Moss</t>
      </is>
    </nc>
    <odxf>
      <font>
        <sz val="10"/>
        <color auto="1"/>
        <name val="Arial"/>
        <scheme val="none"/>
      </font>
      <border outline="0">
        <left/>
      </border>
    </odxf>
    <ndxf>
      <font>
        <sz val="11"/>
        <color theme="1"/>
        <name val="Calibri"/>
        <scheme val="minor"/>
      </font>
      <border outline="0">
        <left style="thin">
          <color indexed="64"/>
        </left>
      </border>
    </ndxf>
  </rcc>
  <rcc rId="9014" sId="2" odxf="1" dxf="1">
    <oc r="C433" t="inlineStr">
      <is>
        <t>Lichen</t>
      </is>
    </oc>
    <nc r="C433" t="inlineStr">
      <is>
        <t>Moss</t>
      </is>
    </nc>
    <odxf>
      <font>
        <sz val="10"/>
        <color auto="1"/>
        <name val="Arial"/>
        <scheme val="none"/>
      </font>
      <border outline="0">
        <left/>
      </border>
    </odxf>
    <ndxf>
      <font>
        <sz val="11"/>
        <color theme="1"/>
        <name val="Calibri"/>
        <scheme val="minor"/>
      </font>
      <border outline="0">
        <left style="thin">
          <color indexed="64"/>
        </left>
      </border>
    </ndxf>
  </rcc>
  <rcc rId="9015" sId="2" odxf="1" dxf="1">
    <oc r="C434" t="inlineStr">
      <is>
        <t>Lichen</t>
      </is>
    </oc>
    <nc r="C434" t="inlineStr">
      <is>
        <t>Moss</t>
      </is>
    </nc>
    <odxf>
      <font>
        <sz val="10"/>
        <color auto="1"/>
        <name val="Arial"/>
        <scheme val="none"/>
      </font>
      <border outline="0">
        <left/>
      </border>
    </odxf>
    <ndxf>
      <font>
        <sz val="11"/>
        <color theme="1"/>
        <name val="Calibri"/>
        <scheme val="minor"/>
      </font>
      <border outline="0">
        <left style="thin">
          <color indexed="64"/>
        </left>
      </border>
    </ndxf>
  </rcc>
  <rcc rId="9016" sId="2" odxf="1" dxf="1">
    <oc r="C435" t="inlineStr">
      <is>
        <t>Lichen</t>
      </is>
    </oc>
    <nc r="C435" t="inlineStr">
      <is>
        <t>Moss</t>
      </is>
    </nc>
    <odxf>
      <font>
        <sz val="10"/>
        <color auto="1"/>
        <name val="Arial"/>
        <scheme val="none"/>
      </font>
      <border outline="0">
        <left/>
      </border>
    </odxf>
    <ndxf>
      <font>
        <sz val="11"/>
        <color theme="1"/>
        <name val="Calibri"/>
        <scheme val="minor"/>
      </font>
      <border outline="0">
        <left style="thin">
          <color indexed="64"/>
        </left>
      </border>
    </ndxf>
  </rcc>
  <rcc rId="9017" sId="2" odxf="1" dxf="1">
    <oc r="C436" t="inlineStr">
      <is>
        <t>Lichen</t>
      </is>
    </oc>
    <nc r="C436" t="inlineStr">
      <is>
        <t>Moss</t>
      </is>
    </nc>
    <odxf>
      <font>
        <sz val="10"/>
        <color auto="1"/>
        <name val="Arial"/>
        <scheme val="none"/>
      </font>
      <border outline="0">
        <left/>
      </border>
    </odxf>
    <ndxf>
      <font>
        <sz val="11"/>
        <color theme="1"/>
        <name val="Calibri"/>
        <scheme val="minor"/>
      </font>
      <border outline="0">
        <left style="thin">
          <color indexed="64"/>
        </left>
      </border>
    </ndxf>
  </rcc>
  <rcc rId="9018" sId="2" odxf="1" dxf="1">
    <oc r="C437" t="inlineStr">
      <is>
        <t>Lichen</t>
      </is>
    </oc>
    <nc r="C437" t="inlineStr">
      <is>
        <t>Moss</t>
      </is>
    </nc>
    <odxf>
      <font>
        <sz val="10"/>
        <color auto="1"/>
        <name val="Arial"/>
        <scheme val="none"/>
      </font>
      <border outline="0">
        <left/>
      </border>
    </odxf>
    <ndxf>
      <font>
        <sz val="11"/>
        <color theme="1"/>
        <name val="Calibri"/>
        <scheme val="minor"/>
      </font>
      <border outline="0">
        <left style="thin">
          <color indexed="64"/>
        </left>
      </border>
    </ndxf>
  </rcc>
  <rcc rId="9019" sId="2" odxf="1" dxf="1">
    <oc r="C438" t="inlineStr">
      <is>
        <t>Lichen</t>
      </is>
    </oc>
    <nc r="C438" t="inlineStr">
      <is>
        <t>Moss</t>
      </is>
    </nc>
    <odxf>
      <font>
        <sz val="10"/>
        <color auto="1"/>
        <name val="Arial"/>
        <scheme val="none"/>
      </font>
      <border outline="0">
        <left/>
      </border>
    </odxf>
    <ndxf>
      <font>
        <sz val="11"/>
        <color theme="1"/>
        <name val="Calibri"/>
        <scheme val="minor"/>
      </font>
      <border outline="0">
        <left style="thin">
          <color indexed="64"/>
        </left>
      </border>
    </ndxf>
  </rcc>
  <rcc rId="9020" sId="2" odxf="1" dxf="1">
    <oc r="C439" t="inlineStr">
      <is>
        <t>Lichen</t>
      </is>
    </oc>
    <nc r="C439" t="inlineStr">
      <is>
        <t>Liverwort</t>
      </is>
    </nc>
    <odxf>
      <font>
        <sz val="10"/>
        <color auto="1"/>
        <name val="Arial"/>
        <scheme val="none"/>
      </font>
      <border outline="0">
        <left/>
      </border>
    </odxf>
    <ndxf>
      <font>
        <sz val="11"/>
        <color theme="1"/>
        <name val="Calibri"/>
        <scheme val="minor"/>
      </font>
      <border outline="0">
        <left style="thin">
          <color indexed="64"/>
        </left>
      </border>
    </ndxf>
  </rcc>
  <rcc rId="9021" sId="2" odxf="1" dxf="1">
    <oc r="C440" t="inlineStr">
      <is>
        <t>Lichen</t>
      </is>
    </oc>
    <nc r="C440" t="inlineStr">
      <is>
        <t>Liverwort</t>
      </is>
    </nc>
    <odxf>
      <font>
        <sz val="10"/>
        <color auto="1"/>
        <name val="Arial"/>
        <scheme val="none"/>
      </font>
      <border outline="0">
        <left/>
      </border>
    </odxf>
    <ndxf>
      <font>
        <sz val="11"/>
        <color theme="1"/>
        <name val="Calibri"/>
        <scheme val="minor"/>
      </font>
      <border outline="0">
        <left style="thin">
          <color indexed="64"/>
        </left>
      </border>
    </ndxf>
  </rcc>
  <rcc rId="9022" sId="2" odxf="1" dxf="1">
    <oc r="C441" t="inlineStr">
      <is>
        <t>Lichen</t>
      </is>
    </oc>
    <nc r="C441" t="inlineStr">
      <is>
        <t>Liverwort</t>
      </is>
    </nc>
    <odxf>
      <font>
        <sz val="10"/>
        <color auto="1"/>
        <name val="Arial"/>
        <scheme val="none"/>
      </font>
      <border outline="0">
        <left/>
      </border>
    </odxf>
    <ndxf>
      <font>
        <sz val="11"/>
        <color theme="1"/>
        <name val="Calibri"/>
        <scheme val="minor"/>
      </font>
      <border outline="0">
        <left style="thin">
          <color indexed="64"/>
        </left>
      </border>
    </ndxf>
  </rcc>
  <rcc rId="9023" sId="2" odxf="1" dxf="1">
    <oc r="C442" t="inlineStr">
      <is>
        <t>Lichen</t>
      </is>
    </oc>
    <nc r="C442" t="inlineStr">
      <is>
        <t>Liverwort</t>
      </is>
    </nc>
    <odxf>
      <font>
        <sz val="10"/>
        <color auto="1"/>
        <name val="Arial"/>
        <scheme val="none"/>
      </font>
      <border outline="0">
        <left/>
      </border>
    </odxf>
    <ndxf>
      <font>
        <sz val="11"/>
        <color theme="1"/>
        <name val="Calibri"/>
        <scheme val="minor"/>
      </font>
      <border outline="0">
        <left style="thin">
          <color indexed="64"/>
        </left>
      </border>
    </ndxf>
  </rcc>
  <rcc rId="9024" sId="2" odxf="1" dxf="1">
    <oc r="C443" t="inlineStr">
      <is>
        <t>White Sucker</t>
      </is>
    </oc>
    <nc r="C443" t="inlineStr">
      <is>
        <t>Moss</t>
      </is>
    </nc>
    <odxf>
      <font>
        <sz val="10"/>
        <color auto="1"/>
        <name val="Arial"/>
        <scheme val="none"/>
      </font>
      <border outline="0">
        <left/>
      </border>
    </odxf>
    <ndxf>
      <font>
        <sz val="11"/>
        <color theme="1"/>
        <name val="Calibri"/>
        <scheme val="minor"/>
      </font>
      <border outline="0">
        <left style="thin">
          <color indexed="64"/>
        </left>
      </border>
    </ndxf>
  </rcc>
  <rcc rId="9025" sId="2" odxf="1" dxf="1">
    <oc r="C444" t="inlineStr">
      <is>
        <t>Fallfish</t>
      </is>
    </oc>
    <nc r="C444" t="inlineStr">
      <is>
        <t>Moss</t>
      </is>
    </nc>
    <odxf>
      <font>
        <sz val="10"/>
        <color auto="1"/>
        <name val="Arial"/>
        <scheme val="none"/>
      </font>
      <border outline="0">
        <left/>
      </border>
    </odxf>
    <ndxf>
      <font>
        <sz val="11"/>
        <color theme="1"/>
        <name val="Calibri"/>
        <scheme val="minor"/>
      </font>
      <border outline="0">
        <left style="thin">
          <color indexed="64"/>
        </left>
      </border>
    </ndxf>
  </rcc>
  <rcc rId="9026" sId="2" odxf="1" dxf="1">
    <oc r="C445" t="inlineStr">
      <is>
        <t>Cutlips Minnow</t>
      </is>
    </oc>
    <nc r="C445" t="inlineStr">
      <is>
        <t>Liverwort</t>
      </is>
    </nc>
    <odxf>
      <font>
        <sz val="10"/>
        <color auto="1"/>
        <name val="Arial"/>
        <scheme val="none"/>
      </font>
      <border outline="0">
        <left/>
      </border>
    </odxf>
    <ndxf>
      <font>
        <sz val="11"/>
        <color theme="1"/>
        <name val="Calibri"/>
        <scheme val="minor"/>
      </font>
      <border outline="0">
        <left style="thin">
          <color indexed="64"/>
        </left>
      </border>
    </ndxf>
  </rcc>
  <rcc rId="9027" sId="2" odxf="1" dxf="1">
    <oc r="C446" t="inlineStr">
      <is>
        <t>Longnose Dace</t>
      </is>
    </oc>
    <nc r="C446" t="inlineStr">
      <is>
        <t>Liverwort</t>
      </is>
    </nc>
    <odxf>
      <font>
        <sz val="10"/>
        <color auto="1"/>
        <name val="Arial"/>
        <scheme val="none"/>
      </font>
      <border outline="0">
        <left/>
      </border>
    </odxf>
    <ndxf>
      <font>
        <sz val="11"/>
        <color theme="1"/>
        <name val="Calibri"/>
        <scheme val="minor"/>
      </font>
      <border outline="0">
        <left style="thin">
          <color indexed="64"/>
        </left>
      </border>
    </ndxf>
  </rcc>
  <rcc rId="9028" sId="2" odxf="1" dxf="1">
    <oc r="C447" t="inlineStr">
      <is>
        <t>Common Shiner</t>
      </is>
    </oc>
    <nc r="C447" t="inlineStr">
      <is>
        <t>Liverwort</t>
      </is>
    </nc>
    <odxf>
      <font>
        <sz val="10"/>
        <color auto="1"/>
        <name val="Arial"/>
        <scheme val="none"/>
      </font>
      <border outline="0">
        <left/>
      </border>
    </odxf>
    <ndxf>
      <font>
        <sz val="11"/>
        <color theme="1"/>
        <name val="Calibri"/>
        <scheme val="minor"/>
      </font>
      <border outline="0">
        <left style="thin">
          <color indexed="64"/>
        </left>
      </border>
    </ndxf>
  </rcc>
  <rcc rId="9029" sId="2" odxf="1" dxf="1">
    <oc r="C448" t="inlineStr">
      <is>
        <t>Satinfin Shiner</t>
      </is>
    </oc>
    <nc r="C448" t="inlineStr">
      <is>
        <t>Liverwort</t>
      </is>
    </nc>
    <odxf>
      <font>
        <sz val="10"/>
        <color auto="1"/>
        <name val="Arial"/>
        <scheme val="none"/>
      </font>
      <border outline="0">
        <left/>
      </border>
    </odxf>
    <ndxf>
      <font>
        <sz val="11"/>
        <color theme="1"/>
        <name val="Calibri"/>
        <scheme val="minor"/>
      </font>
      <border outline="0">
        <left style="thin">
          <color indexed="64"/>
        </left>
      </border>
    </ndxf>
  </rcc>
  <rcc rId="9030" sId="2" odxf="1" dxf="1">
    <oc r="C449" t="inlineStr">
      <is>
        <t>Spottail Shiner</t>
      </is>
    </oc>
    <nc r="C449" t="inlineStr">
      <is>
        <t>Liverwort</t>
      </is>
    </nc>
    <odxf>
      <font>
        <sz val="10"/>
        <color auto="1"/>
        <name val="Arial"/>
        <scheme val="none"/>
      </font>
      <border outline="0">
        <left/>
      </border>
    </odxf>
    <ndxf>
      <font>
        <sz val="11"/>
        <color theme="1"/>
        <name val="Calibri"/>
        <scheme val="minor"/>
      </font>
      <border outline="0">
        <left style="thin">
          <color indexed="64"/>
        </left>
      </border>
    </ndxf>
  </rcc>
  <rcc rId="9031" sId="2" odxf="1" dxf="1">
    <oc r="C450" t="inlineStr">
      <is>
        <t>Bridle Shiner</t>
      </is>
    </oc>
    <nc r="C450" t="inlineStr">
      <is>
        <t>Moss</t>
      </is>
    </nc>
    <odxf>
      <font>
        <sz val="10"/>
        <color auto="1"/>
        <name val="Arial"/>
        <scheme val="none"/>
      </font>
      <border outline="0">
        <left/>
      </border>
    </odxf>
    <ndxf>
      <font>
        <sz val="11"/>
        <color theme="1"/>
        <name val="Calibri"/>
        <scheme val="minor"/>
      </font>
      <border outline="0">
        <left style="thin">
          <color indexed="64"/>
        </left>
      </border>
    </ndxf>
  </rcc>
  <rcc rId="9032" sId="2" odxf="1" dxf="1">
    <oc r="C451" t="inlineStr">
      <is>
        <t>Golden Shiner</t>
      </is>
    </oc>
    <nc r="C451" t="inlineStr">
      <is>
        <t>Liverwort</t>
      </is>
    </nc>
    <odxf>
      <font>
        <sz val="10"/>
        <color auto="1"/>
        <name val="Arial"/>
        <scheme val="none"/>
      </font>
      <border outline="0">
        <left/>
      </border>
    </odxf>
    <ndxf>
      <font>
        <sz val="11"/>
        <color theme="1"/>
        <name val="Calibri"/>
        <scheme val="minor"/>
      </font>
      <border outline="0">
        <left style="thin">
          <color indexed="64"/>
        </left>
      </border>
    </ndxf>
  </rcc>
  <rcc rId="9033" sId="2" odxf="1" dxf="1">
    <oc r="C452" t="inlineStr">
      <is>
        <t>Fathead Minnow</t>
      </is>
    </oc>
    <nc r="C452" t="inlineStr">
      <is>
        <t>Moss</t>
      </is>
    </nc>
    <odxf>
      <font>
        <sz val="10"/>
        <color auto="1"/>
        <name val="Arial"/>
        <scheme val="none"/>
      </font>
      <border outline="0">
        <left/>
      </border>
    </odxf>
    <ndxf>
      <font>
        <sz val="11"/>
        <color theme="1"/>
        <name val="Calibri"/>
        <scheme val="minor"/>
      </font>
      <border outline="0">
        <left style="thin">
          <color indexed="64"/>
        </left>
      </border>
    </ndxf>
  </rcc>
  <rcc rId="9034" sId="2" odxf="1" dxf="1">
    <oc r="C453" t="inlineStr">
      <is>
        <t>Brown Bullhead</t>
      </is>
    </oc>
    <nc r="C453" t="inlineStr">
      <is>
        <t>Liverwort</t>
      </is>
    </nc>
    <odxf>
      <font>
        <sz val="10"/>
        <color auto="1"/>
        <name val="Arial"/>
        <scheme val="none"/>
      </font>
      <border outline="0">
        <left/>
      </border>
    </odxf>
    <ndxf>
      <font>
        <sz val="11"/>
        <color theme="1"/>
        <name val="Calibri"/>
        <scheme val="minor"/>
      </font>
      <border outline="0">
        <left style="thin">
          <color indexed="64"/>
        </left>
      </border>
    </ndxf>
  </rcc>
  <rcc rId="9035" sId="2" odxf="1" dxf="1">
    <oc r="C454" t="inlineStr">
      <is>
        <t>Margined Madtom</t>
      </is>
    </oc>
    <nc r="C454" t="inlineStr">
      <is>
        <t>Moss</t>
      </is>
    </nc>
    <odxf>
      <font>
        <sz val="10"/>
        <color auto="1"/>
        <name val="Arial"/>
        <scheme val="none"/>
      </font>
      <border outline="0">
        <left/>
      </border>
    </odxf>
    <ndxf>
      <font>
        <sz val="11"/>
        <color theme="1"/>
        <name val="Calibri"/>
        <scheme val="minor"/>
      </font>
      <border outline="0">
        <left style="thin">
          <color indexed="64"/>
        </left>
      </border>
    </ndxf>
  </rcc>
  <rcc rId="9036" sId="2" odxf="1" dxf="1">
    <oc r="C455" t="inlineStr">
      <is>
        <t>Rock Bass</t>
      </is>
    </oc>
    <nc r="C455" t="inlineStr">
      <is>
        <t>Moss</t>
      </is>
    </nc>
    <odxf>
      <font>
        <sz val="10"/>
        <color auto="1"/>
        <name val="Arial"/>
        <scheme val="none"/>
      </font>
      <border outline="0">
        <left/>
      </border>
    </odxf>
    <ndxf>
      <font>
        <sz val="11"/>
        <color theme="1"/>
        <name val="Calibri"/>
        <scheme val="minor"/>
      </font>
      <border outline="0">
        <left style="thin">
          <color indexed="64"/>
        </left>
      </border>
    </ndxf>
  </rcc>
  <rcc rId="9037" sId="2" odxf="1" dxf="1">
    <oc r="C456" t="inlineStr">
      <is>
        <t>Pumpkinseed Sunfish</t>
      </is>
    </oc>
    <nc r="C456" t="inlineStr">
      <is>
        <t>Moss</t>
      </is>
    </nc>
    <odxf>
      <font>
        <sz val="10"/>
        <color auto="1"/>
        <name val="Arial"/>
        <scheme val="none"/>
      </font>
      <border outline="0">
        <left/>
      </border>
    </odxf>
    <ndxf>
      <font>
        <sz val="11"/>
        <color theme="1"/>
        <name val="Calibri"/>
        <scheme val="minor"/>
      </font>
      <border outline="0">
        <left style="thin">
          <color indexed="64"/>
        </left>
      </border>
    </ndxf>
  </rcc>
  <rcc rId="9038" sId="2" odxf="1" dxf="1">
    <oc r="C457" t="inlineStr">
      <is>
        <t>Bluegill Sunfish</t>
      </is>
    </oc>
    <nc r="C457" t="inlineStr">
      <is>
        <t>Moss</t>
      </is>
    </nc>
    <odxf>
      <font>
        <sz val="10"/>
        <color auto="1"/>
        <name val="Arial"/>
        <scheme val="none"/>
      </font>
      <border outline="0">
        <left/>
      </border>
    </odxf>
    <ndxf>
      <font>
        <sz val="11"/>
        <color theme="1"/>
        <name val="Calibri"/>
        <scheme val="minor"/>
      </font>
      <border outline="0">
        <left style="thin">
          <color indexed="64"/>
        </left>
      </border>
    </ndxf>
  </rcc>
  <rcc rId="9039" sId="2" odxf="1" dxf="1">
    <oc r="C458" t="inlineStr">
      <is>
        <t>Bluespotted Sunfish</t>
      </is>
    </oc>
    <nc r="C458" t="inlineStr">
      <is>
        <t>Moss</t>
      </is>
    </nc>
    <odxf>
      <font>
        <sz val="10"/>
        <color auto="1"/>
        <name val="Arial"/>
        <scheme val="none"/>
      </font>
      <border outline="0">
        <left/>
      </border>
    </odxf>
    <ndxf>
      <font>
        <sz val="11"/>
        <color theme="1"/>
        <name val="Calibri"/>
        <scheme val="minor"/>
      </font>
      <border outline="0">
        <left style="thin">
          <color indexed="64"/>
        </left>
      </border>
    </ndxf>
  </rcc>
  <rcc rId="9040" sId="2" odxf="1" dxf="1">
    <oc r="C459" t="inlineStr">
      <is>
        <t>Chain Pickerel</t>
      </is>
    </oc>
    <nc r="C459" t="inlineStr">
      <is>
        <t>Moss</t>
      </is>
    </nc>
    <odxf>
      <font>
        <sz val="10"/>
        <color auto="1"/>
        <name val="Arial"/>
        <scheme val="none"/>
      </font>
      <border outline="0">
        <left/>
      </border>
    </odxf>
    <ndxf>
      <font>
        <sz val="11"/>
        <color theme="1"/>
        <name val="Calibri"/>
        <scheme val="minor"/>
      </font>
      <border outline="0">
        <left style="thin">
          <color indexed="64"/>
        </left>
      </border>
    </ndxf>
  </rcc>
  <rcc rId="9041" sId="2" odxf="1" dxf="1">
    <oc r="C460" t="inlineStr">
      <is>
        <t>Tessellated Darter</t>
      </is>
    </oc>
    <nc r="C460" t="inlineStr">
      <is>
        <t>Liverwort</t>
      </is>
    </nc>
    <odxf>
      <font>
        <sz val="10"/>
        <color auto="1"/>
        <name val="Arial"/>
        <scheme val="none"/>
      </font>
      <border outline="0">
        <left/>
      </border>
    </odxf>
    <ndxf>
      <font>
        <sz val="11"/>
        <color theme="1"/>
        <name val="Calibri"/>
        <scheme val="minor"/>
      </font>
      <border outline="0">
        <left style="thin">
          <color indexed="64"/>
        </left>
      </border>
    </ndxf>
  </rcc>
  <rcc rId="9042" sId="2" odxf="1" dxf="1">
    <oc r="C461" t="inlineStr">
      <is>
        <t>Smallmouth Bass</t>
      </is>
    </oc>
    <nc r="C461" t="inlineStr">
      <is>
        <t>Moss</t>
      </is>
    </nc>
    <odxf>
      <font>
        <sz val="10"/>
        <color auto="1"/>
        <name val="Arial"/>
        <scheme val="none"/>
      </font>
      <border outline="0">
        <left/>
      </border>
    </odxf>
    <ndxf>
      <font>
        <sz val="11"/>
        <color theme="1"/>
        <name val="Calibri"/>
        <scheme val="minor"/>
      </font>
      <border outline="0">
        <left style="thin">
          <color indexed="64"/>
        </left>
      </border>
    </ndxf>
  </rcc>
  <rcc rId="9043" sId="2" odxf="1" dxf="1">
    <oc r="C462" t="inlineStr">
      <is>
        <t>Brown Trout</t>
      </is>
    </oc>
    <nc r="C462" t="inlineStr">
      <is>
        <t>Moss</t>
      </is>
    </nc>
    <odxf>
      <font>
        <sz val="10"/>
        <color auto="1"/>
        <name val="Arial"/>
        <scheme val="none"/>
      </font>
      <border outline="0">
        <left/>
      </border>
    </odxf>
    <ndxf>
      <font>
        <sz val="11"/>
        <color theme="1"/>
        <name val="Calibri"/>
        <scheme val="minor"/>
      </font>
      <border outline="0">
        <left style="thin">
          <color indexed="64"/>
        </left>
      </border>
    </ndxf>
  </rcc>
  <rcc rId="9044" sId="2" odxf="1" dxf="1">
    <oc r="C463" t="inlineStr">
      <is>
        <t>Bluntnose Minnow</t>
      </is>
    </oc>
    <nc r="C463" t="inlineStr">
      <is>
        <t>Moss</t>
      </is>
    </nc>
    <odxf>
      <font>
        <sz val="10"/>
        <color auto="1"/>
        <name val="Arial"/>
        <scheme val="none"/>
      </font>
      <border outline="0">
        <left/>
      </border>
    </odxf>
    <ndxf>
      <font>
        <sz val="11"/>
        <color theme="1"/>
        <name val="Calibri"/>
        <scheme val="minor"/>
      </font>
      <border outline="0">
        <left style="thin">
          <color indexed="64"/>
        </left>
      </border>
    </ndxf>
  </rcc>
  <rcc rId="9045" sId="2" odxf="1" dxf="1">
    <oc r="C464" t="inlineStr">
      <is>
        <t>Blacknose Dace</t>
      </is>
    </oc>
    <nc r="C464" t="inlineStr">
      <is>
        <t>Moss</t>
      </is>
    </nc>
    <odxf>
      <font>
        <sz val="10"/>
        <color auto="1"/>
        <name val="Arial"/>
        <scheme val="none"/>
      </font>
      <border outline="0">
        <left/>
      </border>
    </odxf>
    <ndxf>
      <font>
        <sz val="11"/>
        <color theme="1"/>
        <name val="Calibri"/>
        <scheme val="minor"/>
      </font>
      <border outline="0">
        <left style="thin">
          <color indexed="64"/>
        </left>
      </border>
    </ndxf>
  </rcc>
  <rcc rId="9046" sId="2" odxf="1" dxf="1">
    <oc r="C465" t="inlineStr">
      <is>
        <t>Redbreast Sunfish</t>
      </is>
    </oc>
    <nc r="C465" t="inlineStr">
      <is>
        <t>Moss</t>
      </is>
    </nc>
    <odxf>
      <font>
        <sz val="10"/>
        <color auto="1"/>
        <name val="Arial"/>
        <scheme val="none"/>
      </font>
      <border outline="0">
        <left/>
      </border>
    </odxf>
    <ndxf>
      <font>
        <sz val="11"/>
        <color theme="1"/>
        <name val="Calibri"/>
        <scheme val="minor"/>
      </font>
      <border outline="0">
        <left style="thin">
          <color indexed="64"/>
        </left>
      </border>
    </ndxf>
  </rcc>
  <rcc rId="9047" sId="2" odxf="1" dxf="1">
    <oc r="C466" t="inlineStr">
      <is>
        <t>Yellow Perch</t>
      </is>
    </oc>
    <nc r="C466" t="inlineStr">
      <is>
        <t>Moss</t>
      </is>
    </nc>
    <odxf>
      <font>
        <sz val="10"/>
        <color auto="1"/>
        <name val="Arial"/>
        <scheme val="none"/>
      </font>
      <border outline="0">
        <left/>
      </border>
    </odxf>
    <ndxf>
      <font>
        <sz val="11"/>
        <color theme="1"/>
        <name val="Calibri"/>
        <scheme val="minor"/>
      </font>
      <border outline="0">
        <left style="thin">
          <color indexed="64"/>
        </left>
      </border>
    </ndxf>
  </rcc>
  <rcc rId="9048" sId="2" odxf="1" dxf="1">
    <oc r="C467" t="inlineStr">
      <is>
        <t>American Eel</t>
      </is>
    </oc>
    <nc r="C467" t="inlineStr">
      <is>
        <t>Moss</t>
      </is>
    </nc>
    <odxf>
      <font>
        <sz val="10"/>
        <color auto="1"/>
        <name val="Arial"/>
        <scheme val="none"/>
      </font>
      <border outline="0">
        <left/>
      </border>
    </odxf>
    <ndxf>
      <font>
        <sz val="11"/>
        <color theme="1"/>
        <name val="Calibri"/>
        <scheme val="minor"/>
      </font>
      <border outline="0">
        <left style="thin">
          <color indexed="64"/>
        </left>
      </border>
    </ndxf>
  </rcc>
  <rcc rId="9049" sId="2" odxf="1" dxf="1">
    <oc r="C468" t="inlineStr">
      <is>
        <t>Sculpin</t>
      </is>
    </oc>
    <nc r="C468" t="inlineStr">
      <is>
        <t>Moss</t>
      </is>
    </nc>
    <odxf>
      <font>
        <sz val="10"/>
        <color auto="1"/>
        <name val="Arial"/>
        <scheme val="none"/>
      </font>
      <border outline="0">
        <left/>
      </border>
    </odxf>
    <ndxf>
      <font>
        <sz val="11"/>
        <color theme="1"/>
        <name val="Calibri"/>
        <scheme val="minor"/>
      </font>
      <border outline="0">
        <left style="thin">
          <color indexed="64"/>
        </left>
      </border>
    </ndxf>
  </rcc>
  <rcc rId="9050" sId="2" odxf="1" dxf="1">
    <oc r="C469" t="inlineStr">
      <is>
        <t>Rainbow Trout</t>
      </is>
    </oc>
    <nc r="C469" t="inlineStr">
      <is>
        <t>Moss</t>
      </is>
    </nc>
    <odxf>
      <font>
        <name val="Arial"/>
        <scheme val="none"/>
      </font>
      <alignment horizontal="left" vertical="top" readingOrder="0"/>
    </odxf>
    <ndxf>
      <font>
        <sz val="11"/>
        <color theme="1"/>
        <name val="Calibri"/>
        <scheme val="minor"/>
      </font>
      <alignment horizontal="general" vertical="bottom" readingOrder="0"/>
    </ndxf>
  </rcc>
  <rcc rId="9051" sId="2" odxf="1" dxf="1">
    <oc r="C470" t="inlineStr">
      <is>
        <t>Sea lamprey</t>
      </is>
    </oc>
    <nc r="C470" t="inlineStr">
      <is>
        <t>Moss</t>
      </is>
    </nc>
    <odxf>
      <font>
        <name val="Arial"/>
        <scheme val="none"/>
      </font>
      <alignment horizontal="left" vertical="top" readingOrder="0"/>
    </odxf>
    <ndxf>
      <font>
        <sz val="11"/>
        <color theme="1"/>
        <name val="Calibri"/>
        <scheme val="minor"/>
      </font>
      <alignment horizontal="general" vertical="bottom" readingOrder="0"/>
    </ndxf>
  </rcc>
  <rcc rId="9052" sId="2" odxf="1" s="1" dxf="1">
    <oc r="C471" t="inlineStr">
      <is>
        <t>White Cheese Polypore</t>
      </is>
    </oc>
    <nc r="C471"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53" sId="2" odxf="1" s="1" dxf="1">
    <oc r="C472" t="inlineStr">
      <is>
        <t>Splitgill</t>
      </is>
    </oc>
    <nc r="C472" t="inlineStr">
      <is>
        <t>Liverwort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54" sId="2" odxf="1" s="1" dxf="1">
    <oc r="C473" t="inlineStr">
      <is>
        <t>Shrimp Russula</t>
      </is>
    </oc>
    <nc r="C473" t="inlineStr">
      <is>
        <t>Liverwort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55" sId="2" odxf="1" s="1" dxf="1">
    <oc r="C474" t="inlineStr">
      <is>
        <t>Violet-toothed Polypore</t>
      </is>
    </oc>
    <nc r="C474"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56" sId="2" odxf="1" s="1" dxf="1">
    <oc r="C475" t="inlineStr">
      <is>
        <t>Tinder Polypore</t>
      </is>
    </oc>
    <nc r="C475"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57" sId="2" odxf="1" s="1" dxf="1">
    <oc r="C476" t="inlineStr">
      <is>
        <t>Blue-green Wood</t>
      </is>
    </oc>
    <nc r="C476"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58" sId="2" odxf="1" s="1" dxf="1">
    <oc r="C477" t="inlineStr">
      <is>
        <t>Pinwheel Marasmius</t>
      </is>
    </oc>
    <nc r="C477"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59" sId="2" odxf="1" s="1" dxf="1">
    <oc r="C478" t="inlineStr">
      <is>
        <t>Orange Jelly</t>
      </is>
    </oc>
    <nc r="C478"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60" sId="2" odxf="1" s="1" dxf="1">
    <oc r="C479" t="inlineStr">
      <is>
        <t>Hemlock Varnish Shelf</t>
      </is>
    </oc>
    <nc r="C479"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61" sId="2" odxf="1" s="1" dxf="1">
    <oc r="C480" t="inlineStr">
      <is>
        <t>Haymakers Mushroom</t>
      </is>
    </oc>
    <nc r="C480"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62" sId="2" odxf="1" s="1" dxf="1">
    <oc r="C481" t="inlineStr">
      <is>
        <t>White Dunce Cap</t>
      </is>
    </oc>
    <nc r="C481"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63" sId="2" odxf="1" s="1" dxf="1">
    <oc r="C482" t="inlineStr">
      <is>
        <t>Hexagonal-pored Polypore</t>
      </is>
    </oc>
    <nc r="C482"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64" sId="2" odxf="1" s="1" dxf="1">
    <oc r="C483" t="inlineStr">
      <is>
        <t>Red Mouth Bolete</t>
      </is>
    </oc>
    <nc r="C483"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65" sId="2" odxf="1" s="1" dxf="1">
    <oc r="C484" t="inlineStr">
      <is>
        <t>False Turkeytail</t>
      </is>
    </oc>
    <nc r="C484"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66" sId="2" odxf="1" s="1" dxf="1">
    <oc r="C485" t="inlineStr">
      <is>
        <t>Common Fieldcap (or Hemispeheric Agrocybe)</t>
      </is>
    </oc>
    <nc r="C485"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67" sId="2" odxf="1" s="1" dxf="1">
    <oc r="C486" t="inlineStr">
      <is>
        <t>Platterful (or Whitelaced Shank) Mushroom</t>
      </is>
    </oc>
    <nc r="C486" t="inlineStr">
      <is>
        <t>Liverwort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68" sId="2" odxf="1" s="1" dxf="1">
    <oc r="C487" t="inlineStr">
      <is>
        <t>Fawn Mushroom</t>
      </is>
    </oc>
    <nc r="C487" t="inlineStr">
      <is>
        <t>Liverwort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69" sId="2" odxf="1" s="1" dxf="1">
    <oc r="C488" t="inlineStr">
      <is>
        <t>Blackfoot Polypore</t>
      </is>
    </oc>
    <nc r="C488"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70" sId="2" odxf="1" s="1" dxf="1">
    <oc r="C489" t="inlineStr">
      <is>
        <t>Silky Parchment</t>
      </is>
    </oc>
    <nc r="C489"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71" sId="2" odxf="1" s="1" dxf="1">
    <nc r="C490"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72" sId="2" odxf="1" s="1" dxf="1">
    <oc r="C491" t="inlineStr">
      <is>
        <t>Turkeytail</t>
      </is>
    </oc>
    <nc r="C491"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73" sId="2" odxf="1" s="1" dxf="1">
    <oc r="C492" t="inlineStr">
      <is>
        <t>Dog vomit slimemold</t>
      </is>
    </oc>
    <nc r="C492" t="inlineStr">
      <is>
        <t>Liverwort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74" sId="2" odxf="1" s="1" dxf="1">
    <oc r="C493" t="inlineStr">
      <is>
        <t>Mayapple Rust</t>
      </is>
    </oc>
    <nc r="C493" t="inlineStr">
      <is>
        <t>Liverwort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75" sId="2" odxf="1" s="1" dxf="1">
    <oc r="C494" t="inlineStr">
      <is>
        <t>American Strangulated Amanita</t>
      </is>
    </oc>
    <nc r="C494" t="inlineStr">
      <is>
        <t>Liverwort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76" sId="2" odxf="1" s="1" dxf="1">
    <nc r="C495"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77" sId="2" odxf="1" s="1" dxf="1">
    <oc r="C496" t="inlineStr">
      <is>
        <t>Witches' Butter</t>
      </is>
    </oc>
    <nc r="C496"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78" sId="2" odxf="1" s="1" dxf="1">
    <nc r="C497" t="inlineStr">
      <is>
        <t>Liverwort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79" sId="2" odxf="1" s="1" dxf="1">
    <oc r="C498" t="inlineStr">
      <is>
        <t>Common puffball</t>
      </is>
    </oc>
    <nc r="C498" t="inlineStr">
      <is>
        <t>Liverwort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80" sId="2" odxf="1" s="1" dxf="1">
    <oc r="C499" t="inlineStr">
      <is>
        <t>Orange-yellow Marasmius</t>
      </is>
    </oc>
    <nc r="C499" t="inlineStr">
      <is>
        <t>Liverwort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81" sId="2" odxf="1" s="1" dxf="1">
    <oc r="C500" t="inlineStr">
      <is>
        <t>orange-brown cap, white stalk</t>
      </is>
    </oc>
    <nc r="C500"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82" sId="2" odxf="1" s="1" dxf="1">
    <oc r="C501" t="inlineStr">
      <is>
        <t>initially white gills, maturing to gray; on ground in mixed woods</t>
      </is>
    </oc>
    <nc r="C501" t="inlineStr">
      <is>
        <t>Liverwort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83" sId="2" odxf="1" s="1" dxf="1">
    <oc r="C502" t="inlineStr">
      <is>
        <t>another red Russula</t>
      </is>
    </oc>
    <nc r="C502" t="inlineStr">
      <is>
        <t>Liverwort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84" sId="2" odxf="1" s="1" dxf="1">
    <oc r="C503" t="inlineStr">
      <is>
        <t>cap gray-brown, darker in center</t>
      </is>
    </oc>
    <nc r="C503" t="inlineStr">
      <is>
        <t>Liverwort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85" sId="2" odxf="1" s="1" dxf="1">
    <oc r="C504" t="inlineStr">
      <is>
        <t>Fairy Bonnet</t>
      </is>
    </oc>
    <nc r="C504"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86" sId="2" odxf="1" s="1" dxf="1">
    <oc r="C505" t="inlineStr">
      <is>
        <t>Cherry Blight</t>
      </is>
    </oc>
    <nc r="C505"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87" sId="2" odxf="1" s="1" dxf="1">
    <oc r="C506" t="inlineStr">
      <is>
        <t>Eyelash Cup</t>
      </is>
    </oc>
    <nc r="C506"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88" sId="2" odxf="1" s="1" dxf="1">
    <oc r="C507" t="inlineStr">
      <is>
        <t>Deadman's Fingers</t>
      </is>
    </oc>
    <nc r="C507"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89" sId="2" odxf="1" s="1" dxf="1">
    <oc r="C508" t="inlineStr">
      <is>
        <t>Wolfs Milk Slime</t>
      </is>
    </oc>
    <nc r="C508"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90" sId="2" odxf="1" s="1" dxf="1">
    <oc r="C509" t="inlineStr">
      <is>
        <t>Manyheaded Slime</t>
      </is>
    </oc>
    <nc r="C509"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91" sId="2" odxf="1" s="1" dxf="1">
    <oc r="C510" t="inlineStr">
      <is>
        <t>Milk-white Toothed Polypore</t>
      </is>
    </oc>
    <nc r="C510"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92" sId="2" odxf="1" s="1" dxf="1">
    <oc r="C511" t="inlineStr">
      <is>
        <t>Honey Mushroom Mycelium</t>
      </is>
    </oc>
    <nc r="C511"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93" sId="2" odxf="1" s="1" dxf="1">
    <oc r="C512" t="inlineStr">
      <is>
        <t>American Tawny Grissette</t>
      </is>
    </oc>
    <nc r="C512"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94" sId="2" odxf="1" s="1" dxf="1">
    <oc r="C513" t="inlineStr">
      <is>
        <t>Lilac Oysterling</t>
      </is>
    </oc>
    <nc r="C513"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95" sId="2" odxf="1" s="1" dxf="1">
    <oc r="C514" t="inlineStr">
      <is>
        <t>snowflake-like slimemold</t>
      </is>
    </oc>
    <nc r="C514"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96" sId="2" odxf="1" s="1" dxf="1">
    <oc r="C515" t="inlineStr">
      <is>
        <t>Club Lichen (but it’s a fungi)</t>
      </is>
    </oc>
    <nc r="C515"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97" sId="2" odxf="1" s="1" dxf="1">
    <nc r="C516"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98" sId="2" odxf="1" s="1" dxf="1">
    <oc r="C517" t="inlineStr">
      <is>
        <t>yellow crust fungus on wet log</t>
      </is>
    </oc>
    <nc r="C517" t="inlineStr">
      <is>
        <t>Liverwort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099" sId="2" odxf="1" s="1" dxf="1">
    <oc r="C518" t="inlineStr">
      <is>
        <t>mostly clear jelly on wood</t>
      </is>
    </oc>
    <nc r="C518" t="inlineStr">
      <is>
        <t>Liverwort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00" sId="2" odxf="1" s="1" dxf="1">
    <nc r="C519" t="inlineStr">
      <is>
        <t>Liverwort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01" sId="2" odxf="1" s="1" dxf="1">
    <nc r="C520" t="inlineStr">
      <is>
        <t>Liverwort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02" sId="2" odxf="1" s="1" dxf="1">
    <oc r="C521" t="inlineStr">
      <is>
        <t>well eaten white coral fungus</t>
      </is>
    </oc>
    <nc r="C521"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03" sId="2" odxf="1" s="1" dxf="1">
    <oc r="C522" t="inlineStr">
      <is>
        <t>Spotted salamander</t>
      </is>
    </oc>
    <nc r="C522" t="inlineStr">
      <is>
        <t>Liverwort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04" sId="2" odxf="1" s="1" dxf="1">
    <oc r="C523" t="inlineStr">
      <is>
        <t>Northern two-lined salamander</t>
      </is>
    </oc>
    <nc r="C523"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05" sId="2" odxf="1" s="1" dxf="1">
    <oc r="C524" t="inlineStr">
      <is>
        <t>Northern dusky salamander</t>
      </is>
    </oc>
    <nc r="C524"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06" sId="2" odxf="1" s="1" dxf="1">
    <oc r="C525" t="inlineStr">
      <is>
        <t>Allegheny mountain dusky salamander</t>
      </is>
    </oc>
    <nc r="C525"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07" sId="2" odxf="1" s="1" dxf="1">
    <oc r="C526" t="inlineStr">
      <is>
        <t>Redback salamander</t>
      </is>
    </oc>
    <nc r="C526"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08" sId="2" odxf="1" s="1" dxf="1">
    <oc r="C527" t="inlineStr">
      <is>
        <t>Slimy salamander</t>
      </is>
    </oc>
    <nc r="C527"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09" sId="2" odxf="1" s="1" dxf="1">
    <oc r="C528" t="inlineStr">
      <is>
        <t>Red-spotted newt</t>
      </is>
    </oc>
    <nc r="C528"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10" sId="2" odxf="1" s="1" dxf="1">
    <oc r="C529" t="inlineStr">
      <is>
        <t>Eastern American toad</t>
      </is>
    </oc>
    <nc r="C529"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11" sId="2" odxf="1" s="1" dxf="1">
    <oc r="C530" t="inlineStr">
      <is>
        <t>Spring peeper</t>
      </is>
    </oc>
    <nc r="C530"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12" sId="2" odxf="1" s="1" dxf="1">
    <oc r="C531" t="inlineStr">
      <is>
        <t>Gray treefrog</t>
      </is>
    </oc>
    <nc r="C531"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13" sId="2" odxf="1" s="1" dxf="1">
    <oc r="C532" t="inlineStr">
      <is>
        <t>Green frog</t>
      </is>
    </oc>
    <nc r="C532"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14" sId="2" odxf="1" s="1" dxf="1">
    <oc r="C533" t="inlineStr">
      <is>
        <t>Wood frog</t>
      </is>
    </oc>
    <nc r="C533"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15" sId="2" odxf="1" s="1" dxf="1">
    <oc r="C534" t="inlineStr">
      <is>
        <t>Snapping turtle</t>
      </is>
    </oc>
    <nc r="C534"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16" sId="2" odxf="1" s="1" dxf="1">
    <oc r="C535" t="inlineStr">
      <is>
        <t>Wood turtle</t>
      </is>
    </oc>
    <nc r="C535"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17" sId="2" odxf="1" s="1" dxf="1">
    <oc r="C536" t="inlineStr">
      <is>
        <t>Painted turtle</t>
      </is>
    </oc>
    <nc r="C536"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18" sId="2" odxf="1" s="1" dxf="1">
    <oc r="C537" t="inlineStr">
      <is>
        <t>Northern water snake</t>
      </is>
    </oc>
    <nc r="C537"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19" sId="2" odxf="1" s="1" dxf="1">
    <oc r="C538" t="inlineStr">
      <is>
        <t>White footed mouse</t>
      </is>
    </oc>
    <nc r="C538"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20" sId="2" odxf="1" s="1" dxf="1">
    <oc r="C539" t="inlineStr">
      <is>
        <t>Eastern red bat</t>
      </is>
    </oc>
    <nc r="C539"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21" sId="2" odxf="1" s="1" dxf="1">
    <oc r="C540" t="inlineStr">
      <is>
        <t>Hoary bat</t>
      </is>
    </oc>
    <nc r="C540"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22" sId="2" odxf="1" s="1" dxf="1">
    <oc r="C541" t="inlineStr">
      <is>
        <t>Silver-haired bat</t>
      </is>
    </oc>
    <nc r="C541"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23" sId="2" odxf="1" s="1" dxf="1">
    <oc r="C542" t="inlineStr">
      <is>
        <t>Big brown bat</t>
      </is>
    </oc>
    <nc r="C542" t="inlineStr">
      <is>
        <t>Liverwort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24" sId="2" odxf="1" s="1" dxf="1">
    <oc r="C543" t="inlineStr">
      <is>
        <t>Beaver</t>
      </is>
    </oc>
    <nc r="C543"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25" sId="2" odxf="1" s="1" dxf="1">
    <oc r="C544" t="inlineStr">
      <is>
        <t>Eastern cottontail</t>
      </is>
    </oc>
    <nc r="C544" t="inlineStr">
      <is>
        <t>Moss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26" sId="2" odxf="1" s="1" dxf="1">
    <oc r="C545" t="inlineStr">
      <is>
        <t>Coyote</t>
      </is>
    </oc>
    <nc r="C545" t="inlineStr">
      <is>
        <t>Lichen</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27" sId="2" odxf="1" s="1" dxf="1">
    <oc r="C546" t="inlineStr">
      <is>
        <t>Eastern chipmunk</t>
      </is>
    </oc>
    <nc r="C546" t="inlineStr">
      <is>
        <t>Lichen</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28" sId="2" odxf="1" s="1" dxf="1">
    <oc r="C547" t="inlineStr">
      <is>
        <t>Black bear</t>
      </is>
    </oc>
    <nc r="C547" t="inlineStr">
      <is>
        <t>Lichen</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29" sId="2" odxf="1" s="1" dxf="1">
    <oc r="C548" t="inlineStr">
      <is>
        <t>White tailed deer</t>
      </is>
    </oc>
    <nc r="C548" t="inlineStr">
      <is>
        <t>Lichen</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30" sId="2" odxf="1" s="1" dxf="1">
    <oc r="C549" t="inlineStr">
      <is>
        <t>Muskrat</t>
      </is>
    </oc>
    <nc r="C549" t="inlineStr">
      <is>
        <t>Lichen</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31" sId="2" odxf="1" s="1" dxf="1">
    <oc r="C550" t="inlineStr">
      <is>
        <t>Dog tick</t>
      </is>
    </oc>
    <nc r="C550" t="inlineStr">
      <is>
        <t>Lichen</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32" sId="2" odxf="1" s="1" dxf="1">
    <oc r="C551" t="inlineStr">
      <is>
        <t>deer tick</t>
      </is>
    </oc>
    <nc r="C551" t="inlineStr">
      <is>
        <t>Lichen</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33" sId="2" odxf="1" s="1" dxf="1">
    <oc r="C552" t="inlineStr">
      <is>
        <t>mite</t>
      </is>
    </oc>
    <nc r="C552" t="inlineStr">
      <is>
        <t>Lichen</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34" sId="2" odxf="1" s="1" dxf="1">
    <oc r="C553" t="inlineStr">
      <is>
        <t>mite</t>
      </is>
    </oc>
    <nc r="C553" t="inlineStr">
      <is>
        <t>Lichen</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35" sId="2" odxf="1" s="1" dxf="1">
    <oc r="C554" t="inlineStr">
      <is>
        <t>Funnel weaver spider</t>
      </is>
    </oc>
    <nc r="C554" t="inlineStr">
      <is>
        <t>Lichen</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36" sId="2" odxf="1" s="1" dxf="1">
    <oc r="C555" t="inlineStr">
      <is>
        <t>Orb weaver spider</t>
      </is>
    </oc>
    <nc r="C555" t="inlineStr">
      <is>
        <t>Lichen</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37" sId="2" odxf="1" s="1" dxf="1">
    <oc r="C556" t="inlineStr">
      <is>
        <t>Sheetweb weaver spider</t>
      </is>
    </oc>
    <nc r="C556" t="inlineStr">
      <is>
        <t>Lichen</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38" sId="2" odxf="1" s="1" dxf="1">
    <oc r="C557" t="inlineStr">
      <is>
        <t>Jumping spider</t>
      </is>
    </oc>
    <nc r="C557" t="inlineStr">
      <is>
        <t>Lichen</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39" sId="2" odxf="1" s="1" dxf="1">
    <oc r="C558" t="inlineStr">
      <is>
        <t>Long-jawed orb weaver spider</t>
      </is>
    </oc>
    <nc r="C558" t="inlineStr">
      <is>
        <t>Lichen</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40" sId="2" odxf="1" s="1" dxf="1">
    <oc r="C559" t="inlineStr">
      <is>
        <t>cobweb spiders</t>
      </is>
    </oc>
    <nc r="C559" t="inlineStr">
      <is>
        <t>Lichen</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41" sId="2" odxf="1" s="1" dxf="1">
    <oc r="C560" t="inlineStr">
      <is>
        <t>Ray Spider</t>
      </is>
    </oc>
    <nc r="C560" t="inlineStr">
      <is>
        <t>Lichen</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42" sId="2" odxf="1" s="1" dxf="1">
    <oc r="C561" t="inlineStr">
      <is>
        <t>centipede</t>
      </is>
    </oc>
    <nc r="C561" t="inlineStr">
      <is>
        <t>Lichen</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43" sId="2" odxf="1" s="1" dxf="1">
    <oc r="C562" t="inlineStr">
      <is>
        <t>Ant-like Flower Beetle</t>
      </is>
    </oc>
    <nc r="C562" t="inlineStr">
      <is>
        <t>Lichen</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44" sId="2" odxf="1" s="1" dxf="1">
    <oc r="C563" t="inlineStr">
      <is>
        <t>Jewel Beetle</t>
      </is>
    </oc>
    <nc r="C563" t="inlineStr">
      <is>
        <t>Lichen</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45" sId="2" odxf="1" s="1" dxf="1">
    <oc r="C564" t="inlineStr">
      <is>
        <t>Soldier Beetle</t>
      </is>
    </oc>
    <nc r="C564" t="inlineStr">
      <is>
        <t>Lichen</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46" sId="2" odxf="1" s="1" dxf="1">
    <oc r="C565" t="inlineStr">
      <is>
        <t>Soldier Beetle</t>
      </is>
    </oc>
    <nc r="C565" t="inlineStr">
      <is>
        <t>Lichen</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47" sId="2" odxf="1" s="1" dxf="1">
    <oc r="C566" t="inlineStr">
      <is>
        <t>Soldier Beetle</t>
      </is>
    </oc>
    <nc r="C566" t="inlineStr">
      <is>
        <t>Lichen</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48" sId="2" odxf="1" s="1" dxf="1">
    <oc r="C567" t="inlineStr">
      <is>
        <t>Soldier Beetle</t>
      </is>
    </oc>
    <nc r="C567" t="inlineStr">
      <is>
        <t>Lichen</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49" sId="2" odxf="1" s="1" dxf="1">
    <oc r="C568" t="inlineStr">
      <is>
        <t>Ground Beetle</t>
      </is>
    </oc>
    <nc r="C568" t="inlineStr">
      <is>
        <t>Lichen</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50" sId="2" odxf="1" s="1" dxf="1">
    <oc r="C569" t="inlineStr">
      <is>
        <t>Ground Beetle</t>
      </is>
    </oc>
    <nc r="C569" t="inlineStr">
      <is>
        <t>Lichen</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151" sId="2" odxf="1" s="1" dxf="1">
    <oc r="C570" t="inlineStr">
      <is>
        <t>Ground Beetle</t>
      </is>
    </oc>
    <nc r="C570" t="inlineStr">
      <is>
        <t>Sea Lamprey</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152" sId="2" odxf="1" s="1" dxf="1">
    <oc r="D570" t="inlineStr">
      <is>
        <t>Agonum  palustre</t>
      </is>
    </oc>
    <nc r="D570" t="inlineStr">
      <is>
        <t>Petromyzon marinus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153" sId="2" odxf="1" dxf="1">
    <oc r="E570" t="inlineStr">
      <is>
        <t>voucher specimen, ID by M. Hutchinson</t>
      </is>
    </oc>
    <nc r="E570" t="inlineStr">
      <is>
        <t>Ten Mile River (T)</t>
      </is>
    </nc>
    <odxf>
      <alignment vertical="top" wrapText="1" readingOrder="0"/>
      <border outline="0">
        <left/>
      </border>
    </odxf>
    <ndxf>
      <alignment vertical="bottom" wrapText="0" readingOrder="0"/>
      <border outline="0">
        <left style="thin">
          <color indexed="64"/>
        </left>
      </border>
    </ndxf>
  </rcc>
  <rcc rId="9154" sId="2" odxf="1" s="1" dxf="1">
    <oc r="C571" t="inlineStr">
      <is>
        <t>Ground Beetle</t>
      </is>
    </oc>
    <nc r="C571" t="inlineStr">
      <is>
        <t>American Eel</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155" sId="2" odxf="1" s="1" dxf="1">
    <oc r="D571" t="inlineStr">
      <is>
        <t>Anisodactylus rusticus</t>
      </is>
    </oc>
    <nc r="D571" t="inlineStr">
      <is>
        <t>Anguilla rostrata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156" sId="2" odxf="1" dxf="1">
    <oc r="E571" t="inlineStr">
      <is>
        <t>voucher specimen, ID by M. Hutchinson</t>
      </is>
    </oc>
    <nc r="E571" t="inlineStr">
      <is>
        <t>T, Delaware (D)</t>
      </is>
    </nc>
    <odxf>
      <alignment vertical="top" wrapText="1" readingOrder="0"/>
      <border outline="0">
        <left/>
      </border>
    </odxf>
    <ndxf>
      <alignment vertical="bottom" wrapText="0" readingOrder="0"/>
      <border outline="0">
        <left style="thin">
          <color indexed="64"/>
        </left>
      </border>
    </ndxf>
  </rcc>
  <rcc rId="9157" sId="2" odxf="1" s="1" dxf="1">
    <oc r="C572" t="inlineStr">
      <is>
        <t>Ground Beetle</t>
      </is>
    </oc>
    <nc r="C572" t="inlineStr">
      <is>
        <t>American Shad</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158" sId="2" odxf="1" s="1" dxf="1">
    <oc r="D572" t="inlineStr">
      <is>
        <t>Bembidion  affine</t>
      </is>
    </oc>
    <nc r="D572" t="inlineStr">
      <is>
        <t>Alosa sapidissima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159" sId="2" odxf="1" dxf="1">
    <oc r="E572" t="inlineStr">
      <is>
        <t>voucher specimen, ID by M. Hutchinson</t>
      </is>
    </oc>
    <nc r="E572" t="inlineStr">
      <is>
        <t>D</t>
      </is>
    </nc>
    <odxf>
      <alignment vertical="top" wrapText="1" readingOrder="0"/>
      <border outline="0">
        <left/>
      </border>
    </odxf>
    <ndxf>
      <alignment vertical="bottom" wrapText="0" readingOrder="0"/>
      <border outline="0">
        <left style="thin">
          <color indexed="64"/>
        </left>
      </border>
    </ndxf>
  </rcc>
  <rcc rId="9160" sId="2" odxf="1" s="1" dxf="1">
    <oc r="C573" t="inlineStr">
      <is>
        <t>Ground Beetle</t>
      </is>
    </oc>
    <nc r="C573" t="inlineStr">
      <is>
        <t>Blacknose Dace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161" sId="2" odxf="1" s="1" dxf="1">
    <oc r="D573" t="inlineStr">
      <is>
        <t>Bembidion  lacunarium</t>
      </is>
    </oc>
    <nc r="D573" t="inlineStr">
      <is>
        <t>Rhinichthys atratulus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162" sId="2" odxf="1" dxf="1">
    <oc r="E573" t="inlineStr">
      <is>
        <t>voucher specimen, ID by M. Hutchinson</t>
      </is>
    </oc>
    <nc r="E573" t="inlineStr">
      <is>
        <t>T</t>
      </is>
    </nc>
    <odxf>
      <alignment vertical="top" wrapText="1" readingOrder="0"/>
      <border outline="0">
        <left/>
      </border>
    </odxf>
    <ndxf>
      <alignment vertical="bottom" wrapText="0" readingOrder="0"/>
      <border outline="0">
        <left style="thin">
          <color indexed="64"/>
        </left>
      </border>
    </ndxf>
  </rcc>
  <rcc rId="9163" sId="2" odxf="1" s="1" dxf="1">
    <oc r="C574" t="inlineStr">
      <is>
        <t>Ground Beetle</t>
      </is>
    </oc>
    <nc r="C574" t="inlineStr">
      <is>
        <t>Longnose Dace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164" sId="2" odxf="1" s="1" dxf="1">
    <oc r="D574" t="inlineStr">
      <is>
        <t>Bembidion  patruele</t>
      </is>
    </oc>
    <nc r="D574" t="inlineStr">
      <is>
        <t>Rhinichthys cataractae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165" sId="2" odxf="1" dxf="1">
    <oc r="E574" t="inlineStr">
      <is>
        <t>voucher specimen, ID by M. Hutchinson</t>
      </is>
    </oc>
    <nc r="E574" t="inlineStr">
      <is>
        <t>T</t>
      </is>
    </nc>
    <odxf>
      <alignment vertical="top" wrapText="1" readingOrder="0"/>
      <border outline="0">
        <left/>
      </border>
    </odxf>
    <ndxf>
      <alignment vertical="bottom" wrapText="0" readingOrder="0"/>
      <border outline="0">
        <left style="thin">
          <color indexed="64"/>
        </left>
      </border>
    </ndxf>
  </rcc>
  <rcc rId="9166" sId="2" odxf="1" s="1" dxf="1">
    <oc r="C575" t="inlineStr">
      <is>
        <t>Ground Beetle</t>
      </is>
    </oc>
    <nc r="C575" t="inlineStr">
      <is>
        <t>Fallfish</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167" sId="2" odxf="1" s="1" dxf="1">
    <oc r="D575" t="inlineStr">
      <is>
        <t>Calathus  gregarius</t>
      </is>
    </oc>
    <nc r="D575" t="inlineStr">
      <is>
        <t>Semotilus corporalis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168" sId="2" odxf="1" dxf="1">
    <oc r="E575" t="inlineStr">
      <is>
        <t>voucher specimen, ID by M. Hutchinson</t>
      </is>
    </oc>
    <nc r="E575" t="inlineStr">
      <is>
        <t>D</t>
      </is>
    </nc>
    <odxf>
      <alignment vertical="top" wrapText="1" readingOrder="0"/>
      <border outline="0">
        <left/>
      </border>
    </odxf>
    <ndxf>
      <alignment vertical="bottom" wrapText="0" readingOrder="0"/>
      <border outline="0">
        <left style="thin">
          <color indexed="64"/>
        </left>
      </border>
    </ndxf>
  </rcc>
  <rcc rId="9169" sId="2" odxf="1" s="1" dxf="1">
    <oc r="C576" t="inlineStr">
      <is>
        <t>Ground Beetle</t>
      </is>
    </oc>
    <nc r="C576" t="inlineStr">
      <is>
        <t>Cutlip Minnow</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170" sId="2" odxf="1" s="1" dxf="1">
    <oc r="D576" t="inlineStr">
      <is>
        <t>Calosoma sp.</t>
      </is>
    </oc>
    <nc r="D576" t="inlineStr">
      <is>
        <t>Exoglossum maxillingua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171" sId="2" odxf="1" dxf="1">
    <oc r="E576" t="inlineStr">
      <is>
        <t>voucher specimen, larva</t>
      </is>
    </oc>
    <nc r="E576" t="inlineStr">
      <is>
        <t>TD</t>
      </is>
    </nc>
    <odxf>
      <alignment vertical="top" wrapText="1" readingOrder="0"/>
      <border outline="0">
        <left/>
      </border>
    </odxf>
    <ndxf>
      <alignment vertical="bottom" wrapText="0" readingOrder="0"/>
      <border outline="0">
        <left style="thin">
          <color indexed="64"/>
        </left>
      </border>
    </ndxf>
  </rcc>
  <rcc rId="9172" sId="2" odxf="1" s="1" dxf="1">
    <oc r="C577" t="inlineStr">
      <is>
        <t>Ground Beetle</t>
      </is>
    </oc>
    <nc r="C577" t="inlineStr">
      <is>
        <t>Bluntnose Minnow</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173" sId="2" odxf="1" s="1" dxf="1">
    <oc r="D577" t="inlineStr">
      <is>
        <t>Clivina americana</t>
      </is>
    </oc>
    <nc r="D577" t="inlineStr">
      <is>
        <t>Pimephales notatus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174" sId="2" odxf="1" dxf="1">
    <oc r="E577" t="inlineStr">
      <is>
        <t>voucher specimen, ID by M. Hutchinson</t>
      </is>
    </oc>
    <nc r="E577" t="inlineStr">
      <is>
        <t>D</t>
      </is>
    </nc>
    <odxf>
      <alignment vertical="top" wrapText="1" readingOrder="0"/>
      <border outline="0">
        <left/>
      </border>
    </odxf>
    <ndxf>
      <alignment vertical="bottom" wrapText="0" readingOrder="0"/>
      <border outline="0">
        <left style="thin">
          <color indexed="64"/>
        </left>
      </border>
    </ndxf>
  </rcc>
  <rcc rId="9175" sId="2" odxf="1" s="1" dxf="1">
    <oc r="C578" t="inlineStr">
      <is>
        <t>Ground Beetle</t>
      </is>
    </oc>
    <nc r="C578" t="inlineStr">
      <is>
        <t>Common Shiner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176" sId="2" odxf="1" s="1" dxf="1">
    <oc r="D578" t="inlineStr">
      <is>
        <t>Elaphropus  sp. 1</t>
      </is>
    </oc>
    <nc r="D578" t="inlineStr">
      <is>
        <t>Luxilus cornutus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177" sId="2" odxf="1" dxf="1">
    <oc r="E578" t="inlineStr">
      <is>
        <t>voucher specimen, ID by M. Hutchinson</t>
      </is>
    </oc>
    <nc r="E578" t="inlineStr">
      <is>
        <t>DT</t>
      </is>
    </nc>
    <odxf>
      <alignment vertical="top" wrapText="1" readingOrder="0"/>
      <border outline="0">
        <left/>
      </border>
    </odxf>
    <ndxf>
      <alignment vertical="bottom" wrapText="0" readingOrder="0"/>
      <border outline="0">
        <left style="thin">
          <color indexed="64"/>
        </left>
      </border>
    </ndxf>
  </rcc>
  <rcc rId="9178" sId="2" odxf="1" s="1" dxf="1">
    <oc r="C579" t="inlineStr">
      <is>
        <t>Ground Beetle</t>
      </is>
    </oc>
    <nc r="C579" t="inlineStr">
      <is>
        <t>Spotfin Shiner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179" sId="2" odxf="1" s="1" dxf="1">
    <oc r="D579" t="inlineStr">
      <is>
        <t>Lebia  ornata</t>
      </is>
    </oc>
    <nc r="D579" t="inlineStr">
      <is>
        <t>Cyprinella spiloptera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180" sId="2" odxf="1" dxf="1">
    <oc r="E579" t="inlineStr">
      <is>
        <t>voucher specimen, ID by M. Hutchinson</t>
      </is>
    </oc>
    <nc r="E579" t="inlineStr">
      <is>
        <t>D</t>
      </is>
    </nc>
    <odxf>
      <alignment vertical="top" wrapText="1" readingOrder="0"/>
      <border outline="0">
        <left/>
      </border>
    </odxf>
    <ndxf>
      <alignment vertical="bottom" wrapText="0" readingOrder="0"/>
      <border outline="0">
        <left style="thin">
          <color indexed="64"/>
        </left>
      </border>
    </ndxf>
  </rcc>
  <rcc rId="9181" sId="2" odxf="1" s="1" dxf="1">
    <oc r="C580" t="inlineStr">
      <is>
        <t>Ground Beetle</t>
      </is>
    </oc>
    <nc r="C580" t="inlineStr">
      <is>
        <t>Comely Shiner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182" sId="2" odxf="1" s="1" dxf="1">
    <oc r="D580" t="inlineStr">
      <is>
        <t>Lebia  viridis</t>
      </is>
    </oc>
    <nc r="D580" t="inlineStr">
      <is>
        <t>Notropis amoenus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183" sId="2" odxf="1" dxf="1">
    <oc r="E580" t="inlineStr">
      <is>
        <t>voucher specimen, ID by M. Hutchinson</t>
      </is>
    </oc>
    <nc r="E580" t="inlineStr">
      <is>
        <t>D</t>
      </is>
    </nc>
    <odxf>
      <alignment vertical="top" wrapText="1" readingOrder="0"/>
      <border outline="0">
        <left/>
      </border>
    </odxf>
    <ndxf>
      <alignment vertical="bottom" wrapText="0" readingOrder="0"/>
      <border outline="0">
        <left style="thin">
          <color indexed="64"/>
        </left>
      </border>
    </ndxf>
  </rcc>
  <rcc rId="9184" sId="2" odxf="1" s="1" dxf="1">
    <oc r="C581" t="inlineStr">
      <is>
        <t>Ground Beetle</t>
      </is>
    </oc>
    <nc r="C581" t="inlineStr">
      <is>
        <t>Golden Shiner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185" sId="2" odxf="1" s="1" dxf="1">
    <oc r="D581" t="inlineStr">
      <is>
        <t>Leptotrachelus dorsalis</t>
      </is>
    </oc>
    <nc r="D581" t="inlineStr">
      <is>
        <t>Notemigonus crysoleucas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186" sId="2" odxf="1" dxf="1">
    <oc r="E581" t="inlineStr">
      <is>
        <t>voucher specimen, ID by M. Hutchinson</t>
      </is>
    </oc>
    <nc r="E581" t="inlineStr">
      <is>
        <t>D</t>
      </is>
    </nc>
    <odxf>
      <alignment vertical="top" wrapText="1" readingOrder="0"/>
      <border outline="0">
        <left/>
      </border>
    </odxf>
    <ndxf>
      <alignment vertical="bottom" wrapText="0" readingOrder="0"/>
      <border outline="0">
        <left style="thin">
          <color indexed="64"/>
        </left>
      </border>
    </ndxf>
  </rcc>
  <rcc rId="9187" sId="2" odxf="1" s="1" dxf="1">
    <oc r="C582" t="inlineStr">
      <is>
        <t>Ground Beetle</t>
      </is>
    </oc>
    <nc r="C582" t="inlineStr">
      <is>
        <t>White Sucker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188" sId="2" odxf="1" s="1" dxf="1">
    <oc r="D582" t="inlineStr">
      <is>
        <t>Paratachys  proximus</t>
      </is>
    </oc>
    <nc r="D582" t="inlineStr">
      <is>
        <t>Catostomus commersonii</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189" sId="2" odxf="1" dxf="1">
    <oc r="E582" t="inlineStr">
      <is>
        <t>voucher specimen, ID by M. Hutchinson</t>
      </is>
    </oc>
    <nc r="E582" t="inlineStr">
      <is>
        <t>DT</t>
      </is>
    </nc>
    <odxf>
      <alignment vertical="top" wrapText="1" readingOrder="0"/>
      <border outline="0">
        <left/>
      </border>
    </odxf>
    <ndxf>
      <alignment vertical="bottom" wrapText="0" readingOrder="0"/>
      <border outline="0">
        <left style="thin">
          <color indexed="64"/>
        </left>
      </border>
    </ndxf>
  </rcc>
  <rcc rId="9190" sId="2" odxf="1" s="1" dxf="1">
    <oc r="C583" t="inlineStr">
      <is>
        <t>Ground Beetle</t>
      </is>
    </oc>
    <nc r="C583" t="inlineStr">
      <is>
        <t>Northern Hogsucker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191" sId="2" odxf="1" s="1" dxf="1">
    <oc r="D583" t="inlineStr">
      <is>
        <t>Pterosticus corvinus</t>
      </is>
    </oc>
    <nc r="D583" t="inlineStr">
      <is>
        <t>Hypentelium nigricans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192" sId="2" odxf="1" dxf="1">
    <oc r="E583" t="inlineStr">
      <is>
        <t>voucher specimen, ID by M. Hutchinson</t>
      </is>
    </oc>
    <nc r="E583" t="inlineStr">
      <is>
        <t>D</t>
      </is>
    </nc>
    <odxf>
      <alignment vertical="top" wrapText="1" readingOrder="0"/>
      <border outline="0">
        <left/>
      </border>
    </odxf>
    <ndxf>
      <alignment vertical="bottom" wrapText="0" readingOrder="0"/>
      <border outline="0">
        <left style="thin">
          <color indexed="64"/>
        </left>
      </border>
    </ndxf>
  </rcc>
  <rcc rId="9193" sId="2" odxf="1" s="1" dxf="1">
    <oc r="C584" t="inlineStr">
      <is>
        <t>Ground Beetle</t>
      </is>
    </oc>
    <nc r="C584" t="inlineStr">
      <is>
        <t>Brown Bullhead</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194" sId="2" odxf="1" s="1" dxf="1">
    <oc r="D584" t="inlineStr">
      <is>
        <t>Pterosticus sp. 1</t>
      </is>
    </oc>
    <nc r="D584" t="inlineStr">
      <is>
        <t>Ameiurus nebulosus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195" sId="2" odxf="1" dxf="1">
    <oc r="E584" t="inlineStr">
      <is>
        <t>voucher specimen, ID by M. Hutchinson</t>
      </is>
    </oc>
    <nc r="E584" t="inlineStr">
      <is>
        <t>D</t>
      </is>
    </nc>
    <odxf>
      <alignment vertical="top" wrapText="1" readingOrder="0"/>
      <border outline="0">
        <left/>
      </border>
    </odxf>
    <ndxf>
      <alignment vertical="bottom" wrapText="0" readingOrder="0"/>
      <border outline="0">
        <left style="thin">
          <color indexed="64"/>
        </left>
      </border>
    </ndxf>
  </rcc>
  <rcc rId="9196" sId="2" odxf="1" s="1" dxf="1">
    <oc r="C585" t="inlineStr">
      <is>
        <t>Ground Beetle</t>
      </is>
    </oc>
    <nc r="C585" t="inlineStr">
      <is>
        <t>Margined Madtom</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197" sId="2" odxf="1" s="1" dxf="1">
    <oc r="D585" t="inlineStr">
      <is>
        <t>Pterosticus sp. 2</t>
      </is>
    </oc>
    <nc r="D585" t="inlineStr">
      <is>
        <t>Noturus insignis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198" sId="2" odxf="1" dxf="1">
    <oc r="E585" t="inlineStr">
      <is>
        <t>voucher specimen, ID by M. Hutchinson</t>
      </is>
    </oc>
    <nc r="E585" t="inlineStr">
      <is>
        <t>T</t>
      </is>
    </nc>
    <odxf>
      <alignment vertical="top" wrapText="1" readingOrder="0"/>
      <border outline="0">
        <left/>
      </border>
    </odxf>
    <ndxf>
      <alignment vertical="bottom" wrapText="0" readingOrder="0"/>
      <border outline="0">
        <left style="thin">
          <color indexed="64"/>
        </left>
      </border>
    </ndxf>
  </rcc>
  <rcc rId="9199" sId="2" odxf="1" s="1" dxf="1">
    <oc r="C586" t="inlineStr">
      <is>
        <t>Ground Beetle</t>
      </is>
    </oc>
    <nc r="C586" t="inlineStr">
      <is>
        <t>Rockbass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200" sId="2" odxf="1" s="1" dxf="1">
    <oc r="D586" t="inlineStr">
      <is>
        <t>Pterosticus sp. 3</t>
      </is>
    </oc>
    <nc r="D586" t="inlineStr">
      <is>
        <t>Ambloplites rupestris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201" sId="2" odxf="1" dxf="1">
    <oc r="E586" t="inlineStr">
      <is>
        <t>voucher specimen, ID by M. Hutchinson</t>
      </is>
    </oc>
    <nc r="E586" t="inlineStr">
      <is>
        <t>D</t>
      </is>
    </nc>
    <odxf>
      <alignment vertical="top" wrapText="1" readingOrder="0"/>
      <border outline="0">
        <left/>
      </border>
    </odxf>
    <ndxf>
      <alignment vertical="bottom" wrapText="0" readingOrder="0"/>
      <border outline="0">
        <left style="thin">
          <color indexed="64"/>
        </left>
      </border>
    </ndxf>
  </rcc>
  <rcc rId="9202" sId="2" odxf="1" s="1" dxf="1">
    <oc r="C587" t="inlineStr">
      <is>
        <t>Ground Beetle</t>
      </is>
    </oc>
    <nc r="C587" t="inlineStr">
      <is>
        <t>Redbreast Sunfish</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203" sId="2" odxf="1" s="1" dxf="1">
    <oc r="D587" t="inlineStr">
      <is>
        <t>Pterosticus sp. 4</t>
      </is>
    </oc>
    <nc r="D587" t="inlineStr">
      <is>
        <t>Lepomis auritus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204" sId="2" odxf="1" dxf="1">
    <oc r="E587" t="inlineStr">
      <is>
        <t>voucher specimen, ID by M. Hutchinson</t>
      </is>
    </oc>
    <nc r="E587" t="inlineStr">
      <is>
        <t>D</t>
      </is>
    </nc>
    <odxf>
      <alignment vertical="top" wrapText="1" readingOrder="0"/>
      <border outline="0">
        <left/>
      </border>
    </odxf>
    <ndxf>
      <alignment vertical="bottom" wrapText="0" readingOrder="0"/>
      <border outline="0">
        <left style="thin">
          <color indexed="64"/>
        </left>
      </border>
    </ndxf>
  </rcc>
  <rcc rId="9205" sId="2" odxf="1" s="1" dxf="1">
    <oc r="C588" t="inlineStr">
      <is>
        <t>Ground Beetle</t>
      </is>
    </oc>
    <nc r="C588" t="inlineStr">
      <is>
        <t>Bluegill Sunfish</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206" sId="2" odxf="1" s="1" dxf="1">
    <oc r="D588" t="inlineStr">
      <is>
        <t>Stenolophus ochropezus</t>
      </is>
    </oc>
    <nc r="D588" t="inlineStr">
      <is>
        <t>Lepomis macrochirus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207" sId="2" odxf="1" dxf="1">
    <oc r="E588" t="inlineStr">
      <is>
        <t>voucher specimen, ID by M. Hutchinson</t>
      </is>
    </oc>
    <nc r="E588" t="inlineStr">
      <is>
        <t>D</t>
      </is>
    </nc>
    <odxf>
      <alignment vertical="top" wrapText="1" readingOrder="0"/>
      <border outline="0">
        <left/>
      </border>
    </odxf>
    <ndxf>
      <alignment vertical="bottom" wrapText="0" readingOrder="0"/>
      <border outline="0">
        <left style="thin">
          <color indexed="64"/>
        </left>
      </border>
    </ndxf>
  </rcc>
  <rcc rId="9208" sId="2" odxf="1" s="1" dxf="1">
    <oc r="C589" t="inlineStr">
      <is>
        <t>Long horned wood boring beetle</t>
      </is>
    </oc>
    <nc r="C589" t="inlineStr">
      <is>
        <t>Pumpkinseed Sunfish</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209" sId="2" odxf="1" s="1" dxf="1">
    <oc r="D589" t="inlineStr">
      <is>
        <t>Cerambycidae sp. 1</t>
      </is>
    </oc>
    <nc r="D589" t="inlineStr">
      <is>
        <t xml:space="preserve">Lepomis gibbosus </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210" sId="2" odxf="1" dxf="1">
    <nc r="E589" t="inlineStr">
      <is>
        <t>D, Rock Lake ( R )</t>
      </is>
    </nc>
    <odxf>
      <alignment vertical="top" wrapText="1" readingOrder="0"/>
      <border outline="0">
        <left/>
      </border>
    </odxf>
    <ndxf>
      <alignment vertical="bottom" wrapText="0" readingOrder="0"/>
      <border outline="0">
        <left style="thin">
          <color indexed="64"/>
        </left>
      </border>
    </ndxf>
  </rcc>
  <rcc rId="9211" sId="2" odxf="1" s="1" dxf="1">
    <oc r="C590" t="inlineStr">
      <is>
        <t>Long horned wood boring beetle</t>
      </is>
    </oc>
    <nc r="C590" t="inlineStr">
      <is>
        <t>Smallmouth Bass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212" sId="2" odxf="1" s="1" dxf="1">
    <oc r="D590" t="inlineStr">
      <is>
        <t>Cerambycidae sp. 2</t>
      </is>
    </oc>
    <nc r="D590" t="inlineStr">
      <is>
        <t>Micropterus  dolomieu</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213" sId="2" odxf="1" dxf="1">
    <oc r="E590" t="inlineStr">
      <is>
        <t>voucher specimen</t>
      </is>
    </oc>
    <nc r="E590" t="inlineStr">
      <is>
        <t>D</t>
      </is>
    </nc>
    <odxf>
      <alignment vertical="top" wrapText="1" readingOrder="0"/>
      <border outline="0">
        <left/>
        <top style="thin">
          <color indexed="64"/>
        </top>
        <bottom style="thin">
          <color indexed="64"/>
        </bottom>
      </border>
    </odxf>
    <ndxf>
      <alignment vertical="bottom" wrapText="0" readingOrder="0"/>
      <border outline="0">
        <left style="thin">
          <color indexed="64"/>
        </left>
        <top/>
        <bottom/>
      </border>
    </ndxf>
  </rcc>
  <rcc rId="9214" sId="2" odxf="1" s="1" dxf="1">
    <oc r="C591" t="inlineStr">
      <is>
        <t>Long horned wood boring beetle</t>
      </is>
    </oc>
    <nc r="C591" t="inlineStr">
      <is>
        <t>Largemouth Bass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215" sId="2" odxf="1" s="1" dxf="1">
    <oc r="D591" t="inlineStr">
      <is>
        <t>Cerambycidae sp. 3</t>
      </is>
    </oc>
    <nc r="D591" t="inlineStr">
      <is>
        <t>Micropterus salmoides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216" sId="2" odxf="1" dxf="1">
    <nc r="E591" t="inlineStr">
      <is>
        <t>DTR, Mauls Pond, Grassy Swamp Pond</t>
      </is>
    </nc>
    <odxf>
      <alignment vertical="top" wrapText="1" readingOrder="0"/>
      <border outline="0">
        <left/>
      </border>
    </odxf>
    <ndxf>
      <alignment vertical="bottom" wrapText="0" readingOrder="0"/>
      <border outline="0">
        <left style="thin">
          <color indexed="64"/>
        </left>
      </border>
    </ndxf>
  </rcc>
  <rcc rId="9217" sId="2" odxf="1" s="1" dxf="1">
    <oc r="C592" t="inlineStr">
      <is>
        <t>Long horned wood boring beetle</t>
      </is>
    </oc>
    <nc r="C592" t="inlineStr">
      <is>
        <t>Yellow Perch</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218" sId="2" odxf="1" s="1" dxf="1">
    <oc r="D592" t="inlineStr">
      <is>
        <t xml:space="preserve">Oberea tripunctata </t>
      </is>
    </oc>
    <nc r="D592" t="inlineStr">
      <is>
        <t>Perca flavescens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219" sId="2" odxf="1" dxf="1">
    <oc r="E592" t="inlineStr">
      <is>
        <t>voucher specimen</t>
      </is>
    </oc>
    <nc r="E592" t="inlineStr">
      <is>
        <t>DR</t>
      </is>
    </nc>
    <odxf>
      <alignment vertical="top" wrapText="1" readingOrder="0"/>
      <border outline="0">
        <left/>
      </border>
    </odxf>
    <ndxf>
      <alignment vertical="bottom" wrapText="0" readingOrder="0"/>
      <border outline="0">
        <left style="thin">
          <color indexed="64"/>
        </left>
      </border>
    </ndxf>
  </rcc>
  <rcc rId="9220" sId="2" odxf="1" s="1" dxf="1">
    <oc r="C593" t="inlineStr">
      <is>
        <t>Milkweed Longhorn Beetle</t>
      </is>
    </oc>
    <nc r="C593" t="inlineStr">
      <is>
        <t>Tessellated Darter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221" sId="2" odxf="1" s="1" dxf="1">
    <oc r="D593" t="inlineStr">
      <is>
        <t>Tetraopes basalis</t>
      </is>
    </oc>
    <nc r="D593" t="inlineStr">
      <is>
        <t xml:space="preserve">Etheostoma olmstedi </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222" sId="2" odxf="1" dxf="1">
    <oc r="E593" t="inlineStr">
      <is>
        <t>voucher specimen</t>
      </is>
    </oc>
    <nc r="E593" t="inlineStr">
      <is>
        <t>DT</t>
      </is>
    </nc>
    <odxf>
      <alignment vertical="top" wrapText="1" readingOrder="0"/>
      <border outline="0">
        <left/>
      </border>
    </odxf>
    <ndxf>
      <alignment vertical="bottom" wrapText="0" readingOrder="0"/>
      <border outline="0">
        <left style="thin">
          <color indexed="64"/>
        </left>
      </border>
    </ndxf>
  </rcc>
  <rcc rId="9223" sId="2" odxf="1" s="1" dxf="1">
    <oc r="C594" t="inlineStr">
      <is>
        <t>Milkweed Longhorn Beetle</t>
      </is>
    </oc>
    <nc r="C594" t="inlineStr">
      <is>
        <t>Chain Pickerel</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224" sId="2" odxf="1" s="1" dxf="1">
    <oc r="D594" t="inlineStr">
      <is>
        <t>Tetraopes tetraphthalmus</t>
      </is>
    </oc>
    <nc r="D594" t="inlineStr">
      <is>
        <t>Esox niger</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225" sId="2" odxf="1" dxf="1">
    <oc r="E594" t="inlineStr">
      <is>
        <t>voucher specimen</t>
      </is>
    </oc>
    <nc r="E594" t="inlineStr">
      <is>
        <t>D, Mauls Pond</t>
      </is>
    </nc>
    <odxf>
      <alignment vertical="top" wrapText="1" readingOrder="0"/>
      <border outline="0">
        <left/>
      </border>
    </odxf>
    <ndxf>
      <alignment vertical="bottom" wrapText="0" readingOrder="0"/>
      <border outline="0">
        <left style="thin">
          <color indexed="64"/>
        </left>
      </border>
    </ndxf>
  </rcc>
  <rcc rId="9226" sId="2">
    <oc r="B570" t="inlineStr">
      <is>
        <t>Terestrial Invertebrates</t>
      </is>
    </oc>
    <nc r="B570" t="inlineStr">
      <is>
        <t>Fish</t>
      </is>
    </nc>
  </rcc>
  <rcc rId="9227" sId="2">
    <oc r="B571" t="inlineStr">
      <is>
        <t>Terestrial Invertebrates</t>
      </is>
    </oc>
    <nc r="B571" t="inlineStr">
      <is>
        <t>Fish</t>
      </is>
    </nc>
  </rcc>
  <rcc rId="9228" sId="2">
    <oc r="B572" t="inlineStr">
      <is>
        <t>Terestrial Invertebrates</t>
      </is>
    </oc>
    <nc r="B572" t="inlineStr">
      <is>
        <t>Fish</t>
      </is>
    </nc>
  </rcc>
  <rcc rId="9229" sId="2">
    <oc r="B573" t="inlineStr">
      <is>
        <t>Terestrial Invertebrates</t>
      </is>
    </oc>
    <nc r="B573" t="inlineStr">
      <is>
        <t>Fish</t>
      </is>
    </nc>
  </rcc>
  <rcc rId="9230" sId="2">
    <oc r="B574" t="inlineStr">
      <is>
        <t>Terestrial Invertebrates</t>
      </is>
    </oc>
    <nc r="B574" t="inlineStr">
      <is>
        <t>Fish</t>
      </is>
    </nc>
  </rcc>
  <rcc rId="9231" sId="2">
    <oc r="B575" t="inlineStr">
      <is>
        <t>Terestrial Invertebrates</t>
      </is>
    </oc>
    <nc r="B575" t="inlineStr">
      <is>
        <t>Fish</t>
      </is>
    </nc>
  </rcc>
  <rcc rId="9232" sId="2">
    <oc r="B576" t="inlineStr">
      <is>
        <t>Terestrial Invertebrates</t>
      </is>
    </oc>
    <nc r="B576" t="inlineStr">
      <is>
        <t>Fish</t>
      </is>
    </nc>
  </rcc>
  <rcc rId="9233" sId="2">
    <oc r="B577" t="inlineStr">
      <is>
        <t>Terestrial Invertebrates</t>
      </is>
    </oc>
    <nc r="B577" t="inlineStr">
      <is>
        <t>Fish</t>
      </is>
    </nc>
  </rcc>
  <rcc rId="9234" sId="2">
    <oc r="B578" t="inlineStr">
      <is>
        <t>Terestrial Invertebrates</t>
      </is>
    </oc>
    <nc r="B578" t="inlineStr">
      <is>
        <t>Fish</t>
      </is>
    </nc>
  </rcc>
  <rcc rId="9235" sId="2">
    <oc r="B579" t="inlineStr">
      <is>
        <t>Terestrial Invertebrates</t>
      </is>
    </oc>
    <nc r="B579" t="inlineStr">
      <is>
        <t>Fish</t>
      </is>
    </nc>
  </rcc>
  <rcc rId="9236" sId="2">
    <oc r="B580" t="inlineStr">
      <is>
        <t>Terestrial Invertebrates</t>
      </is>
    </oc>
    <nc r="B580" t="inlineStr">
      <is>
        <t>Fish</t>
      </is>
    </nc>
  </rcc>
  <rcc rId="9237" sId="2">
    <oc r="B581" t="inlineStr">
      <is>
        <t>Terestrial Invertebrates</t>
      </is>
    </oc>
    <nc r="B581" t="inlineStr">
      <is>
        <t>Fish</t>
      </is>
    </nc>
  </rcc>
  <rcc rId="9238" sId="2">
    <oc r="B582" t="inlineStr">
      <is>
        <t>Terestrial Invertebrates</t>
      </is>
    </oc>
    <nc r="B582" t="inlineStr">
      <is>
        <t>Fish</t>
      </is>
    </nc>
  </rcc>
  <rcc rId="9239" sId="2">
    <oc r="B583" t="inlineStr">
      <is>
        <t>Terestrial Invertebrates</t>
      </is>
    </oc>
    <nc r="B583" t="inlineStr">
      <is>
        <t>Fish</t>
      </is>
    </nc>
  </rcc>
  <rcc rId="9240" sId="2">
    <oc r="B584" t="inlineStr">
      <is>
        <t>Terestrial Invertebrates</t>
      </is>
    </oc>
    <nc r="B584" t="inlineStr">
      <is>
        <t>Fish</t>
      </is>
    </nc>
  </rcc>
  <rcc rId="9241" sId="2">
    <oc r="B585" t="inlineStr">
      <is>
        <t>Terestrial Invertebrates</t>
      </is>
    </oc>
    <nc r="B585" t="inlineStr">
      <is>
        <t>Fish</t>
      </is>
    </nc>
  </rcc>
  <rcc rId="9242" sId="2">
    <oc r="B586" t="inlineStr">
      <is>
        <t>Terestrial Invertebrates</t>
      </is>
    </oc>
    <nc r="B586" t="inlineStr">
      <is>
        <t>Fish</t>
      </is>
    </nc>
  </rcc>
  <rcc rId="9243" sId="2">
    <oc r="B587" t="inlineStr">
      <is>
        <t>Terestrial Invertebrates</t>
      </is>
    </oc>
    <nc r="B587" t="inlineStr">
      <is>
        <t>Fish</t>
      </is>
    </nc>
  </rcc>
  <rcc rId="9244" sId="2">
    <oc r="B588" t="inlineStr">
      <is>
        <t>Terestrial Invertebrates</t>
      </is>
    </oc>
    <nc r="B588" t="inlineStr">
      <is>
        <t>Fish</t>
      </is>
    </nc>
  </rcc>
  <rcc rId="9245" sId="2">
    <oc r="B589" t="inlineStr">
      <is>
        <t>Terestrial Invertebrates</t>
      </is>
    </oc>
    <nc r="B589" t="inlineStr">
      <is>
        <t>Fish</t>
      </is>
    </nc>
  </rcc>
  <rcc rId="9246" sId="2">
    <oc r="B590" t="inlineStr">
      <is>
        <t>Terestrial Invertebrates</t>
      </is>
    </oc>
    <nc r="B590" t="inlineStr">
      <is>
        <t>Fish</t>
      </is>
    </nc>
  </rcc>
  <rcc rId="9247" sId="2">
    <oc r="B591" t="inlineStr">
      <is>
        <t>Terestrial Invertebrates</t>
      </is>
    </oc>
    <nc r="B591" t="inlineStr">
      <is>
        <t>Fish</t>
      </is>
    </nc>
  </rcc>
  <rcc rId="9248" sId="2">
    <oc r="B592" t="inlineStr">
      <is>
        <t>Terestrial Invertebrates</t>
      </is>
    </oc>
    <nc r="B592" t="inlineStr">
      <is>
        <t>Fish</t>
      </is>
    </nc>
  </rcc>
  <rcc rId="9249" sId="2">
    <oc r="B593" t="inlineStr">
      <is>
        <t>Terestrial Invertebrates</t>
      </is>
    </oc>
    <nc r="B593" t="inlineStr">
      <is>
        <t>Fish</t>
      </is>
    </nc>
  </rcc>
  <rcc rId="9250" sId="2">
    <oc r="B594" t="inlineStr">
      <is>
        <t>Terestrial Invertebrates</t>
      </is>
    </oc>
    <nc r="B594" t="inlineStr">
      <is>
        <t>Fish</t>
      </is>
    </nc>
  </rcc>
  <rcv guid="{B00A592C-19A0-4FBA-BC4D-100491E51F08}" action="delete"/>
  <rdn rId="0" localSheetId="1" customView="1" name="Z_B00A592C_19A0_4FBA_BC4D_100491E51F08_.wvu.Cols" hidden="1" oldHidden="1">
    <formula>Sumary!$B:$I</formula>
    <oldFormula>Sumary!$B:$I</oldFormula>
  </rdn>
  <rcv guid="{B00A592C-19A0-4FBA-BC4D-100491E51F08}" action="add"/>
</revisions>
</file>

<file path=xl/revisions/revisionLog1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9252" sId="2" odxf="1" s="1" dxf="1">
    <oc r="C595" t="inlineStr">
      <is>
        <t>Leaf Beetle</t>
      </is>
    </oc>
    <nc r="C595" t="inlineStr">
      <is>
        <t>Varnish Shelf / Reishi</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253" sId="2" odxf="1" s="1" dxf="1">
    <oc r="D595" t="inlineStr">
      <is>
        <t>Calligrapha sp.</t>
      </is>
    </oc>
    <nc r="D595" t="inlineStr">
      <is>
        <t>Ganoderma tsugae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254" sId="2" odxf="1" dxf="1">
    <oc r="E595" t="inlineStr">
      <is>
        <t>2 light stripes with commas underneath, photo underneath</t>
      </is>
    </oc>
    <nc r="E595"/>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255" sId="2" odxf="1" s="1" dxf="1">
    <oc r="C596" t="inlineStr">
      <is>
        <t>Dogbane Beetle</t>
      </is>
    </oc>
    <nc r="C596" t="inlineStr">
      <is>
        <t>Tinder Polypore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256" sId="2" odxf="1" s="1" dxf="1">
    <oc r="D596" t="inlineStr">
      <is>
        <t>Chrysochus auratus</t>
      </is>
    </oc>
    <nc r="D596" t="inlineStr">
      <is>
        <t>Fomes fomentarius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fmt sheetId="2" sqref="E596" start="0" length="0">
    <dxf>
      <font>
        <sz val="11"/>
        <color theme="1"/>
        <name val="Calibri"/>
        <scheme val="minor"/>
      </font>
      <alignment vertical="bottom" wrapText="0" readingOrder="0"/>
      <border outline="0">
        <left style="thin">
          <color indexed="64"/>
        </left>
      </border>
    </dxf>
  </rfmt>
  <rcc rId="9257" sId="2" odxf="1" s="1" dxf="1">
    <oc r="C597" t="inlineStr">
      <is>
        <t>Leaf Beetle</t>
      </is>
    </oc>
    <nc r="C597" t="inlineStr">
      <is>
        <t>Turkey Tail</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258" sId="2" odxf="1" s="1" dxf="1">
    <oc r="D597" t="inlineStr">
      <is>
        <t>Chrysomelidae sp. 1</t>
      </is>
    </oc>
    <nc r="D597" t="inlineStr">
      <is>
        <t>Trametes veriscolor</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259" sId="2" odxf="1" dxf="1">
    <oc r="E597" t="inlineStr">
      <is>
        <t>voucher specimen</t>
      </is>
    </oc>
    <nc r="E597"/>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260" sId="2" odxf="1" s="1" dxf="1">
    <oc r="C598" t="inlineStr">
      <is>
        <t>Leaf Beetle</t>
      </is>
    </oc>
    <nc r="C598" t="inlineStr">
      <is>
        <t>Violet Toothed Polypore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261" sId="2" odxf="1" s="1" dxf="1">
    <oc r="D598" t="inlineStr">
      <is>
        <t>Chrysomelidae sp. 10</t>
      </is>
    </oc>
    <nc r="D598" t="inlineStr">
      <is>
        <t>Trichaptum biforme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262" sId="2" odxf="1" dxf="1">
    <oc r="E598" t="inlineStr">
      <is>
        <t>voucher specimen</t>
      </is>
    </oc>
    <nc r="E598"/>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263" sId="2" odxf="1" s="1" dxf="1">
    <oc r="C599" t="inlineStr">
      <is>
        <t>Leaf Beetle</t>
      </is>
    </oc>
    <nc r="C599" t="inlineStr">
      <is>
        <t>Black footed Polypore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264" sId="2" odxf="1" s="1" dxf="1">
    <oc r="D599" t="inlineStr">
      <is>
        <t>Chrysomelidae sp. 11</t>
      </is>
    </oc>
    <nc r="D599" t="inlineStr">
      <is>
        <t>Polyporus elegans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265" sId="2" odxf="1" dxf="1">
    <oc r="E599" t="inlineStr">
      <is>
        <t>voucher specimen</t>
      </is>
    </oc>
    <nc r="E599"/>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266" sId="2" odxf="1" s="1" dxf="1">
    <oc r="C600" t="inlineStr">
      <is>
        <t>Leaf Beetle</t>
      </is>
    </oc>
    <nc r="C600" t="inlineStr">
      <is>
        <t>Birch Polypore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267" sId="2" odxf="1" s="1" dxf="1">
    <oc r="D600" t="inlineStr">
      <is>
        <t>Chrysomelidae sp. 12</t>
      </is>
    </oc>
    <nc r="D600" t="inlineStr">
      <is>
        <t>Polyporus betulinus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268" sId="2" odxf="1" dxf="1">
    <oc r="E600" t="inlineStr">
      <is>
        <t>voucher specimen</t>
      </is>
    </oc>
    <nc r="E600"/>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269" sId="2" odxf="1" s="1" dxf="1">
    <oc r="C601" t="inlineStr">
      <is>
        <t>Leaf Beetle</t>
      </is>
    </oc>
    <nc r="C601" t="inlineStr">
      <is>
        <t>Maze Polypore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270" sId="2" odxf="1" s="1" dxf="1">
    <oc r="D601" t="inlineStr">
      <is>
        <t>Chrysomelidae sp. 13</t>
      </is>
    </oc>
    <nc r="D601" t="inlineStr">
      <is>
        <t>Lenzites betulina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271" sId="2" odxf="1" dxf="1">
    <oc r="E601" t="inlineStr">
      <is>
        <t>voucher specimen</t>
      </is>
    </oc>
    <nc r="E601"/>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272" sId="2" odxf="1" s="1" dxf="1">
    <oc r="C602" t="inlineStr">
      <is>
        <t>Leaf Beetle</t>
      </is>
    </oc>
    <nc r="C602" t="inlineStr">
      <is>
        <t>Velvety Fairy Fan</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273" sId="2" odxf="1" s="1" dxf="1">
    <oc r="D602" t="inlineStr">
      <is>
        <t>Chrysomelidae sp. 14</t>
      </is>
    </oc>
    <nc r="D602" t="inlineStr">
      <is>
        <t>Spathulariopsis velutipes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274" sId="2" odxf="1" dxf="1">
    <oc r="E602" t="inlineStr">
      <is>
        <t>voucher specimen</t>
      </is>
    </oc>
    <nc r="E602"/>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275" sId="2" odxf="1" s="1" dxf="1">
    <oc r="C603" t="inlineStr">
      <is>
        <t>Leaf Beetle</t>
      </is>
    </oc>
    <nc r="C603" t="inlineStr">
      <is>
        <t>Redhead</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276" sId="2" odxf="1" s="1" dxf="1">
    <oc r="D603" t="inlineStr">
      <is>
        <t>Chrysomelidae sp. 15</t>
      </is>
    </oc>
    <nc r="D603" t="inlineStr">
      <is>
        <t>Mitrula lunulatospora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277" sId="2" odxf="1" dxf="1">
    <oc r="E603" t="inlineStr">
      <is>
        <t>voucher specimen</t>
      </is>
    </oc>
    <nc r="E603"/>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278" sId="2" odxf="1" s="1" dxf="1">
    <oc r="C604" t="inlineStr">
      <is>
        <t>Leaf Beetle</t>
      </is>
    </oc>
    <nc r="C604" t="inlineStr">
      <is>
        <t>White coral</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279" sId="2" odxf="1" s="1" dxf="1">
    <oc r="D604" t="inlineStr">
      <is>
        <t>Chrysomelidae sp. 16</t>
      </is>
    </oc>
    <nc r="D604" t="inlineStr">
      <is>
        <t>Clavulina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280" sId="2" odxf="1" dxf="1">
    <oc r="E604" t="inlineStr">
      <is>
        <t>voucher specimen</t>
      </is>
    </oc>
    <nc r="E604"/>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281" sId="2" odxf="1" s="1" dxf="1">
    <oc r="C605" t="inlineStr">
      <is>
        <t>Leaf Beetle</t>
      </is>
    </oc>
    <nc r="C605" t="inlineStr">
      <is>
        <t>Chocolate Simemold</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282" sId="2" odxf="1" s="1" dxf="1">
    <oc r="D605" t="inlineStr">
      <is>
        <t>Chrysomelidae sp. 2</t>
      </is>
    </oc>
    <nc r="D605" t="inlineStr">
      <is>
        <t>Stemonitis axifera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283" sId="2" odxf="1" dxf="1">
    <oc r="E605" t="inlineStr">
      <is>
        <t>voucher specimen</t>
      </is>
    </oc>
    <nc r="E605"/>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284" sId="2" odxf="1" s="1" dxf="1">
    <oc r="C606" t="inlineStr">
      <is>
        <t>Leaf Beetle</t>
      </is>
    </oc>
    <nc r="C606" t="inlineStr">
      <is>
        <t>Mossy Maple Polypore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285" sId="2" odxf="1" s="1" dxf="1">
    <oc r="D606" t="inlineStr">
      <is>
        <t>Chrysomelidae sp. 3</t>
      </is>
    </oc>
    <nc r="D606" t="inlineStr">
      <is>
        <t>Oxyporus populinus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286" sId="2" odxf="1" dxf="1">
    <oc r="E606" t="inlineStr">
      <is>
        <t>voucher specimen</t>
      </is>
    </oc>
    <nc r="E606"/>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287" sId="2" odxf="1" s="1" dxf="1">
    <oc r="C607" t="inlineStr">
      <is>
        <t>Leaf Beetle</t>
      </is>
    </oc>
    <nc r="C607" t="inlineStr">
      <is>
        <t>Deceptive Milky</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288" sId="2" odxf="1" s="1" dxf="1">
    <oc r="D607" t="inlineStr">
      <is>
        <t>Chrysomelidae sp. 4</t>
      </is>
    </oc>
    <nc r="D607" t="inlineStr">
      <is>
        <t>Lactarius deceptivus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289" sId="2" odxf="1" dxf="1">
    <oc r="E607" t="inlineStr">
      <is>
        <t>voucher specimen</t>
      </is>
    </oc>
    <nc r="E607"/>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290" sId="2" odxf="1" s="1" dxf="1">
    <oc r="C608" t="inlineStr">
      <is>
        <t>Leaf Beetle</t>
      </is>
    </oc>
    <nc r="C608" t="inlineStr">
      <is>
        <t>Platterful Mushroom</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291" sId="2" odxf="1" s="1" dxf="1">
    <oc r="D608" t="inlineStr">
      <is>
        <t>Chrysomelidae sp. 5</t>
      </is>
    </oc>
    <nc r="D608" t="inlineStr">
      <is>
        <t>Megacollybia platyphylla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1"/>
        <color theme="1"/>
        <name val="Calibri"/>
        <scheme val="minor"/>
      </font>
    </ndxf>
  </rcc>
  <rcc rId="9292" sId="2" odxf="1" dxf="1">
    <oc r="E608" t="inlineStr">
      <is>
        <t>voucher specimen</t>
      </is>
    </oc>
    <nc r="E608"/>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293" sId="2" odxf="1" s="1" dxf="1">
    <oc r="C609" t="inlineStr">
      <is>
        <t>Leaf Beetle</t>
      </is>
    </oc>
    <nc r="C609"/>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294" sId="2" odxf="1" s="1" dxf="1">
    <oc r="D609" t="inlineStr">
      <is>
        <t>Chrysomelidae sp. 6</t>
      </is>
    </oc>
    <nc r="D609" t="inlineStr">
      <is>
        <t>Psathyrella delineata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295" sId="2" odxf="1" dxf="1">
    <oc r="E609" t="inlineStr">
      <is>
        <t>voucher specimen</t>
      </is>
    </oc>
    <nc r="E609"/>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296" sId="2" odxf="1" s="1" dxf="1">
    <oc r="C610" t="inlineStr">
      <is>
        <t>Leaf Beetle</t>
      </is>
    </oc>
    <nc r="C610" t="inlineStr">
      <is>
        <t>Fawn Mushroom</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297" sId="2" odxf="1" s="1" dxf="1">
    <oc r="D610" t="inlineStr">
      <is>
        <t>Chrysomelidae sp. 7</t>
      </is>
    </oc>
    <nc r="D610" t="inlineStr">
      <is>
        <t>Pluteus cervinus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298" sId="2" odxf="1" dxf="1">
    <oc r="E610" t="inlineStr">
      <is>
        <t>voucher specimen</t>
      </is>
    </oc>
    <nc r="E610"/>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299" sId="2" odxf="1" s="1" dxf="1">
    <oc r="C611" t="inlineStr">
      <is>
        <t>Leaf Beetle</t>
      </is>
    </oc>
    <nc r="C611" t="inlineStr">
      <is>
        <t>Oyster Mushroom</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300" sId="2" odxf="1" s="1" dxf="1">
    <oc r="D611" t="inlineStr">
      <is>
        <t>Chrysomelidae sp. 8</t>
      </is>
    </oc>
    <nc r="D611" t="inlineStr">
      <is>
        <t>Pleurotus ostreatus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1"/>
        <color theme="1"/>
        <name val="Calibri"/>
        <scheme val="minor"/>
      </font>
      <border outline="0">
        <left/>
        <right/>
        <top/>
        <bottom/>
      </border>
    </ndxf>
  </rcc>
  <rcc rId="9301" sId="2" odxf="1" dxf="1">
    <oc r="E611" t="inlineStr">
      <is>
        <t>voucher specimen</t>
      </is>
    </oc>
    <nc r="E611"/>
    <odxf>
      <font>
        <sz val="10"/>
        <color auto="1"/>
        <name val="Arial"/>
        <scheme val="none"/>
      </font>
      <alignment vertical="top" wrapText="1" readingOrder="0"/>
      <border outline="0">
        <right style="thin">
          <color indexed="64"/>
        </right>
        <top style="thin">
          <color indexed="64"/>
        </top>
        <bottom style="thin">
          <color indexed="64"/>
        </bottom>
      </border>
    </odxf>
    <ndxf>
      <font>
        <sz val="11"/>
        <color theme="1"/>
        <name val="Calibri"/>
        <scheme val="minor"/>
      </font>
      <alignment vertical="bottom" wrapText="0" readingOrder="0"/>
      <border outline="0">
        <right/>
        <top/>
        <bottom/>
      </border>
    </ndxf>
  </rcc>
  <rcc rId="9302" sId="2" odxf="1" s="1" dxf="1">
    <oc r="C612" t="inlineStr">
      <is>
        <t>Leaf Beetle</t>
      </is>
    </oc>
    <nc r="C612" t="inlineStr">
      <is>
        <t>Blue Stain / Green Elf cup</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303" sId="2" odxf="1" s="1" dxf="1">
    <oc r="D612" t="inlineStr">
      <is>
        <t>Chrysomelidae sp. 9</t>
      </is>
    </oc>
    <nc r="D612" t="inlineStr">
      <is>
        <t>Chlorociboria aeruginascens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304" sId="2" odxf="1" dxf="1">
    <oc r="E612" t="inlineStr">
      <is>
        <t>voucher specimen</t>
      </is>
    </oc>
    <nc r="E612"/>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305" sId="2" odxf="1" s="1" dxf="1">
    <oc r="C613" t="inlineStr">
      <is>
        <t>Leaf Beetle</t>
      </is>
    </oc>
    <nc r="C613" t="inlineStr">
      <is>
        <t>Common Puffballs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306" sId="2" odxf="1" s="1" dxf="1">
    <oc r="D613" t="inlineStr">
      <is>
        <t xml:space="preserve">Eumolpime </t>
      </is>
    </oc>
    <nc r="D613" t="inlineStr">
      <is>
        <t>Lycoperdon perlatum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1"/>
        <color theme="1"/>
        <name val="Calibri"/>
        <scheme val="minor"/>
      </font>
    </ndxf>
  </rcc>
  <rcc rId="9307" sId="2" odxf="1" dxf="1">
    <oc r="E613" t="inlineStr">
      <is>
        <t>voucher specimen</t>
      </is>
    </oc>
    <nc r="E613"/>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308" sId="2" odxf="1" s="1" dxf="1">
    <oc r="C614" t="inlineStr">
      <is>
        <t>Leaf Beetle</t>
      </is>
    </oc>
    <nc r="C614" t="inlineStr">
      <is>
        <t>Chrome-footed Bolete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309" sId="2" odxf="1" s="1" dxf="1">
    <oc r="D614" t="inlineStr">
      <is>
        <t xml:space="preserve"> </t>
      </is>
    </oc>
    <nc r="D614" t="inlineStr">
      <is>
        <t>(ex.Tylopilus) Harrya chromapes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310" sId="2" odxf="1" dxf="1">
    <oc r="E614" t="inlineStr">
      <is>
        <t>5 mm metallic black, rounded end</t>
      </is>
    </oc>
    <nc r="E614"/>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311" sId="2" odxf="1" s="1" dxf="1">
    <oc r="C615" t="inlineStr">
      <is>
        <t>Clerid Beetle</t>
      </is>
    </oc>
    <nc r="C615" t="inlineStr">
      <is>
        <t>Red-mouth Bolete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312" sId="2" odxf="1" s="1" dxf="1">
    <oc r="D615" t="inlineStr">
      <is>
        <t>Cleridae sp. 1</t>
      </is>
    </oc>
    <nc r="D615" t="inlineStr">
      <is>
        <t>Boletus subvelutipes group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313" sId="2" odxf="1" dxf="1">
    <oc r="E615" t="inlineStr">
      <is>
        <t>voucher specimen</t>
      </is>
    </oc>
    <nc r="E615"/>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314" sId="2" odxf="1" s="1" dxf="1">
    <oc r="C616" t="inlineStr">
      <is>
        <t>Lady Beetle</t>
      </is>
    </oc>
    <nc r="C616" t="inlineStr">
      <is>
        <t>Granulated Slippery Jack</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315" sId="2" odxf="1" s="1" dxf="1">
    <oc r="D616" t="inlineStr">
      <is>
        <t>Coccinellidae sp. 1</t>
      </is>
    </oc>
    <nc r="D616" t="inlineStr">
      <is>
        <t>Suillus granulatus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316" sId="2" odxf="1" dxf="1">
    <oc r="E616" t="inlineStr">
      <is>
        <t>voucher specimen</t>
      </is>
    </oc>
    <nc r="E616"/>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317" sId="2" odxf="1" s="1" dxf="1">
    <oc r="C617" t="inlineStr">
      <is>
        <t>Lady Beetle</t>
      </is>
    </oc>
    <nc r="C617" t="inlineStr">
      <is>
        <t>Brown Bolete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318" sId="2" odxf="1" s="1" dxf="1">
    <oc r="D617" t="inlineStr">
      <is>
        <t>Coccinellidae sp. 2</t>
      </is>
    </oc>
    <nc r="D617" t="inlineStr">
      <is>
        <t>Austroboletus gracilis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319" sId="2" odxf="1" dxf="1">
    <oc r="E617" t="inlineStr">
      <is>
        <t>voucher specimen</t>
      </is>
    </oc>
    <nc r="E617"/>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320" sId="2" odxf="1" s="1" dxf="1">
    <oc r="C618" t="inlineStr">
      <is>
        <t>Lady Beetle</t>
      </is>
    </oc>
    <nc r="C618"/>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321" sId="2" odxf="1" s="1" dxf="1">
    <oc r="D618" t="inlineStr">
      <is>
        <t>Coccinellidae sp. 3</t>
      </is>
    </oc>
    <nc r="D618" t="inlineStr">
      <is>
        <t>Russula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322" sId="2" odxf="1" dxf="1">
    <oc r="E618" t="inlineStr">
      <is>
        <t>voucher specimen</t>
      </is>
    </oc>
    <nc r="E618"/>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323" sId="2" odxf="1" s="1" dxf="1">
    <oc r="C619" t="inlineStr">
      <is>
        <t>Lady Beetle</t>
      </is>
    </oc>
    <nc r="C619" t="inlineStr">
      <is>
        <t>Painted Suillus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324" sId="2" odxf="1" s="1" dxf="1">
    <oc r="D619" t="inlineStr">
      <is>
        <t>Coccinellidae sp. 4</t>
      </is>
    </oc>
    <nc r="D619" t="inlineStr">
      <is>
        <t>Suillus pictus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325" sId="2" odxf="1" dxf="1">
    <oc r="E619" t="inlineStr">
      <is>
        <t>voucher specimen</t>
      </is>
    </oc>
    <nc r="E619"/>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326" sId="2" odxf="1" s="1" dxf="1">
    <oc r="C620" t="inlineStr">
      <is>
        <t>Lady Beetle</t>
      </is>
    </oc>
    <nc r="C620"/>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327" sId="2" odxf="1" s="1" dxf="1">
    <oc r="D620" t="inlineStr">
      <is>
        <t>Coccinellidae sp. 5</t>
      </is>
    </oc>
    <nc r="D620" t="inlineStr">
      <is>
        <t>Russula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328" sId="2" odxf="1" dxf="1">
    <oc r="E620" t="inlineStr">
      <is>
        <t>voucher specimen</t>
      </is>
    </oc>
    <nc r="E620"/>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329" sId="2" odxf="1" s="1" dxf="1">
    <oc r="C621" t="inlineStr">
      <is>
        <t>Lady Beetle</t>
      </is>
    </oc>
    <nc r="C621" t="inlineStr">
      <is>
        <t>Grisette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330" sId="2" odxf="1" s="1" dxf="1">
    <oc r="D621" t="inlineStr">
      <is>
        <t>Coccinellidae sp. 6</t>
      </is>
    </oc>
    <nc r="D621" t="inlineStr">
      <is>
        <t>Amanita vaginata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331" sId="2" odxf="1" dxf="1">
    <oc r="E621" t="inlineStr">
      <is>
        <t>voucher specimen</t>
      </is>
    </oc>
    <nc r="E621"/>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332" sId="2" odxf="1" s="1" dxf="1">
    <oc r="C622" t="inlineStr">
      <is>
        <t>Lady Beetle</t>
      </is>
    </oc>
    <nc r="C622"/>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333" sId="2" odxf="1" s="1" dxf="1">
    <oc r="D622" t="inlineStr">
      <is>
        <t>Coccinellidae sp. 7</t>
      </is>
    </oc>
    <nc r="D622" t="inlineStr">
      <is>
        <t>Amanita rhacopus Y. Lamoureux nom. prov.</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334" sId="2" odxf="1" dxf="1">
    <oc r="E622" t="inlineStr">
      <is>
        <t>voucher specimen</t>
      </is>
    </oc>
    <nc r="E622"/>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335" sId="2" odxf="1" s="1" dxf="1">
    <oc r="C623" t="inlineStr">
      <is>
        <t>Spotted Lady Beetle</t>
      </is>
    </oc>
    <nc r="C623" t="inlineStr">
      <is>
        <t>Fly agaric</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336" sId="2" odxf="1" s="1" dxf="1">
    <oc r="D623" t="inlineStr">
      <is>
        <t>Coleomegilla maculata</t>
      </is>
    </oc>
    <nc r="D623" t="inlineStr">
      <is>
        <t>Amanita muscaria var. formosa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337" sId="2" odxf="1" dxf="1">
    <oc r="E623" t="inlineStr">
      <is>
        <t>elongated</t>
      </is>
    </oc>
    <nc r="E623"/>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338" sId="2" odxf="1" s="1" dxf="1">
    <oc r="C624" t="inlineStr">
      <is>
        <t>Fourteen Spotted Lady Beetle</t>
      </is>
    </oc>
    <nc r="C624" t="inlineStr">
      <is>
        <t>Stinkhorn egg</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339" sId="2" odxf="1" s="1" dxf="1">
    <oc r="D624" t="inlineStr">
      <is>
        <t>Propylea quatuordecimpunctata cycloneda</t>
      </is>
    </oc>
    <nc r="D624" t="inlineStr">
      <is>
        <t>unknown (too young to id)</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340" sId="2" odxf="1" dxf="1">
    <oc r="E624" t="inlineStr">
      <is>
        <t>cream spotted</t>
      </is>
    </oc>
    <nc r="E624"/>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341" sId="2" odxf="1" s="1" dxf="1">
    <oc r="C625" t="inlineStr">
      <is>
        <t>Lady Beetle</t>
      </is>
    </oc>
    <nc r="C625" t="inlineStr">
      <is>
        <t>White violet cort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342" sId="2" odxf="1" s="1" dxf="1">
    <oc r="D625" t="inlineStr">
      <is>
        <t xml:space="preserve"> </t>
      </is>
    </oc>
    <nc r="D625" t="inlineStr">
      <is>
        <t>Cortinarius alboviolaceus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1"/>
        <color theme="1"/>
        <name val="Calibri"/>
        <scheme val="minor"/>
      </font>
    </ndxf>
  </rcc>
  <rcc rId="9343" sId="2" odxf="1" dxf="1">
    <oc r="E625" t="inlineStr">
      <is>
        <t>5 mm black with 10 yellow spots</t>
      </is>
    </oc>
    <nc r="E625"/>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344" sId="2" odxf="1" s="1" dxf="1">
    <oc r="C626" t="inlineStr">
      <is>
        <t>Weevil</t>
      </is>
    </oc>
    <nc r="C626" t="inlineStr">
      <is>
        <t>Wolf's milk slime mold</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345" sId="2" odxf="1" s="1" dxf="1">
    <oc r="D626" t="inlineStr">
      <is>
        <t>Curculionidae sp. 1</t>
      </is>
    </oc>
    <nc r="D626" t="inlineStr">
      <is>
        <t>Lycogala epidendrum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1"/>
        <color theme="1"/>
        <name val="Calibri"/>
        <scheme val="minor"/>
      </font>
    </ndxf>
  </rcc>
  <rcc rId="9346" sId="2" odxf="1" dxf="1">
    <oc r="E626" t="inlineStr">
      <is>
        <t>voucher specimen</t>
      </is>
    </oc>
    <nc r="E626"/>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347" sId="2" odxf="1" s="1" dxf="1">
    <oc r="C627" t="inlineStr">
      <is>
        <t>Weevil</t>
      </is>
    </oc>
    <nc r="C627" t="inlineStr">
      <is>
        <t>White slime mold</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348" sId="2" odxf="1" s="1" dxf="1">
    <oc r="D627" t="inlineStr">
      <is>
        <t>Curculionidae sp. 10</t>
      </is>
    </oc>
    <nc r="D627" t="inlineStr">
      <is>
        <t>Ceratiomyxa fruticulosa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fmt sheetId="2" sqref="E627" start="0" length="0">
    <dxf>
      <font>
        <sz val="11"/>
        <color theme="1"/>
        <name val="Calibri"/>
        <scheme val="minor"/>
      </font>
      <alignment vertical="bottom" wrapText="0" readingOrder="0"/>
      <border outline="0">
        <left style="thin">
          <color indexed="64"/>
        </left>
      </border>
    </dxf>
  </rfmt>
  <rcc rId="9349" sId="2" odxf="1" s="1" dxf="1">
    <oc r="C628" t="inlineStr">
      <is>
        <t>Weevil</t>
      </is>
    </oc>
    <nc r="C628"/>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350" sId="2" odxf="1" s="1" dxf="1">
    <oc r="D628" t="inlineStr">
      <is>
        <t>Curculionidae sp. 11</t>
      </is>
    </oc>
    <nc r="D628" t="inlineStr">
      <is>
        <t>Marasmius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351" sId="2" odxf="1" dxf="1">
    <nc r="E628" t="inlineStr">
      <is>
        <t>on wood</t>
      </is>
    </nc>
    <odxf>
      <alignment vertical="top" wrapText="1" readingOrder="0"/>
      <border outline="0">
        <left/>
      </border>
    </odxf>
    <ndxf>
      <alignment vertical="bottom" wrapText="0" readingOrder="0"/>
      <border outline="0">
        <left style="thin">
          <color indexed="64"/>
        </left>
      </border>
    </ndxf>
  </rcc>
  <rcc rId="9352" sId="2" odxf="1" s="1" dxf="1">
    <oc r="C629" t="inlineStr">
      <is>
        <t>Weevil</t>
      </is>
    </oc>
    <nc r="C629" t="inlineStr">
      <is>
        <t>Yellow slime mold</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353" sId="2" odxf="1" s="1" dxf="1">
    <oc r="D629" t="inlineStr">
      <is>
        <t>Curculionidae sp. 12</t>
      </is>
    </oc>
    <nc r="D629" t="inlineStr">
      <is>
        <t>unknown</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fmt sheetId="2" sqref="E629" start="0" length="0">
    <dxf>
      <font>
        <sz val="11"/>
        <color theme="1"/>
        <name val="Calibri"/>
        <scheme val="minor"/>
      </font>
      <alignment vertical="bottom" wrapText="0" readingOrder="0"/>
      <border outline="0">
        <left style="thin">
          <color indexed="64"/>
        </left>
      </border>
    </dxf>
  </rfmt>
  <rcc rId="9354" sId="2" odxf="1" s="1" dxf="1">
    <oc r="C630" t="inlineStr">
      <is>
        <t>Weevil</t>
      </is>
    </oc>
    <nc r="C630"/>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355" sId="2" odxf="1" s="1" dxf="1">
    <oc r="D630" t="inlineStr">
      <is>
        <t>Curculionidae sp. 13</t>
      </is>
    </oc>
    <nc r="D630" t="inlineStr">
      <is>
        <t>Marasmius sp. (olidus?)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356" sId="2" odxf="1" dxf="1">
    <nc r="E630" t="inlineStr">
      <is>
        <t>on leaf litter</t>
      </is>
    </nc>
    <odxf>
      <alignment vertical="top" wrapText="1" readingOrder="0"/>
      <border outline="0">
        <left/>
      </border>
    </odxf>
    <ndxf>
      <alignment vertical="bottom" wrapText="0" readingOrder="0"/>
      <border outline="0">
        <left style="thin">
          <color indexed="64"/>
        </left>
      </border>
    </ndxf>
  </rcc>
  <rcc rId="9357" sId="2" odxf="1" s="1" dxf="1">
    <oc r="C631" t="inlineStr">
      <is>
        <t>Weevil</t>
      </is>
    </oc>
    <nc r="C631"/>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358" sId="2" odxf="1" s="1" dxf="1">
    <oc r="D631" t="inlineStr">
      <is>
        <t>Curculionidae sp. 14</t>
      </is>
    </oc>
    <nc r="D631" t="inlineStr">
      <is>
        <t>Lactarius lignyotus var. lignyotus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fmt sheetId="2" sqref="E631" start="0" length="0">
    <dxf>
      <font>
        <sz val="11"/>
        <color theme="1"/>
        <name val="Calibri"/>
        <scheme val="minor"/>
      </font>
      <alignment vertical="bottom" wrapText="0" readingOrder="0"/>
      <border outline="0">
        <left style="thin">
          <color indexed="64"/>
        </left>
      </border>
    </dxf>
  </rfmt>
  <rcc rId="9359" sId="2" odxf="1" s="1" dxf="1">
    <oc r="C632" t="inlineStr">
      <is>
        <t>Weevil</t>
      </is>
    </oc>
    <nc r="C632"/>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360" sId="2" odxf="1" s="1" dxf="1">
    <oc r="D632" t="inlineStr">
      <is>
        <t>Curculionidae sp. 15</t>
      </is>
    </oc>
    <nc r="D632" t="inlineStr">
      <is>
        <t>Cantharellus minor</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fmt sheetId="2" sqref="E632" start="0" length="0">
    <dxf>
      <font>
        <sz val="11"/>
        <color theme="1"/>
        <name val="Calibri"/>
        <scheme val="minor"/>
      </font>
      <alignment vertical="bottom" wrapText="0" readingOrder="0"/>
      <border outline="0">
        <left style="thin">
          <color indexed="64"/>
        </left>
      </border>
    </dxf>
  </rfmt>
  <rcc rId="9361" sId="2" odxf="1" s="1" dxf="1">
    <oc r="C633" t="inlineStr">
      <is>
        <t>Weevil</t>
      </is>
    </oc>
    <nc r="C633" t="inlineStr">
      <is>
        <t>Chaga</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362" sId="2" odxf="1" s="1" dxf="1">
    <oc r="D633" t="inlineStr">
      <is>
        <t>Curculionidae sp. 16</t>
      </is>
    </oc>
    <nc r="D633" t="inlineStr">
      <is>
        <t>Inonotus obliquus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1"/>
        <color theme="1"/>
        <name val="Calibri"/>
        <scheme val="minor"/>
      </font>
    </ndxf>
  </rcc>
  <rfmt sheetId="2" sqref="E633" start="0" length="0">
    <dxf>
      <font>
        <sz val="11"/>
        <color theme="1"/>
        <name val="Calibri"/>
        <scheme val="minor"/>
      </font>
      <alignment vertical="bottom" wrapText="0" readingOrder="0"/>
      <border outline="0">
        <left style="thin">
          <color indexed="64"/>
        </left>
      </border>
    </dxf>
  </rfmt>
  <rcc rId="9363" sId="2" odxf="1" s="1" dxf="1">
    <oc r="C634" t="inlineStr">
      <is>
        <t>Weevil</t>
      </is>
    </oc>
    <nc r="C634" t="inlineStr">
      <is>
        <t>Bolete mold</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364" sId="2" odxf="1" s="1" dxf="1">
    <oc r="D634" t="inlineStr">
      <is>
        <t>Curculionidae sp. 17</t>
      </is>
    </oc>
    <nc r="D634" t="inlineStr">
      <is>
        <t>Hypomyces chrysospermus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fmt sheetId="2" sqref="E634" start="0" length="0">
    <dxf>
      <font>
        <sz val="11"/>
        <color theme="1"/>
        <name val="Calibri"/>
        <scheme val="minor"/>
      </font>
      <alignment vertical="bottom" wrapText="0" readingOrder="0"/>
      <border outline="0">
        <left style="thin">
          <color indexed="64"/>
        </left>
      </border>
    </dxf>
  </rfmt>
  <rcc rId="9365" sId="2" odxf="1" s="1" dxf="1">
    <oc r="C635" t="inlineStr">
      <is>
        <t>Weevil</t>
      </is>
    </oc>
    <nc r="C635" t="inlineStr">
      <is>
        <t>Black slime mold</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366" sId="2" odxf="1" s="1" dxf="1">
    <oc r="D635" t="inlineStr">
      <is>
        <t>Curculionidae sp. 18</t>
      </is>
    </oc>
    <nc r="D635" t="inlineStr">
      <is>
        <t>unknown</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fmt sheetId="2" sqref="E635" start="0" length="0">
    <dxf>
      <font>
        <sz val="11"/>
        <color theme="1"/>
        <name val="Calibri"/>
        <scheme val="minor"/>
      </font>
      <alignment vertical="bottom" wrapText="0" readingOrder="0"/>
      <border outline="0">
        <left style="thin">
          <color indexed="64"/>
        </left>
      </border>
    </dxf>
  </rfmt>
  <rcc rId="9367" sId="2" odxf="1" s="1" dxf="1">
    <oc r="C636" t="inlineStr">
      <is>
        <t>Weevil</t>
      </is>
    </oc>
    <nc r="C636" t="inlineStr">
      <is>
        <t>Split gill</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368" sId="2" odxf="1" s="1" dxf="1">
    <oc r="D636" t="inlineStr">
      <is>
        <t>Curculionidae sp. 2</t>
      </is>
    </oc>
    <nc r="D636" t="inlineStr">
      <is>
        <t>Schizophyllum commune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369" sId="2" odxf="1" dxf="1">
    <oc r="E636" t="inlineStr">
      <is>
        <t>voucher specimen</t>
      </is>
    </oc>
    <nc r="E636"/>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370" sId="2" odxf="1" s="1" dxf="1">
    <oc r="C637" t="inlineStr">
      <is>
        <t>Weevil</t>
      </is>
    </oc>
    <nc r="C637" t="inlineStr">
      <is>
        <t>Mayapple Rust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371" sId="2" odxf="1" s="1" dxf="1">
    <oc r="D637" t="inlineStr">
      <is>
        <t>Curculionidae sp. 3</t>
      </is>
    </oc>
    <nc r="D637" t="inlineStr">
      <is>
        <t>Puccinia podophylli</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1"/>
        <color theme="1"/>
        <name val="Calibri"/>
        <scheme val="minor"/>
      </font>
    </ndxf>
  </rcc>
  <rcc rId="9372" sId="2" odxf="1" dxf="1">
    <oc r="E637" t="inlineStr">
      <is>
        <t>voucher specimen</t>
      </is>
    </oc>
    <nc r="E637"/>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373" sId="2" odxf="1" s="1" dxf="1">
    <oc r="C638" t="inlineStr">
      <is>
        <t>Weevil</t>
      </is>
    </oc>
    <nc r="C638" t="inlineStr">
      <is>
        <t>Pin wheel</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374" sId="2" odxf="1" s="1" dxf="1">
    <oc r="D638" t="inlineStr">
      <is>
        <t>Curculionidae sp. 4</t>
      </is>
    </oc>
    <nc r="D638" t="inlineStr">
      <is>
        <t>Xeromphalina kauffmanii</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375" sId="2" odxf="1" dxf="1">
    <oc r="E638" t="inlineStr">
      <is>
        <t>voucher specimen</t>
      </is>
    </oc>
    <nc r="E638"/>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376" sId="2" odxf="1" s="1" dxf="1">
    <oc r="C639" t="inlineStr">
      <is>
        <t>Weevil</t>
      </is>
    </oc>
    <nc r="C639" t="inlineStr">
      <is>
        <t>Ceramic parchment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377" sId="2" odxf="1" s="1" dxf="1">
    <oc r="D639" t="inlineStr">
      <is>
        <t>Curculionidae sp. 5</t>
      </is>
    </oc>
    <nc r="D639" t="inlineStr">
      <is>
        <t>Xylobolus frustulatus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378" sId="2" odxf="1" dxf="1">
    <oc r="E639" t="inlineStr">
      <is>
        <t>voucher specimen</t>
      </is>
    </oc>
    <nc r="E639"/>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379" sId="2" odxf="1" s="1" dxf="1">
    <oc r="C640" t="inlineStr">
      <is>
        <t>Weevil</t>
      </is>
    </oc>
    <nc r="C640" t="inlineStr">
      <is>
        <t>Cheese polypore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380" sId="2" odxf="1" s="1" dxf="1">
    <oc r="D640" t="inlineStr">
      <is>
        <t>Curculionidae sp. 6</t>
      </is>
    </oc>
    <nc r="D640" t="inlineStr">
      <is>
        <t>Tyromyces chioneus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381" sId="2" odxf="1" dxf="1">
    <oc r="E640" t="inlineStr">
      <is>
        <t>voucher specimen</t>
      </is>
    </oc>
    <nc r="E640"/>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382" sId="2" odxf="1" s="1" dxf="1">
    <oc r="C641" t="inlineStr">
      <is>
        <t>Weevil</t>
      </is>
    </oc>
    <nc r="C641" t="inlineStr">
      <is>
        <t>White cup</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383" sId="2" odxf="1" s="1" dxf="1">
    <oc r="D641" t="inlineStr">
      <is>
        <t>Curculionidae sp. 7</t>
      </is>
    </oc>
    <nc r="D641" t="inlineStr">
      <is>
        <t>Peziza succosa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384" sId="2" odxf="1" dxf="1">
    <oc r="E641" t="inlineStr">
      <is>
        <t>voucher specimen</t>
      </is>
    </oc>
    <nc r="E641"/>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385" sId="2" odxf="1" s="1" dxf="1">
    <oc r="C642" t="inlineStr">
      <is>
        <t>Weevil</t>
      </is>
    </oc>
    <nc r="C642" t="inlineStr">
      <is>
        <t>Pinwheel marasmius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386" sId="2" odxf="1" s="1" dxf="1">
    <oc r="D642" t="inlineStr">
      <is>
        <t>Curculionidae sp. 8</t>
      </is>
    </oc>
    <nc r="D642" t="inlineStr">
      <is>
        <t>Marasmius rotula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387" sId="2" odxf="1" dxf="1">
    <oc r="E642" t="inlineStr">
      <is>
        <t>voucher specimen</t>
      </is>
    </oc>
    <nc r="E642"/>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388" sId="2" odxf="1" s="1" dxf="1">
    <oc r="C643" t="inlineStr">
      <is>
        <t>Weevil</t>
      </is>
    </oc>
    <nc r="C643" t="inlineStr">
      <is>
        <t>Bay Bolete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389" sId="2" odxf="1" s="1" dxf="1">
    <oc r="D643" t="inlineStr">
      <is>
        <t>Curculionidae sp. 9</t>
      </is>
    </oc>
    <nc r="D643" t="inlineStr">
      <is>
        <t>Boletus badius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390" sId="2" odxf="1" dxf="1">
    <oc r="E643" t="inlineStr">
      <is>
        <t>voucher specimen</t>
      </is>
    </oc>
    <nc r="E643"/>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391" sId="2" odxf="1" s="1" dxf="1">
    <oc r="C644" t="inlineStr">
      <is>
        <t>Weevil</t>
      </is>
    </oc>
    <nc r="C644" t="inlineStr">
      <is>
        <t>Vermilion Waxcap</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392" sId="2" odxf="1" s="1" dxf="1">
    <oc r="D644" t="inlineStr">
      <is>
        <t>Cyrtepistomus castaneus</t>
      </is>
    </oc>
    <nc r="D644" t="inlineStr">
      <is>
        <t>Hygrocybe miniata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393" sId="2" odxf="1" dxf="1">
    <oc r="E644" t="inlineStr">
      <is>
        <t>6mm black glossy</t>
      </is>
    </oc>
    <nc r="E644"/>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394" sId="2" odxf="1" s="1" dxf="1">
    <oc r="C645" t="inlineStr">
      <is>
        <t>Predaceous Diving Beetle</t>
      </is>
    </oc>
    <nc r="C645" t="inlineStr">
      <is>
        <t>Amanita egg</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395" sId="2" odxf="1" s="1" dxf="1">
    <oc r="D645" t="inlineStr">
      <is>
        <t xml:space="preserve">Cybister </t>
      </is>
    </oc>
    <nc r="D645" t="inlineStr">
      <is>
        <t>Amanita flavoconia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396" sId="2" odxf="1" dxf="1">
    <oc r="E645" t="inlineStr">
      <is>
        <t>voucher specimen</t>
      </is>
    </oc>
    <nc r="E645"/>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397" sId="2" odxf="1" s="1" dxf="1">
    <oc r="C646" t="inlineStr">
      <is>
        <t>Predaceous Diving Beetle</t>
      </is>
    </oc>
    <nc r="C646"/>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398" sId="2" odxf="1" s="1" dxf="1">
    <oc r="D646" t="inlineStr">
      <is>
        <t>Dytiscidae sp. 1</t>
      </is>
    </oc>
    <nc r="D646" t="inlineStr">
      <is>
        <t>Russula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399" sId="2" odxf="1" dxf="1">
    <oc r="E646" t="inlineStr">
      <is>
        <t>voucher specimen</t>
      </is>
    </oc>
    <nc r="E646"/>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400" sId="2" odxf="1" s="1" dxf="1">
    <oc r="C647" t="inlineStr">
      <is>
        <t>Predaceous Diving Beetle</t>
      </is>
    </oc>
    <nc r="C647" t="inlineStr">
      <is>
        <t>Wine-cap Chroogomphus-like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401" sId="2" odxf="1" s="1" dxf="1">
    <oc r="D647" t="inlineStr">
      <is>
        <t>Dytiscidae sp. 2</t>
      </is>
    </oc>
    <nc r="D647" t="inlineStr">
      <is>
        <t>unknown (not what we initially thought)</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402" sId="2" odxf="1" dxf="1">
    <oc r="E647" t="inlineStr">
      <is>
        <t>voucher specimen</t>
      </is>
    </oc>
    <nc r="E647"/>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403" sId="2" odxf="1" s="1" dxf="1">
    <oc r="C648" t="inlineStr">
      <is>
        <t>Predaceous Diving Beetle</t>
      </is>
    </oc>
    <nc r="C648" t="inlineStr">
      <is>
        <t>Waxy Cap</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404" sId="2" odxf="1" s="1" dxf="1">
    <oc r="D648" t="inlineStr">
      <is>
        <t xml:space="preserve">Dytiscus </t>
      </is>
    </oc>
    <nc r="D648" t="inlineStr">
      <is>
        <t>Hyrophorus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405" sId="2" odxf="1" dxf="1">
    <oc r="E648" t="inlineStr">
      <is>
        <t>voucher specimen</t>
      </is>
    </oc>
    <nc r="E648"/>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406" sId="2" odxf="1" s="1" dxf="1">
    <oc r="C649" t="inlineStr">
      <is>
        <t>Click Beetle</t>
      </is>
    </oc>
    <nc r="C649" t="inlineStr">
      <is>
        <t>Waxy Cap</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407" sId="2" odxf="1" s="1" dxf="1">
    <oc r="D649" t="inlineStr">
      <is>
        <t>Elateridae sp. 1</t>
      </is>
    </oc>
    <nc r="D649" t="inlineStr">
      <is>
        <t>Hyrophorus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408" sId="2" odxf="1" dxf="1">
    <oc r="E649" t="inlineStr">
      <is>
        <t>voucher specimen</t>
      </is>
    </oc>
    <nc r="E649"/>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409" sId="2" odxf="1" s="1" dxf="1">
    <oc r="C650" t="inlineStr">
      <is>
        <t>Click Beetle</t>
      </is>
    </oc>
    <nc r="C650"/>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410" sId="2" odxf="1" s="1" dxf="1">
    <oc r="D650" t="inlineStr">
      <is>
        <t>Elateridae sp. 2</t>
      </is>
    </oc>
    <nc r="D650" t="inlineStr">
      <is>
        <t>Tylopilus rubrobrunneus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411" sId="2" odxf="1" dxf="1">
    <oc r="E650" t="inlineStr">
      <is>
        <t>voucher specimen</t>
      </is>
    </oc>
    <nc r="E650"/>
    <odxf>
      <alignment vertical="top" wrapText="1" readingOrder="0"/>
      <border outline="0">
        <left/>
      </border>
    </odxf>
    <ndxf>
      <alignment vertical="bottom" wrapText="0" readingOrder="0"/>
      <border outline="0">
        <left style="thin">
          <color indexed="64"/>
        </left>
      </border>
    </ndxf>
  </rcc>
  <rcc rId="9412" sId="2" odxf="1" s="1" dxf="1">
    <oc r="C651" t="inlineStr">
      <is>
        <t>Click Beetle</t>
      </is>
    </oc>
    <nc r="C651" t="inlineStr">
      <is>
        <t>Dog vomit slime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413" sId="2" odxf="1" s="1" dxf="1">
    <oc r="D651" t="inlineStr">
      <is>
        <t>Elateridae sp. 3</t>
      </is>
    </oc>
    <nc r="D651" t="inlineStr">
      <is>
        <t>Fuligo septica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1"/>
        <color theme="1"/>
        <name val="Calibri"/>
        <scheme val="minor"/>
      </font>
    </ndxf>
  </rcc>
  <rcc rId="9414" sId="2" odxf="1" dxf="1">
    <oc r="E651" t="inlineStr">
      <is>
        <t>voucher specimen</t>
      </is>
    </oc>
    <nc r="E651"/>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415" sId="2" odxf="1" s="1" dxf="1">
    <oc r="C652" t="inlineStr">
      <is>
        <t>Click Beetle</t>
      </is>
    </oc>
    <nc r="C652"/>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416" sId="2" odxf="1" s="1" dxf="1">
    <oc r="D652" t="inlineStr">
      <is>
        <t>Elateridae sp. 4</t>
      </is>
    </oc>
    <nc r="D652" t="inlineStr">
      <is>
        <t>Tricholomopsis decora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417" sId="2" odxf="1" dxf="1">
    <oc r="E652" t="inlineStr">
      <is>
        <t>voucher specimen</t>
      </is>
    </oc>
    <nc r="E652"/>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418" sId="2" odxf="1" s="1" dxf="1">
    <oc r="C653" t="inlineStr">
      <is>
        <t>Click Beetle</t>
      </is>
    </oc>
    <nc r="C653" t="inlineStr">
      <is>
        <t>Corrugated Cort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419" sId="2" odxf="1" s="1" dxf="1">
    <oc r="D653" t="inlineStr">
      <is>
        <t>Elateridae sp. 5</t>
      </is>
    </oc>
    <nc r="D653" t="inlineStr">
      <is>
        <t>Cortinarius corrugatus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420" sId="2" odxf="1" dxf="1">
    <oc r="E653" t="inlineStr">
      <is>
        <t>voucher specimen</t>
      </is>
    </oc>
    <nc r="E653"/>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421" sId="2" odxf="1" s="1" dxf="1">
    <oc r="C654" t="inlineStr">
      <is>
        <t>Click Beetle</t>
      </is>
    </oc>
    <nc r="C654"/>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422" sId="2" odxf="1" s="1" dxf="1">
    <oc r="D654" t="inlineStr">
      <is>
        <t>Elateridae sp. 6</t>
      </is>
    </oc>
    <nc r="D654" t="inlineStr">
      <is>
        <t>Cortinarius subgenus myxacium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423" sId="2" odxf="1" dxf="1">
    <oc r="E654" t="inlineStr">
      <is>
        <t>voucher specimen</t>
      </is>
    </oc>
    <nc r="E654"/>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424" sId="2" odxf="1" s="1" dxf="1">
    <oc r="C655" t="inlineStr">
      <is>
        <t>Click Beetle</t>
      </is>
    </oc>
    <nc r="C655"/>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425" sId="2" odxf="1" s="1" dxf="1">
    <oc r="D655" t="inlineStr">
      <is>
        <t>Melanotus sp.</t>
      </is>
    </oc>
    <nc r="D655" t="inlineStr">
      <is>
        <t>Cyptotrama asprata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426" sId="2" odxf="1" dxf="1">
    <oc r="E655" t="inlineStr">
      <is>
        <t>2 cm brown</t>
      </is>
    </oc>
    <nc r="E655"/>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427" sId="2" odxf="1" s="1" dxf="1">
    <oc r="C656" t="inlineStr">
      <is>
        <t>Whirlgig Beetle</t>
      </is>
    </oc>
    <nc r="C656" t="inlineStr">
      <is>
        <t>Hexagon pored Polypore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428" sId="2" odxf="1" s="1" dxf="1">
    <oc r="D656" t="inlineStr">
      <is>
        <t>Gyrinidae sp. 1</t>
      </is>
    </oc>
    <nc r="D656" t="inlineStr">
      <is>
        <t>Polyporus alveolaris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1"/>
        <color theme="1"/>
        <name val="Calibri"/>
        <scheme val="minor"/>
      </font>
    </ndxf>
  </rcc>
  <rcc rId="9429" sId="2" odxf="1" dxf="1">
    <oc r="E656" t="inlineStr">
      <is>
        <t>voucher specimen</t>
      </is>
    </oc>
    <nc r="E656"/>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430" sId="2" odxf="1" s="1" dxf="1">
    <oc r="C657" t="inlineStr">
      <is>
        <t>Whirlgig Beetle</t>
      </is>
    </oc>
    <nc r="C657" t="inlineStr">
      <is>
        <t>Red slime mold</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431" sId="2" odxf="1" s="1" dxf="1">
    <oc r="D657" t="inlineStr">
      <is>
        <t>Gyrinidae sp. 2</t>
      </is>
    </oc>
    <nc r="D657" t="inlineStr">
      <is>
        <t>Hemitrichia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fmt sheetId="2" sqref="E657" start="0" length="0">
    <dxf>
      <font>
        <sz val="11"/>
        <color theme="1"/>
        <name val="Calibri"/>
        <scheme val="minor"/>
      </font>
      <alignment vertical="bottom" wrapText="0" readingOrder="0"/>
      <border outline="0">
        <left style="thin">
          <color indexed="64"/>
        </left>
      </border>
    </dxf>
  </rfmt>
  <rcc rId="9432" sId="2" odxf="1" s="1" dxf="1">
    <oc r="C658" t="inlineStr">
      <is>
        <t>Crawling Water Beetle</t>
      </is>
    </oc>
    <nc r="C658" t="inlineStr">
      <is>
        <t>Brown crust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433" sId="2" odxf="1" s="1" dxf="1">
    <oc r="D658" t="inlineStr">
      <is>
        <t>Haliplidae sp. 1</t>
      </is>
    </oc>
    <nc r="D658" t="inlineStr">
      <is>
        <t>Irpex lacteus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1"/>
        <color theme="1"/>
        <name val="Calibri"/>
        <scheme val="minor"/>
      </font>
    </ndxf>
  </rcc>
  <rcc rId="9434" sId="2" odxf="1" dxf="1">
    <oc r="E658" t="inlineStr">
      <is>
        <t>voucher specimen</t>
      </is>
    </oc>
    <nc r="E658"/>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435" sId="2" odxf="1" s="1" dxf="1">
    <oc r="C659" t="inlineStr">
      <is>
        <t>Variegated Mud Beetle</t>
      </is>
    </oc>
    <nc r="C659"/>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436" sId="2" odxf="1" s="1" dxf="1">
    <oc r="D659" t="inlineStr">
      <is>
        <t>Heteroceridae sp. 1</t>
      </is>
    </oc>
    <nc r="D659" t="inlineStr">
      <is>
        <t>Inocybe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437" sId="2" odxf="1" dxf="1">
    <oc r="E659" t="inlineStr">
      <is>
        <t>voucher specimen</t>
      </is>
    </oc>
    <nc r="E659"/>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438" sId="2" odxf="1" s="1" dxf="1">
    <oc r="C660" t="inlineStr">
      <is>
        <t>Hister Beetle</t>
      </is>
    </oc>
    <nc r="C660" t="inlineStr">
      <is>
        <t>Black trumpets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439" sId="2" odxf="1" s="1" dxf="1">
    <oc r="D660" t="inlineStr">
      <is>
        <t>Histeridae sp. 1</t>
      </is>
    </oc>
    <nc r="D660" t="inlineStr">
      <is>
        <t>Craterellus fallax</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440" sId="2" odxf="1" dxf="1">
    <oc r="E660" t="inlineStr">
      <is>
        <t>voucher specimen</t>
      </is>
    </oc>
    <nc r="E660"/>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441" sId="2" odxf="1" s="1" dxf="1">
    <oc r="C661" t="inlineStr">
      <is>
        <t>Water Scavanger Beetle</t>
      </is>
    </oc>
    <nc r="C661"/>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442" sId="2" odxf="1" s="1" dxf="1">
    <oc r="D661" t="inlineStr">
      <is>
        <t>Hydrophilidae sp. 1</t>
      </is>
    </oc>
    <nc r="D661" t="inlineStr">
      <is>
        <t>Mycena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443" sId="2" odxf="1" dxf="1">
    <oc r="E661" t="inlineStr">
      <is>
        <t>voucher specimen</t>
      </is>
    </oc>
    <nc r="E661"/>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444" sId="2" odxf="1" s="1" dxf="1">
    <oc r="C662" t="inlineStr">
      <is>
        <t>Firefly</t>
      </is>
    </oc>
    <nc r="C662" t="inlineStr">
      <is>
        <t>Hairy rubber cup</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445" sId="2" odxf="1" s="1" dxf="1">
    <oc r="D662" t="inlineStr">
      <is>
        <t>Lampyridae sp. 1</t>
      </is>
    </oc>
    <nc r="D662" t="inlineStr">
      <is>
        <t>Galiella rufa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446" sId="2" odxf="1" dxf="1">
    <oc r="E662" t="inlineStr">
      <is>
        <t>voucher specimen</t>
      </is>
    </oc>
    <nc r="E662"/>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447" sId="2" odxf="1" s="1" dxf="1">
    <oc r="C663" t="inlineStr">
      <is>
        <t>Firefly</t>
      </is>
    </oc>
    <nc r="C663"/>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448" sId="2" odxf="1" s="1" dxf="1">
    <oc r="D663" t="inlineStr">
      <is>
        <t>Lampyridae sp. 2</t>
      </is>
    </oc>
    <nc r="D663" t="inlineStr">
      <is>
        <t>Sarcoscypha occidentalis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449" sId="2" odxf="1" dxf="1">
    <oc r="E663" t="inlineStr">
      <is>
        <t>voucher specimen</t>
      </is>
    </oc>
    <nc r="E663"/>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450" sId="2" odxf="1" s="1" dxf="1">
    <oc r="C664" t="inlineStr">
      <is>
        <t>Firefly</t>
      </is>
    </oc>
    <nc r="C664"/>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451" sId="2" odxf="1" s="1" dxf="1">
    <oc r="D664" t="inlineStr">
      <is>
        <t>Lampyridae sp. 3</t>
      </is>
    </oc>
    <nc r="D664" t="inlineStr">
      <is>
        <t>Clavicorona pyxidata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452" sId="2" odxf="1" dxf="1">
    <oc r="E664" t="inlineStr">
      <is>
        <t>voucher specimen</t>
      </is>
    </oc>
    <nc r="E664"/>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453" sId="2" odxf="1" s="1" dxf="1">
    <oc r="C665" t="inlineStr">
      <is>
        <t>Firefly</t>
      </is>
    </oc>
    <nc r="C665" t="inlineStr">
      <is>
        <t>Conifer maze gill</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454" sId="2" odxf="1" s="1" dxf="1">
    <oc r="D665" t="inlineStr">
      <is>
        <t>Lampyridae sp. 4</t>
      </is>
    </oc>
    <nc r="D665" t="inlineStr">
      <is>
        <t>Gloeophyllum sepiarium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455" sId="2" odxf="1" dxf="1">
    <oc r="E665" t="inlineStr">
      <is>
        <t>voucher specimen</t>
      </is>
    </oc>
    <nc r="E665"/>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456" sId="2" odxf="1" s="1" dxf="1">
    <oc r="C666" t="inlineStr">
      <is>
        <t>Firefly</t>
      </is>
    </oc>
    <nc r="C666" t="inlineStr">
      <is>
        <t>Jellied False Coral</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457" sId="2" odxf="1" s="1" dxf="1">
    <oc r="D666" t="inlineStr">
      <is>
        <t>Lampyridae sp. 5</t>
      </is>
    </oc>
    <nc r="D666" t="inlineStr">
      <is>
        <t>Tremellodendron pallidum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458" sId="2" odxf="1" dxf="1">
    <oc r="E666" t="inlineStr">
      <is>
        <t>voucher specimen</t>
      </is>
    </oc>
    <nc r="E666"/>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459" sId="2" odxf="1" s="1" dxf="1">
    <oc r="C667" t="inlineStr">
      <is>
        <t>Firefly</t>
      </is>
    </oc>
    <nc r="C667" t="inlineStr">
      <is>
        <t>Red gilled Cort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460" sId="2" odxf="1" s="1" dxf="1">
    <oc r="D667" t="inlineStr">
      <is>
        <t>Lampyridae sp. 6</t>
      </is>
    </oc>
    <nc r="D667" t="inlineStr">
      <is>
        <t>Cortinarius semisanguineus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461" sId="2" odxf="1" dxf="1">
    <oc r="E667" t="inlineStr">
      <is>
        <t>voucher specimen</t>
      </is>
    </oc>
    <nc r="E667"/>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462" sId="2" odxf="1" s="1" dxf="1">
    <oc r="C668" t="inlineStr">
      <is>
        <t>Firefly</t>
      </is>
    </oc>
    <nc r="C668" t="inlineStr">
      <is>
        <t>Blue mycena</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463" sId="2" odxf="1" s="1" dxf="1">
    <oc r="D668" t="inlineStr">
      <is>
        <t>Lampyridae sp. 7</t>
      </is>
    </oc>
    <nc r="D668" t="inlineStr">
      <is>
        <t>Mycena subcaerulea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1"/>
        <color theme="1"/>
        <name val="Calibri"/>
        <scheme val="minor"/>
      </font>
    </ndxf>
  </rcc>
  <rcc rId="9464" sId="2" odxf="1" dxf="1">
    <oc r="E668" t="inlineStr">
      <is>
        <t>voucher specimen</t>
      </is>
    </oc>
    <nc r="E668"/>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465" sId="2" odxf="1" s="1" dxf="1">
    <oc r="C669" t="inlineStr">
      <is>
        <t>Firefly</t>
      </is>
    </oc>
    <nc r="C669"/>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466" sId="2" odxf="1" s="1" dxf="1">
    <oc r="D669" t="inlineStr">
      <is>
        <t>Lucida atria</t>
      </is>
    </oc>
    <nc r="D669" t="inlineStr">
      <is>
        <t>Conocybe tenera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467" sId="2" odxf="1" dxf="1">
    <oc r="E669" t="inlineStr">
      <is>
        <t>undeveloped light organs</t>
      </is>
    </oc>
    <nc r="E669"/>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468" sId="2" odxf="1" s="1" dxf="1">
    <oc r="C670" t="inlineStr">
      <is>
        <t>Firefly</t>
      </is>
    </oc>
    <nc r="C670" t="inlineStr">
      <is>
        <t>Common Laccaria</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469" sId="2" odxf="1" s="1" dxf="1">
    <oc r="D670" t="inlineStr">
      <is>
        <t>Photuris sp.</t>
      </is>
    </oc>
    <nc r="D670" t="inlineStr">
      <is>
        <t>Laccaria laccata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470" sId="2" odxf="1" dxf="1">
    <oc r="E670" t="inlineStr">
      <is>
        <t>voucher specimen</t>
      </is>
    </oc>
    <nc r="E670"/>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471" sId="2" odxf="1" s="1" dxf="1">
    <oc r="C671" t="inlineStr">
      <is>
        <t>Firefly</t>
      </is>
    </oc>
    <nc r="C671"/>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472" sId="2" odxf="1" s="1" dxf="1">
    <oc r="D671" t="inlineStr">
      <is>
        <t>Pyractomena sp.</t>
      </is>
    </oc>
    <nc r="D671" t="inlineStr">
      <is>
        <t>Psathyrella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473" sId="2" odxf="1" dxf="1">
    <oc r="E671" t="inlineStr">
      <is>
        <t>photo, flashes orange, yellow amber</t>
      </is>
    </oc>
    <nc r="E671"/>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474" sId="2" odxf="1" s="1" dxf="1">
    <oc r="C672" t="inlineStr">
      <is>
        <t>Firefly</t>
      </is>
    </oc>
    <nc r="C672" t="inlineStr">
      <is>
        <t>Purple Brittlegill</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475" sId="2" odxf="1" s="1" dxf="1">
    <oc r="D672" t="inlineStr">
      <is>
        <t>Pyractomena sp.</t>
      </is>
    </oc>
    <nc r="D672" t="inlineStr">
      <is>
        <t>Russula atropurpurea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476" sId="2" odxf="1" dxf="1">
    <oc r="E672" t="inlineStr">
      <is>
        <t>voucher specimen</t>
      </is>
    </oc>
    <nc r="E672"/>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477" sId="2" odxf="1" s="1" dxf="1">
    <oc r="C673" t="inlineStr">
      <is>
        <t>Tumbling Flower Beetle</t>
      </is>
    </oc>
    <nc r="C673"/>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478" sId="2" odxf="1" s="1" dxf="1">
    <oc r="D673" t="inlineStr">
      <is>
        <t>Mordellidae sp. 1</t>
      </is>
    </oc>
    <nc r="D673" t="inlineStr">
      <is>
        <t>Peziza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479" sId="2" odxf="1" dxf="1">
    <oc r="E673" t="inlineStr">
      <is>
        <t>voucher specimen</t>
      </is>
    </oc>
    <nc r="E673"/>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480" sId="2" odxf="1" s="1" dxf="1">
    <oc r="C674" t="inlineStr">
      <is>
        <t>Dung Beetle</t>
      </is>
    </oc>
    <nc r="C674"/>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alignment horizontal="left" readingOrder="0"/>
    </ndxf>
  </rcc>
  <rcc rId="9481" sId="2" odxf="1" s="1" dxf="1">
    <oc r="D674" t="inlineStr">
      <is>
        <t>Geotrupes sp.</t>
      </is>
    </oc>
    <nc r="D674" t="inlineStr">
      <is>
        <t>Pluteus sp. (not admirabilis)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482" sId="2" odxf="1" dxf="1">
    <oc r="E674" t="inlineStr">
      <is>
        <t>black, horned, elytra grooved</t>
      </is>
    </oc>
    <nc r="E674"/>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483" sId="2" odxf="1" s="1" dxf="1">
    <oc r="C675" t="inlineStr">
      <is>
        <t>Rose Chafer</t>
      </is>
    </oc>
    <nc r="C675"/>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alignment horizontal="left" readingOrder="0"/>
    </ndxf>
  </rcc>
  <rcc rId="9484" sId="2" odxf="1" s="1" dxf="1">
    <oc r="D675" t="inlineStr">
      <is>
        <t>Macrodactylus subspinosus</t>
      </is>
    </oc>
    <nc r="D675" t="inlineStr">
      <is>
        <t>Amanita praecox Y. Lamoureux nom. prov.</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485" sId="2" odxf="1" dxf="1">
    <oc r="E675" t="inlineStr">
      <is>
        <t>voucher specimen</t>
      </is>
    </oc>
    <nc r="E675"/>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486" sId="2" odxf="1" s="1" dxf="1">
    <oc r="C676" t="inlineStr">
      <is>
        <t>Dung Beetle</t>
      </is>
    </oc>
    <nc r="C676" t="inlineStr">
      <is>
        <t>Artist Conk</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487" sId="2" odxf="1" s="1" dxf="1">
    <oc r="D676" t="inlineStr">
      <is>
        <t>Orthophagus sp.</t>
      </is>
    </oc>
    <nc r="D676" t="inlineStr">
      <is>
        <t>Ganoderma applanatum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488" sId="2" odxf="1" dxf="1">
    <oc r="E676" t="inlineStr">
      <is>
        <t>horned, 8 mm, green elytra, bronze pronotum</t>
      </is>
    </oc>
    <nc r="E676"/>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489" sId="2" odxf="1" s="1" dxf="1">
    <oc r="C677" t="inlineStr">
      <is>
        <t>scarab beetle</t>
      </is>
    </oc>
    <nc r="C677"/>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490" sId="2" odxf="1" s="1" dxf="1">
    <oc r="D677" t="inlineStr">
      <is>
        <t>Scarabaeidae sp. 1</t>
      </is>
    </oc>
    <nc r="D677" t="inlineStr">
      <is>
        <t>Laccaria pumila (ex.altaica)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491" sId="2" odxf="1" dxf="1">
    <oc r="E677" t="inlineStr">
      <is>
        <t>voucher specimen</t>
      </is>
    </oc>
    <nc r="E677"/>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492" sId="2" odxf="1" s="1" dxf="1">
    <oc r="C678" t="inlineStr">
      <is>
        <t>scarab beetle</t>
      </is>
    </oc>
    <nc r="C678"/>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493" sId="2" odxf="1" s="1" dxf="1">
    <oc r="D678" t="inlineStr">
      <is>
        <t>Scarabaeidae sp. 2</t>
      </is>
    </oc>
    <nc r="D678" t="inlineStr">
      <is>
        <t>Entoloma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494" sId="2" odxf="1" dxf="1">
    <oc r="E678" t="inlineStr">
      <is>
        <t>voucher specimen</t>
      </is>
    </oc>
    <nc r="E678"/>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495" sId="2" odxf="1" s="1" dxf="1">
    <oc r="C679" t="inlineStr">
      <is>
        <t>scarab beetle</t>
      </is>
    </oc>
    <nc r="C679" t="inlineStr">
      <is>
        <t>Eyelash cup</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496" sId="2" odxf="1" s="1" dxf="1">
    <oc r="D679" t="inlineStr">
      <is>
        <t>Scarabaeidae sp. 3</t>
      </is>
    </oc>
    <nc r="D679" t="inlineStr">
      <is>
        <t>Scutellinia scutellata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border outline="0">
        <left/>
        <right/>
        <top/>
        <bottom/>
      </border>
    </ndxf>
  </rcc>
  <rcc rId="9497" sId="2" odxf="1" dxf="1">
    <oc r="E679" t="inlineStr">
      <is>
        <t>voucher specimen</t>
      </is>
    </oc>
    <nc r="E679"/>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498" sId="2" odxf="1" s="1" dxf="1">
    <oc r="C680" t="inlineStr">
      <is>
        <t>scarab beetle</t>
      </is>
    </oc>
    <nc r="C680" t="inlineStr">
      <is>
        <t>Deadman's Fingers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499" sId="2" odxf="1" s="1" dxf="1">
    <oc r="D680" t="inlineStr">
      <is>
        <t>Scarabaeidae sp. 4</t>
      </is>
    </oc>
    <nc r="D680" t="inlineStr">
      <is>
        <t>Xylaria polymorpha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500" sId="2" odxf="1" dxf="1">
    <oc r="E680" t="inlineStr">
      <is>
        <t>voucher specimen</t>
      </is>
    </oc>
    <nc r="E680"/>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501" sId="2" odxf="1" s="1" dxf="1">
    <oc r="C681" t="inlineStr">
      <is>
        <t>Burying Beetle</t>
      </is>
    </oc>
    <nc r="C681"/>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502" sId="2" odxf="1" s="1" dxf="1">
    <oc r="D681" t="inlineStr">
      <is>
        <t>Necrophila americana</t>
      </is>
    </oc>
    <nc r="D681" t="inlineStr">
      <is>
        <t>Amanita sinicoflava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503" sId="2" odxf="1" dxf="1">
    <oc r="E681" t="inlineStr">
      <is>
        <t>voucher specimen</t>
      </is>
    </oc>
    <nc r="E681"/>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504" sId="2" odxf="1" s="1" dxf="1">
    <oc r="C682" t="inlineStr">
      <is>
        <t>Burying Beetle</t>
      </is>
    </oc>
    <nc r="C682"/>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505" sId="2" odxf="1" s="1" dxf="1">
    <oc r="D682" t="inlineStr">
      <is>
        <t>Nicrophorus orbicollis</t>
      </is>
    </oc>
    <nc r="D682" t="inlineStr">
      <is>
        <t>Russula silvicola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506" sId="2" odxf="1" dxf="1">
    <oc r="E682" t="inlineStr">
      <is>
        <t>voucher specimen</t>
      </is>
    </oc>
    <nc r="E682"/>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507" sId="2" odxf="1" s="1" dxf="1">
    <oc r="C683" t="inlineStr">
      <is>
        <t>Rove Beetle</t>
      </is>
    </oc>
    <nc r="C683" t="inlineStr">
      <is>
        <t>Coral</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508" sId="2" odxf="1" s="1" dxf="1">
    <oc r="D683" t="inlineStr">
      <is>
        <t>Staphylinidae sp. 1</t>
      </is>
    </oc>
    <nc r="D683" t="inlineStr">
      <is>
        <t>Ramaria formosa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509" sId="2" odxf="1" dxf="1">
    <oc r="E683" t="inlineStr">
      <is>
        <t>voucher specimen</t>
      </is>
    </oc>
    <nc r="E683"/>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510" sId="2" odxf="1" s="1" dxf="1">
    <oc r="C684" t="inlineStr">
      <is>
        <t>Rove Beetle</t>
      </is>
    </oc>
    <nc r="C684"/>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511" sId="2" odxf="1" s="1" dxf="1">
    <oc r="D684" t="inlineStr">
      <is>
        <t>Staphylinidae sp. 2</t>
      </is>
    </oc>
    <nc r="D684" t="inlineStr">
      <is>
        <t>Helvella villosa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512" sId="2" odxf="1" dxf="1">
    <oc r="E684" t="inlineStr">
      <is>
        <t>voucher specimen</t>
      </is>
    </oc>
    <nc r="E684"/>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513" sId="2" odxf="1" s="1" dxf="1">
    <oc r="C685" t="inlineStr">
      <is>
        <t>Rove Beetle</t>
      </is>
    </oc>
    <nc r="C685" t="inlineStr">
      <is>
        <t>Honey mushroom mycelium</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514" sId="2" odxf="1" s="1" dxf="1">
    <oc r="D685" t="inlineStr">
      <is>
        <t>Staphylinidae sp. 3</t>
      </is>
    </oc>
    <nc r="D685" t="inlineStr">
      <is>
        <t>Armillaria mellea group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515" sId="2" odxf="1" dxf="1">
    <oc r="E685" t="inlineStr">
      <is>
        <t>voucher specimen</t>
      </is>
    </oc>
    <nc r="E685"/>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516" sId="2" odxf="1" s="1" dxf="1">
    <oc r="C686" t="inlineStr">
      <is>
        <t>Rove Beetle</t>
      </is>
    </oc>
    <nc r="C686"/>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517" sId="2" odxf="1" s="1" dxf="1">
    <oc r="D686" t="inlineStr">
      <is>
        <t>Staphylinidae sp. 4</t>
      </is>
    </oc>
    <nc r="D686" t="inlineStr">
      <is>
        <t>Cortinarius distans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518" sId="2" odxf="1" dxf="1">
    <oc r="E686" t="inlineStr">
      <is>
        <t>voucher specimen</t>
      </is>
    </oc>
    <nc r="E686"/>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519" sId="2" odxf="1" s="1" dxf="1">
    <oc r="C687" t="inlineStr">
      <is>
        <t>Rove Beetle</t>
      </is>
    </oc>
    <nc r="C687"/>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520" sId="2" odxf="1" s="1" dxf="1">
    <oc r="D687" t="inlineStr">
      <is>
        <t>Staphylinidae sp. 5</t>
      </is>
    </oc>
    <nc r="D687" t="inlineStr">
      <is>
        <t>Clavulina cristata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521" sId="2" odxf="1" dxf="1">
    <oc r="E687" t="inlineStr">
      <is>
        <t>voucher specimen</t>
      </is>
    </oc>
    <nc r="E687"/>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522" sId="2" odxf="1" s="1" dxf="1">
    <oc r="C688" t="inlineStr">
      <is>
        <t>Rove Beetle</t>
      </is>
    </oc>
    <nc r="C688"/>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523" sId="2" odxf="1" s="1" dxf="1">
    <oc r="D688" t="inlineStr">
      <is>
        <t>Staphylinidae sp. 6</t>
      </is>
    </oc>
    <nc r="D688" t="inlineStr">
      <is>
        <t>Lactarius mutabilis (or L. quietus?)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524" sId="2" odxf="1" dxf="1">
    <oc r="E688" t="inlineStr">
      <is>
        <t>voucher specimen</t>
      </is>
    </oc>
    <nc r="E688"/>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525" sId="2" odxf="1" s="1" dxf="1">
    <oc r="C689" t="inlineStr">
      <is>
        <t>Rove Beetle</t>
      </is>
    </oc>
    <nc r="C689"/>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526" sId="2" odxf="1" s="1" dxf="1">
    <oc r="D689" t="inlineStr">
      <is>
        <t xml:space="preserve"> </t>
      </is>
    </oc>
    <nc r="D689" t="inlineStr">
      <is>
        <t xml:space="preserve">Humidicutis (ex.Hygroycbe) marginata </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527" sId="2" odxf="1" dxf="1">
    <oc r="E689" t="inlineStr">
      <is>
        <t>voucher specimen</t>
      </is>
    </oc>
    <nc r="E689"/>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528" sId="2" odxf="1" s="1" dxf="1">
    <oc r="C690" t="inlineStr">
      <is>
        <t>Milkweed Leaf Beetle</t>
      </is>
    </oc>
    <nc r="C690"/>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529" sId="2" odxf="1" s="1" dxf="1">
    <oc r="D690" t="inlineStr">
      <is>
        <t>Labidomera clicicollis</t>
      </is>
    </oc>
    <nc r="D690" t="inlineStr">
      <is>
        <t>Inocybe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530" sId="2" odxf="1" dxf="1">
    <oc r="E690" t="inlineStr">
      <is>
        <t>black body, orange and black elytra</t>
      </is>
    </oc>
    <nc r="E690"/>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531" sId="2" odxf="1" s="1" dxf="1">
    <oc r="C691" t="inlineStr">
      <is>
        <t>scarab beetle</t>
      </is>
    </oc>
    <nc r="C691"/>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532" sId="2" odxf="1" s="1" dxf="1">
    <oc r="D691" t="inlineStr">
      <is>
        <t>Trichiinae sp.</t>
      </is>
    </oc>
    <nc r="D691" t="inlineStr">
      <is>
        <t>Hypomyces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533" sId="2" odxf="1" dxf="1">
    <nc r="E691" t="inlineStr">
      <is>
        <t>on sm agaric</t>
      </is>
    </nc>
    <odxf>
      <alignment vertical="top" wrapText="1" readingOrder="0"/>
      <border outline="0">
        <left/>
      </border>
    </odxf>
    <ndxf>
      <alignment vertical="bottom" wrapText="0" readingOrder="0"/>
      <border outline="0">
        <left style="thin">
          <color indexed="64"/>
        </left>
      </border>
    </ndxf>
  </rcc>
  <rcc rId="9534" sId="2" odxf="1" s="1" dxf="1">
    <oc r="C692" t="inlineStr">
      <is>
        <t>Weevil</t>
      </is>
    </oc>
    <nc r="C692"/>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535" sId="2" odxf="1" s="1" dxf="1">
    <oc r="D692" t="inlineStr">
      <is>
        <t xml:space="preserve"> </t>
      </is>
    </oc>
    <nc r="D692" t="inlineStr">
      <is>
        <t>Cantharellus lutescens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fmt sheetId="2" sqref="E692" start="0" length="0">
    <dxf>
      <font>
        <sz val="11"/>
        <color theme="1"/>
        <name val="Calibri"/>
        <scheme val="minor"/>
      </font>
      <alignment vertical="bottom" wrapText="0" readingOrder="0"/>
      <border outline="0">
        <left style="thin">
          <color indexed="64"/>
        </left>
      </border>
    </dxf>
  </rfmt>
  <rcc rId="9536" sId="2" odxf="1" s="1" dxf="1">
    <oc r="C693" t="inlineStr">
      <is>
        <t>springtail</t>
      </is>
    </oc>
    <nc r="C693"/>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537" sId="2" odxf="1" s="1" dxf="1">
    <oc r="D693" t="inlineStr">
      <is>
        <t>Collembola sp. 1</t>
      </is>
    </oc>
    <nc r="D693" t="inlineStr">
      <is>
        <t>Xylaria sp. (hypoxylon?)</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fmt sheetId="2" sqref="E693" start="0" length="0">
    <dxf>
      <font>
        <sz val="11"/>
        <color theme="1"/>
        <name val="Calibri"/>
        <scheme val="minor"/>
      </font>
      <alignment vertical="bottom" wrapText="0" readingOrder="0"/>
      <border outline="0">
        <left style="thin">
          <color indexed="64"/>
        </left>
      </border>
    </dxf>
  </rfmt>
  <rcc rId="9538" sId="2" odxf="1" s="1" dxf="1">
    <oc r="C694" t="inlineStr">
      <is>
        <t>European earwig</t>
      </is>
    </oc>
    <nc r="C694"/>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539" sId="2" odxf="1" s="1" dxf="1">
    <oc r="D694" t="inlineStr">
      <is>
        <t>Forficula auricularia</t>
      </is>
    </oc>
    <nc r="D694" t="inlineStr">
      <is>
        <t>Lenzites (ex.Trametes) elegans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540" sId="2" odxf="1" dxf="1">
    <oc r="E694" t="inlineStr">
      <is>
        <t>voucher specimen</t>
      </is>
    </oc>
    <nc r="E694"/>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541" sId="2" odxf="1" s="1" dxf="1">
    <oc r="C695" t="inlineStr">
      <is>
        <t>millipeded</t>
      </is>
    </oc>
    <nc r="C695"/>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542" sId="2" odxf="1" s="1" dxf="1">
    <oc r="D695" t="inlineStr">
      <is>
        <t>Xytodesmidae sp. 1</t>
      </is>
    </oc>
    <nc r="D695" t="inlineStr">
      <is>
        <t>Aminata sect. Vaginatae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543" sId="2" odxf="1" dxf="1">
    <oc r="E695" t="inlineStr">
      <is>
        <t>brown body, yellow legs, yellow central and side spots</t>
      </is>
    </oc>
    <nc r="E695"/>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544" sId="2" odxf="1" s="1" dxf="1">
    <oc r="C696" t="inlineStr">
      <is>
        <t>Robber fly</t>
      </is>
    </oc>
    <nc r="C696"/>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545" sId="2" odxf="1" s="1" dxf="1">
    <oc r="D696" t="inlineStr">
      <is>
        <t>Asilidae sp. 1</t>
      </is>
    </oc>
    <nc r="D696" t="inlineStr">
      <is>
        <t>Gymnopus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546" sId="2" odxf="1" dxf="1">
    <oc r="E696" t="inlineStr">
      <is>
        <t>voucher specimen, skinny gray and black abdomen</t>
      </is>
    </oc>
    <nc r="E696"/>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547" sId="2">
    <oc r="B595" t="inlineStr">
      <is>
        <t>Terestrial Invertebrates</t>
      </is>
    </oc>
    <nc r="B595" t="inlineStr">
      <is>
        <t>Fungi</t>
      </is>
    </nc>
  </rcc>
  <rcc rId="9548" sId="2">
    <oc r="B596" t="inlineStr">
      <is>
        <t>Terestrial Invertebrates</t>
      </is>
    </oc>
    <nc r="B596" t="inlineStr">
      <is>
        <t>Fungi</t>
      </is>
    </nc>
  </rcc>
  <rcc rId="9549" sId="2">
    <oc r="B597" t="inlineStr">
      <is>
        <t>Terestrial Invertebrates</t>
      </is>
    </oc>
    <nc r="B597" t="inlineStr">
      <is>
        <t>Fungi</t>
      </is>
    </nc>
  </rcc>
  <rcc rId="9550" sId="2">
    <oc r="B598" t="inlineStr">
      <is>
        <t>Terestrial Invertebrates</t>
      </is>
    </oc>
    <nc r="B598" t="inlineStr">
      <is>
        <t>Fungi</t>
      </is>
    </nc>
  </rcc>
  <rcc rId="9551" sId="2">
    <oc r="B599" t="inlineStr">
      <is>
        <t>Terestrial Invertebrates</t>
      </is>
    </oc>
    <nc r="B599" t="inlineStr">
      <is>
        <t>Fungi</t>
      </is>
    </nc>
  </rcc>
  <rcc rId="9552" sId="2">
    <oc r="B600" t="inlineStr">
      <is>
        <t>Terestrial Invertebrates</t>
      </is>
    </oc>
    <nc r="B600" t="inlineStr">
      <is>
        <t>Fungi</t>
      </is>
    </nc>
  </rcc>
  <rcc rId="9553" sId="2">
    <oc r="B601" t="inlineStr">
      <is>
        <t>Terestrial Invertebrates</t>
      </is>
    </oc>
    <nc r="B601" t="inlineStr">
      <is>
        <t>Fungi</t>
      </is>
    </nc>
  </rcc>
  <rcc rId="9554" sId="2">
    <oc r="B602" t="inlineStr">
      <is>
        <t>Terestrial Invertebrates</t>
      </is>
    </oc>
    <nc r="B602" t="inlineStr">
      <is>
        <t>Fungi</t>
      </is>
    </nc>
  </rcc>
  <rcc rId="9555" sId="2">
    <oc r="B603" t="inlineStr">
      <is>
        <t>Terestrial Invertebrates</t>
      </is>
    </oc>
    <nc r="B603" t="inlineStr">
      <is>
        <t>Fungi</t>
      </is>
    </nc>
  </rcc>
  <rcc rId="9556" sId="2">
    <oc r="B604" t="inlineStr">
      <is>
        <t>Terestrial Invertebrates</t>
      </is>
    </oc>
    <nc r="B604" t="inlineStr">
      <is>
        <t>Fungi</t>
      </is>
    </nc>
  </rcc>
  <rcc rId="9557" sId="2">
    <oc r="B605" t="inlineStr">
      <is>
        <t>Terestrial Invertebrates</t>
      </is>
    </oc>
    <nc r="B605" t="inlineStr">
      <is>
        <t>Fungi</t>
      </is>
    </nc>
  </rcc>
  <rcc rId="9558" sId="2">
    <oc r="B606" t="inlineStr">
      <is>
        <t>Terestrial Invertebrates</t>
      </is>
    </oc>
    <nc r="B606" t="inlineStr">
      <is>
        <t>Fungi</t>
      </is>
    </nc>
  </rcc>
  <rcc rId="9559" sId="2">
    <oc r="B607" t="inlineStr">
      <is>
        <t>Terestrial Invertebrates</t>
      </is>
    </oc>
    <nc r="B607" t="inlineStr">
      <is>
        <t>Fungi</t>
      </is>
    </nc>
  </rcc>
  <rcc rId="9560" sId="2">
    <oc r="B608" t="inlineStr">
      <is>
        <t>Terestrial Invertebrates</t>
      </is>
    </oc>
    <nc r="B608" t="inlineStr">
      <is>
        <t>Fungi</t>
      </is>
    </nc>
  </rcc>
  <rcc rId="9561" sId="2">
    <oc r="B609" t="inlineStr">
      <is>
        <t>Terestrial Invertebrates</t>
      </is>
    </oc>
    <nc r="B609" t="inlineStr">
      <is>
        <t>Fungi</t>
      </is>
    </nc>
  </rcc>
  <rcc rId="9562" sId="2">
    <oc r="B610" t="inlineStr">
      <is>
        <t>Terestrial Invertebrates</t>
      </is>
    </oc>
    <nc r="B610" t="inlineStr">
      <is>
        <t>Fungi</t>
      </is>
    </nc>
  </rcc>
  <rcc rId="9563" sId="2">
    <oc r="B611" t="inlineStr">
      <is>
        <t>Terestrial Invertebrates</t>
      </is>
    </oc>
    <nc r="B611" t="inlineStr">
      <is>
        <t>Fungi</t>
      </is>
    </nc>
  </rcc>
  <rcc rId="9564" sId="2">
    <oc r="B612" t="inlineStr">
      <is>
        <t>Terestrial Invertebrates</t>
      </is>
    </oc>
    <nc r="B612" t="inlineStr">
      <is>
        <t>Fungi</t>
      </is>
    </nc>
  </rcc>
  <rcc rId="9565" sId="2">
    <oc r="B613" t="inlineStr">
      <is>
        <t>Terestrial Invertebrates</t>
      </is>
    </oc>
    <nc r="B613" t="inlineStr">
      <is>
        <t>Fungi</t>
      </is>
    </nc>
  </rcc>
  <rcc rId="9566" sId="2">
    <oc r="B614" t="inlineStr">
      <is>
        <t>Terestrial Invertebrates</t>
      </is>
    </oc>
    <nc r="B614" t="inlineStr">
      <is>
        <t>Fungi</t>
      </is>
    </nc>
  </rcc>
  <rcc rId="9567" sId="2">
    <oc r="B615" t="inlineStr">
      <is>
        <t>Terestrial Invertebrates</t>
      </is>
    </oc>
    <nc r="B615" t="inlineStr">
      <is>
        <t>Fungi</t>
      </is>
    </nc>
  </rcc>
  <rcc rId="9568" sId="2">
    <oc r="B616" t="inlineStr">
      <is>
        <t>Terestrial Invertebrates</t>
      </is>
    </oc>
    <nc r="B616" t="inlineStr">
      <is>
        <t>Fungi</t>
      </is>
    </nc>
  </rcc>
  <rcc rId="9569" sId="2">
    <oc r="B617" t="inlineStr">
      <is>
        <t>Terestrial Invertebrates</t>
      </is>
    </oc>
    <nc r="B617" t="inlineStr">
      <is>
        <t>Fungi</t>
      </is>
    </nc>
  </rcc>
  <rcc rId="9570" sId="2">
    <oc r="B618" t="inlineStr">
      <is>
        <t>Terestrial Invertebrates</t>
      </is>
    </oc>
    <nc r="B618" t="inlineStr">
      <is>
        <t>Fungi</t>
      </is>
    </nc>
  </rcc>
  <rcc rId="9571" sId="2">
    <oc r="B619" t="inlineStr">
      <is>
        <t>Terestrial Invertebrates</t>
      </is>
    </oc>
    <nc r="B619" t="inlineStr">
      <is>
        <t>Fungi</t>
      </is>
    </nc>
  </rcc>
  <rcc rId="9572" sId="2">
    <oc r="B620" t="inlineStr">
      <is>
        <t>Terestrial Invertebrates</t>
      </is>
    </oc>
    <nc r="B620" t="inlineStr">
      <is>
        <t>Fungi</t>
      </is>
    </nc>
  </rcc>
  <rcc rId="9573" sId="2">
    <oc r="B621" t="inlineStr">
      <is>
        <t>Terestrial Invertebrates</t>
      </is>
    </oc>
    <nc r="B621" t="inlineStr">
      <is>
        <t>Fungi</t>
      </is>
    </nc>
  </rcc>
  <rcc rId="9574" sId="2">
    <oc r="B622" t="inlineStr">
      <is>
        <t>Terestrial Invertebrates</t>
      </is>
    </oc>
    <nc r="B622" t="inlineStr">
      <is>
        <t>Fungi</t>
      </is>
    </nc>
  </rcc>
  <rcc rId="9575" sId="2">
    <oc r="B623" t="inlineStr">
      <is>
        <t>Terestrial Invertebrates</t>
      </is>
    </oc>
    <nc r="B623" t="inlineStr">
      <is>
        <t>Fungi</t>
      </is>
    </nc>
  </rcc>
  <rcc rId="9576" sId="2">
    <oc r="B624" t="inlineStr">
      <is>
        <t>Terestrial Invertebrates</t>
      </is>
    </oc>
    <nc r="B624" t="inlineStr">
      <is>
        <t>Fungi</t>
      </is>
    </nc>
  </rcc>
  <rcc rId="9577" sId="2">
    <oc r="B625" t="inlineStr">
      <is>
        <t>Terestrial Invertebrates</t>
      </is>
    </oc>
    <nc r="B625" t="inlineStr">
      <is>
        <t>Fungi</t>
      </is>
    </nc>
  </rcc>
  <rcc rId="9578" sId="2">
    <oc r="B626" t="inlineStr">
      <is>
        <t>Terestrial Invertebrates</t>
      </is>
    </oc>
    <nc r="B626" t="inlineStr">
      <is>
        <t>Fungi</t>
      </is>
    </nc>
  </rcc>
  <rcc rId="9579" sId="2">
    <oc r="B627" t="inlineStr">
      <is>
        <t>Terestrial Invertebrates</t>
      </is>
    </oc>
    <nc r="B627" t="inlineStr">
      <is>
        <t>Fungi</t>
      </is>
    </nc>
  </rcc>
  <rcc rId="9580" sId="2">
    <oc r="B628" t="inlineStr">
      <is>
        <t>Terestrial Invertebrates</t>
      </is>
    </oc>
    <nc r="B628" t="inlineStr">
      <is>
        <t>Fungi</t>
      </is>
    </nc>
  </rcc>
  <rcc rId="9581" sId="2">
    <oc r="B629" t="inlineStr">
      <is>
        <t>Terestrial Invertebrates</t>
      </is>
    </oc>
    <nc r="B629" t="inlineStr">
      <is>
        <t>Fungi</t>
      </is>
    </nc>
  </rcc>
  <rcc rId="9582" sId="2">
    <oc r="B630" t="inlineStr">
      <is>
        <t>Terestrial Invertebrates</t>
      </is>
    </oc>
    <nc r="B630" t="inlineStr">
      <is>
        <t>Fungi</t>
      </is>
    </nc>
  </rcc>
  <rcc rId="9583" sId="2">
    <oc r="B631" t="inlineStr">
      <is>
        <t>Terestrial Invertebrates</t>
      </is>
    </oc>
    <nc r="B631" t="inlineStr">
      <is>
        <t>Fungi</t>
      </is>
    </nc>
  </rcc>
  <rcc rId="9584" sId="2">
    <oc r="B632" t="inlineStr">
      <is>
        <t>Terestrial Invertebrates</t>
      </is>
    </oc>
    <nc r="B632" t="inlineStr">
      <is>
        <t>Fungi</t>
      </is>
    </nc>
  </rcc>
  <rcc rId="9585" sId="2">
    <oc r="B633" t="inlineStr">
      <is>
        <t>Terestrial Invertebrates</t>
      </is>
    </oc>
    <nc r="B633" t="inlineStr">
      <is>
        <t>Fungi</t>
      </is>
    </nc>
  </rcc>
  <rcc rId="9586" sId="2">
    <oc r="B634" t="inlineStr">
      <is>
        <t>Terestrial Invertebrates</t>
      </is>
    </oc>
    <nc r="B634" t="inlineStr">
      <is>
        <t>Fungi</t>
      </is>
    </nc>
  </rcc>
  <rcc rId="9587" sId="2">
    <oc r="B635" t="inlineStr">
      <is>
        <t>Terestrial Invertebrates</t>
      </is>
    </oc>
    <nc r="B635" t="inlineStr">
      <is>
        <t>Fungi</t>
      </is>
    </nc>
  </rcc>
  <rcc rId="9588" sId="2">
    <oc r="B636" t="inlineStr">
      <is>
        <t>Terestrial Invertebrates</t>
      </is>
    </oc>
    <nc r="B636" t="inlineStr">
      <is>
        <t>Fungi</t>
      </is>
    </nc>
  </rcc>
  <rcc rId="9589" sId="2">
    <oc r="B637" t="inlineStr">
      <is>
        <t>Terestrial Invertebrates</t>
      </is>
    </oc>
    <nc r="B637" t="inlineStr">
      <is>
        <t>Fungi</t>
      </is>
    </nc>
  </rcc>
  <rcc rId="9590" sId="2">
    <oc r="B638" t="inlineStr">
      <is>
        <t>Terestrial Invertebrates</t>
      </is>
    </oc>
    <nc r="B638" t="inlineStr">
      <is>
        <t>Fungi</t>
      </is>
    </nc>
  </rcc>
  <rcc rId="9591" sId="2">
    <oc r="B639" t="inlineStr">
      <is>
        <t>Terestrial Invertebrates</t>
      </is>
    </oc>
    <nc r="B639" t="inlineStr">
      <is>
        <t>Fungi</t>
      </is>
    </nc>
  </rcc>
  <rcc rId="9592" sId="2">
    <oc r="B640" t="inlineStr">
      <is>
        <t>Terestrial Invertebrates</t>
      </is>
    </oc>
    <nc r="B640" t="inlineStr">
      <is>
        <t>Fungi</t>
      </is>
    </nc>
  </rcc>
  <rcc rId="9593" sId="2">
    <oc r="B641" t="inlineStr">
      <is>
        <t>Terestrial Invertebrates</t>
      </is>
    </oc>
    <nc r="B641" t="inlineStr">
      <is>
        <t>Fungi</t>
      </is>
    </nc>
  </rcc>
  <rcc rId="9594" sId="2">
    <oc r="B642" t="inlineStr">
      <is>
        <t>Terestrial Invertebrates</t>
      </is>
    </oc>
    <nc r="B642" t="inlineStr">
      <is>
        <t>Fungi</t>
      </is>
    </nc>
  </rcc>
  <rcc rId="9595" sId="2">
    <oc r="B643" t="inlineStr">
      <is>
        <t>Terestrial Invertebrates</t>
      </is>
    </oc>
    <nc r="B643" t="inlineStr">
      <is>
        <t>Fungi</t>
      </is>
    </nc>
  </rcc>
  <rcc rId="9596" sId="2">
    <oc r="B644" t="inlineStr">
      <is>
        <t>Terestrial Invertebrates</t>
      </is>
    </oc>
    <nc r="B644" t="inlineStr">
      <is>
        <t>Fungi</t>
      </is>
    </nc>
  </rcc>
  <rcc rId="9597" sId="2">
    <oc r="B645" t="inlineStr">
      <is>
        <t>Terestrial Invertebrates</t>
      </is>
    </oc>
    <nc r="B645" t="inlineStr">
      <is>
        <t>Fungi</t>
      </is>
    </nc>
  </rcc>
  <rcc rId="9598" sId="2">
    <oc r="B646" t="inlineStr">
      <is>
        <t>Terestrial Invertebrates</t>
      </is>
    </oc>
    <nc r="B646" t="inlineStr">
      <is>
        <t>Fungi</t>
      </is>
    </nc>
  </rcc>
  <rcc rId="9599" sId="2">
    <oc r="B647" t="inlineStr">
      <is>
        <t>Terestrial Invertebrates</t>
      </is>
    </oc>
    <nc r="B647" t="inlineStr">
      <is>
        <t>Fungi</t>
      </is>
    </nc>
  </rcc>
  <rcc rId="9600" sId="2">
    <oc r="B648" t="inlineStr">
      <is>
        <t>Terestrial Invertebrates</t>
      </is>
    </oc>
    <nc r="B648" t="inlineStr">
      <is>
        <t>Fungi</t>
      </is>
    </nc>
  </rcc>
  <rcc rId="9601" sId="2">
    <oc r="B649" t="inlineStr">
      <is>
        <t>Terestrial Invertebrates</t>
      </is>
    </oc>
    <nc r="B649" t="inlineStr">
      <is>
        <t>Fungi</t>
      </is>
    </nc>
  </rcc>
  <rcc rId="9602" sId="2">
    <oc r="B650" t="inlineStr">
      <is>
        <t>Terestrial Invertebrates</t>
      </is>
    </oc>
    <nc r="B650" t="inlineStr">
      <is>
        <t>Fungi</t>
      </is>
    </nc>
  </rcc>
  <rcc rId="9603" sId="2">
    <oc r="B651" t="inlineStr">
      <is>
        <t>Terestrial Invertebrates</t>
      </is>
    </oc>
    <nc r="B651" t="inlineStr">
      <is>
        <t>Fungi</t>
      </is>
    </nc>
  </rcc>
  <rcc rId="9604" sId="2">
    <oc r="B652" t="inlineStr">
      <is>
        <t>Terestrial Invertebrates</t>
      </is>
    </oc>
    <nc r="B652" t="inlineStr">
      <is>
        <t>Fungi</t>
      </is>
    </nc>
  </rcc>
  <rcc rId="9605" sId="2">
    <oc r="B653" t="inlineStr">
      <is>
        <t>Terestrial Invertebrates</t>
      </is>
    </oc>
    <nc r="B653" t="inlineStr">
      <is>
        <t>Fungi</t>
      </is>
    </nc>
  </rcc>
  <rcc rId="9606" sId="2">
    <oc r="B654" t="inlineStr">
      <is>
        <t>Terestrial Invertebrates</t>
      </is>
    </oc>
    <nc r="B654" t="inlineStr">
      <is>
        <t>Fungi</t>
      </is>
    </nc>
  </rcc>
  <rcc rId="9607" sId="2">
    <oc r="B655" t="inlineStr">
      <is>
        <t>Terestrial Invertebrates</t>
      </is>
    </oc>
    <nc r="B655" t="inlineStr">
      <is>
        <t>Fungi</t>
      </is>
    </nc>
  </rcc>
  <rcc rId="9608" sId="2">
    <oc r="B656" t="inlineStr">
      <is>
        <t>Terestrial Invertebrates</t>
      </is>
    </oc>
    <nc r="B656" t="inlineStr">
      <is>
        <t>Fungi</t>
      </is>
    </nc>
  </rcc>
  <rcc rId="9609" sId="2">
    <oc r="B657" t="inlineStr">
      <is>
        <t>Terestrial Invertebrates</t>
      </is>
    </oc>
    <nc r="B657" t="inlineStr">
      <is>
        <t>Fungi</t>
      </is>
    </nc>
  </rcc>
  <rcc rId="9610" sId="2">
    <oc r="B658" t="inlineStr">
      <is>
        <t>Terestrial Invertebrates</t>
      </is>
    </oc>
    <nc r="B658" t="inlineStr">
      <is>
        <t>Fungi</t>
      </is>
    </nc>
  </rcc>
  <rcc rId="9611" sId="2">
    <oc r="B659" t="inlineStr">
      <is>
        <t>Terestrial Invertebrates</t>
      </is>
    </oc>
    <nc r="B659" t="inlineStr">
      <is>
        <t>Fungi</t>
      </is>
    </nc>
  </rcc>
  <rcc rId="9612" sId="2">
    <oc r="B660" t="inlineStr">
      <is>
        <t>Terestrial Invertebrates</t>
      </is>
    </oc>
    <nc r="B660" t="inlineStr">
      <is>
        <t>Fungi</t>
      </is>
    </nc>
  </rcc>
  <rcc rId="9613" sId="2">
    <oc r="B661" t="inlineStr">
      <is>
        <t>Terestrial Invertebrates</t>
      </is>
    </oc>
    <nc r="B661" t="inlineStr">
      <is>
        <t>Fungi</t>
      </is>
    </nc>
  </rcc>
  <rcc rId="9614" sId="2">
    <oc r="B662" t="inlineStr">
      <is>
        <t>Terestrial Invertebrates</t>
      </is>
    </oc>
    <nc r="B662" t="inlineStr">
      <is>
        <t>Fungi</t>
      </is>
    </nc>
  </rcc>
  <rcc rId="9615" sId="2">
    <oc r="B663" t="inlineStr">
      <is>
        <t>Terestrial Invertebrates</t>
      </is>
    </oc>
    <nc r="B663" t="inlineStr">
      <is>
        <t>Fungi</t>
      </is>
    </nc>
  </rcc>
  <rcc rId="9616" sId="2">
    <oc r="B664" t="inlineStr">
      <is>
        <t>Terestrial Invertebrates</t>
      </is>
    </oc>
    <nc r="B664" t="inlineStr">
      <is>
        <t>Fungi</t>
      </is>
    </nc>
  </rcc>
  <rcc rId="9617" sId="2">
    <oc r="B665" t="inlineStr">
      <is>
        <t>Terestrial Invertebrates</t>
      </is>
    </oc>
    <nc r="B665" t="inlineStr">
      <is>
        <t>Fungi</t>
      </is>
    </nc>
  </rcc>
  <rcc rId="9618" sId="2">
    <oc r="B666" t="inlineStr">
      <is>
        <t>Terestrial Invertebrates</t>
      </is>
    </oc>
    <nc r="B666" t="inlineStr">
      <is>
        <t>Fungi</t>
      </is>
    </nc>
  </rcc>
  <rcc rId="9619" sId="2">
    <oc r="B667" t="inlineStr">
      <is>
        <t>Terestrial Invertebrates</t>
      </is>
    </oc>
    <nc r="B667" t="inlineStr">
      <is>
        <t>Fungi</t>
      </is>
    </nc>
  </rcc>
  <rcc rId="9620" sId="2">
    <oc r="B668" t="inlineStr">
      <is>
        <t>Terestrial Invertebrates</t>
      </is>
    </oc>
    <nc r="B668" t="inlineStr">
      <is>
        <t>Fungi</t>
      </is>
    </nc>
  </rcc>
  <rcc rId="9621" sId="2">
    <oc r="B669" t="inlineStr">
      <is>
        <t>Terestrial Invertebrates</t>
      </is>
    </oc>
    <nc r="B669" t="inlineStr">
      <is>
        <t>Fungi</t>
      </is>
    </nc>
  </rcc>
  <rcc rId="9622" sId="2">
    <oc r="B670" t="inlineStr">
      <is>
        <t>Terestrial Invertebrates</t>
      </is>
    </oc>
    <nc r="B670" t="inlineStr">
      <is>
        <t>Fungi</t>
      </is>
    </nc>
  </rcc>
  <rcc rId="9623" sId="2">
    <oc r="B671" t="inlineStr">
      <is>
        <t>Terestrial Invertebrates</t>
      </is>
    </oc>
    <nc r="B671" t="inlineStr">
      <is>
        <t>Fungi</t>
      </is>
    </nc>
  </rcc>
  <rcc rId="9624" sId="2">
    <oc r="B672" t="inlineStr">
      <is>
        <t>Terestrial Invertebrates</t>
      </is>
    </oc>
    <nc r="B672" t="inlineStr">
      <is>
        <t>Fungi</t>
      </is>
    </nc>
  </rcc>
  <rcc rId="9625" sId="2">
    <oc r="B673" t="inlineStr">
      <is>
        <t>Terestrial Invertebrates</t>
      </is>
    </oc>
    <nc r="B673" t="inlineStr">
      <is>
        <t>Fungi</t>
      </is>
    </nc>
  </rcc>
  <rcc rId="9626" sId="2">
    <oc r="B674" t="inlineStr">
      <is>
        <t>Terestrial Invertebrates</t>
      </is>
    </oc>
    <nc r="B674" t="inlineStr">
      <is>
        <t>Fungi</t>
      </is>
    </nc>
  </rcc>
  <rcc rId="9627" sId="2">
    <oc r="B675" t="inlineStr">
      <is>
        <t>Terestrial Invertebrates</t>
      </is>
    </oc>
    <nc r="B675" t="inlineStr">
      <is>
        <t>Fungi</t>
      </is>
    </nc>
  </rcc>
  <rcc rId="9628" sId="2">
    <oc r="B676" t="inlineStr">
      <is>
        <t>Terestrial Invertebrates</t>
      </is>
    </oc>
    <nc r="B676" t="inlineStr">
      <is>
        <t>Fungi</t>
      </is>
    </nc>
  </rcc>
  <rcc rId="9629" sId="2">
    <oc r="B677" t="inlineStr">
      <is>
        <t>Terestrial Invertebrates</t>
      </is>
    </oc>
    <nc r="B677" t="inlineStr">
      <is>
        <t>Fungi</t>
      </is>
    </nc>
  </rcc>
  <rcc rId="9630" sId="2">
    <oc r="B678" t="inlineStr">
      <is>
        <t>Terestrial Invertebrates</t>
      </is>
    </oc>
    <nc r="B678" t="inlineStr">
      <is>
        <t>Fungi</t>
      </is>
    </nc>
  </rcc>
  <rcc rId="9631" sId="2">
    <oc r="B679" t="inlineStr">
      <is>
        <t>Terestrial Invertebrates</t>
      </is>
    </oc>
    <nc r="B679" t="inlineStr">
      <is>
        <t>Fungi</t>
      </is>
    </nc>
  </rcc>
  <rcc rId="9632" sId="2">
    <oc r="B680" t="inlineStr">
      <is>
        <t>Terestrial Invertebrates</t>
      </is>
    </oc>
    <nc r="B680" t="inlineStr">
      <is>
        <t>Fungi</t>
      </is>
    </nc>
  </rcc>
  <rcc rId="9633" sId="2">
    <oc r="B681" t="inlineStr">
      <is>
        <t>Terestrial Invertebrates</t>
      </is>
    </oc>
    <nc r="B681" t="inlineStr">
      <is>
        <t>Fungi</t>
      </is>
    </nc>
  </rcc>
  <rcc rId="9634" sId="2">
    <oc r="B682" t="inlineStr">
      <is>
        <t>Terestrial Invertebrates</t>
      </is>
    </oc>
    <nc r="B682" t="inlineStr">
      <is>
        <t>Fungi</t>
      </is>
    </nc>
  </rcc>
  <rcc rId="9635" sId="2">
    <oc r="B683" t="inlineStr">
      <is>
        <t>Terestrial Invertebrates</t>
      </is>
    </oc>
    <nc r="B683" t="inlineStr">
      <is>
        <t>Fungi</t>
      </is>
    </nc>
  </rcc>
  <rcc rId="9636" sId="2">
    <oc r="B684" t="inlineStr">
      <is>
        <t>Terestrial Invertebrates</t>
      </is>
    </oc>
    <nc r="B684" t="inlineStr">
      <is>
        <t>Fungi</t>
      </is>
    </nc>
  </rcc>
  <rcc rId="9637" sId="2">
    <oc r="B685" t="inlineStr">
      <is>
        <t>Terestrial Invertebrates</t>
      </is>
    </oc>
    <nc r="B685" t="inlineStr">
      <is>
        <t>Fungi</t>
      </is>
    </nc>
  </rcc>
  <rcc rId="9638" sId="2">
    <oc r="B686" t="inlineStr">
      <is>
        <t>Terestrial Invertebrates</t>
      </is>
    </oc>
    <nc r="B686" t="inlineStr">
      <is>
        <t>Fungi</t>
      </is>
    </nc>
  </rcc>
  <rcc rId="9639" sId="2">
    <oc r="B687" t="inlineStr">
      <is>
        <t>Terestrial Invertebrates</t>
      </is>
    </oc>
    <nc r="B687" t="inlineStr">
      <is>
        <t>Fungi</t>
      </is>
    </nc>
  </rcc>
  <rcc rId="9640" sId="2">
    <oc r="B688" t="inlineStr">
      <is>
        <t>Terestrial Invertebrates</t>
      </is>
    </oc>
    <nc r="B688" t="inlineStr">
      <is>
        <t>Fungi</t>
      </is>
    </nc>
  </rcc>
  <rcc rId="9641" sId="2">
    <oc r="B689" t="inlineStr">
      <is>
        <t>Terestrial Invertebrates</t>
      </is>
    </oc>
    <nc r="B689" t="inlineStr">
      <is>
        <t>Fungi</t>
      </is>
    </nc>
  </rcc>
  <rcc rId="9642" sId="2">
    <oc r="B690" t="inlineStr">
      <is>
        <t>Terestrial Invertebrates</t>
      </is>
    </oc>
    <nc r="B690" t="inlineStr">
      <is>
        <t>Fungi</t>
      </is>
    </nc>
  </rcc>
  <rcc rId="9643" sId="2">
    <oc r="B691" t="inlineStr">
      <is>
        <t>Terestrial Invertebrates</t>
      </is>
    </oc>
    <nc r="B691" t="inlineStr">
      <is>
        <t>Fungi</t>
      </is>
    </nc>
  </rcc>
  <rcc rId="9644" sId="2">
    <oc r="B692" t="inlineStr">
      <is>
        <t>Terestrial Invertebrates</t>
      </is>
    </oc>
    <nc r="B692" t="inlineStr">
      <is>
        <t>Fungi</t>
      </is>
    </nc>
  </rcc>
  <rcc rId="9645" sId="2">
    <oc r="B693" t="inlineStr">
      <is>
        <t>Terestrial Invertebrates</t>
      </is>
    </oc>
    <nc r="B693" t="inlineStr">
      <is>
        <t>Fungi</t>
      </is>
    </nc>
  </rcc>
  <rcc rId="9646" sId="2">
    <oc r="B694" t="inlineStr">
      <is>
        <t>Terestrial Invertebrates</t>
      </is>
    </oc>
    <nc r="B694" t="inlineStr">
      <is>
        <t>Fungi</t>
      </is>
    </nc>
  </rcc>
  <rcc rId="9647" sId="2">
    <oc r="B695" t="inlineStr">
      <is>
        <t>Terestrial Invertebrates</t>
      </is>
    </oc>
    <nc r="B695" t="inlineStr">
      <is>
        <t>Fungi</t>
      </is>
    </nc>
  </rcc>
  <rcc rId="9648" sId="2">
    <oc r="B696" t="inlineStr">
      <is>
        <t>Terestrial Invertebrates</t>
      </is>
    </oc>
    <nc r="B696" t="inlineStr">
      <is>
        <t>Fungi</t>
      </is>
    </nc>
  </rcc>
  <rcc rId="9649" sId="2" odxf="1" s="1" dxf="1">
    <oc r="C697" t="inlineStr">
      <is>
        <t>Robber fly</t>
      </is>
    </oc>
    <nc r="C697" t="inlineStr">
      <is>
        <t>Spotted salamander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650" sId="2" odxf="1" s="1" dxf="1">
    <oc r="D697" t="inlineStr">
      <is>
        <t>Laphria sp. 1</t>
      </is>
    </oc>
    <nc r="D697" t="inlineStr">
      <is>
        <t>Ambystoma maculatum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651" sId="2" odxf="1" dxf="1">
    <oc r="E697" t="inlineStr">
      <is>
        <t>voucher specimen, skinny gray and black abdomen</t>
      </is>
    </oc>
    <nc r="E697" t="inlineStr">
      <is>
        <t>Near Grassy Swamp Pond</t>
      </is>
    </nc>
    <odxf>
      <alignment vertical="top" wrapText="1" readingOrder="0"/>
      <border outline="0">
        <left/>
      </border>
    </odxf>
    <ndxf>
      <alignment vertical="bottom" wrapText="0" readingOrder="0"/>
      <border outline="0">
        <left style="thin">
          <color indexed="64"/>
        </left>
      </border>
    </ndxf>
  </rcc>
  <rcc rId="9652" sId="2" odxf="1" s="1" dxf="1">
    <oc r="C698" t="inlineStr">
      <is>
        <t>grass robber fly</t>
      </is>
    </oc>
    <nc r="C698" t="inlineStr">
      <is>
        <t>Eastern red spotted newt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653" sId="2" odxf="1" s="1" dxf="1">
    <oc r="D698" t="inlineStr">
      <is>
        <t>Leptogaster sp.</t>
      </is>
    </oc>
    <nc r="D698" t="inlineStr">
      <is>
        <t>Notophthalmus viridescens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654" sId="2" odxf="1" dxf="1">
    <oc r="E698" t="inlineStr">
      <is>
        <t>voucher specimen, skinny gray and black abdomen</t>
      </is>
    </oc>
    <nc r="E698" t="inlineStr">
      <is>
        <t>Rock lake and Grassy Swamp Pond</t>
      </is>
    </nc>
    <odxf>
      <alignment vertical="top" wrapText="1" readingOrder="0"/>
      <border outline="0">
        <left/>
      </border>
    </odxf>
    <ndxf>
      <alignment vertical="bottom" wrapText="0" readingOrder="0"/>
      <border outline="0">
        <left style="thin">
          <color indexed="64"/>
        </left>
      </border>
    </ndxf>
  </rcc>
  <rcc rId="9655" sId="2" odxf="1" s="1" dxf="1">
    <oc r="C699" t="inlineStr">
      <is>
        <t>gall midge</t>
      </is>
    </oc>
    <nc r="C699" t="inlineStr">
      <is>
        <t>Four-toed salamander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656" sId="2" odxf="1" s="1" dxf="1">
    <oc r="D699" t="inlineStr">
      <is>
        <t>Cecidomyiidae sp. 1</t>
      </is>
    </oc>
    <nc r="D699" t="inlineStr">
      <is>
        <t>Hemidactylium scutatum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657" sId="2" odxf="1" dxf="1">
    <oc r="E699" t="inlineStr">
      <is>
        <t>voucher specimen</t>
      </is>
    </oc>
    <nc r="E699" t="inlineStr">
      <is>
        <t>Forest above Rock Lake</t>
      </is>
    </nc>
    <odxf>
      <alignment vertical="top" wrapText="1" readingOrder="0"/>
      <border outline="0">
        <left/>
      </border>
    </odxf>
    <ndxf>
      <alignment vertical="bottom" wrapText="0" readingOrder="0"/>
      <border outline="0">
        <left style="thin">
          <color indexed="64"/>
        </left>
      </border>
    </ndxf>
  </rcc>
  <rcc rId="9658" sId="2" odxf="1" s="1" dxf="1">
    <oc r="C700" t="inlineStr">
      <is>
        <t>aquatic non-biting midge</t>
      </is>
    </oc>
    <nc r="C700" t="inlineStr">
      <is>
        <t>Spring salamander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659" sId="2" odxf="1" s="1" dxf="1">
    <oc r="D700" t="inlineStr">
      <is>
        <t>Chironomidae sp. 1</t>
      </is>
    </oc>
    <nc r="D700" t="inlineStr">
      <is>
        <t>Gyrinophilus porphyriticus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660" sId="2" odxf="1" dxf="1">
    <oc r="E700" t="inlineStr">
      <is>
        <t>pale</t>
      </is>
    </oc>
    <nc r="E700" t="inlineStr">
      <is>
        <t>Stream leading to Rock L.</t>
      </is>
    </nc>
    <odxf>
      <alignment vertical="top" wrapText="1" readingOrder="0"/>
      <border outline="0">
        <left/>
      </border>
    </odxf>
    <ndxf>
      <alignment vertical="bottom" wrapText="0" readingOrder="0"/>
      <border outline="0">
        <left style="thin">
          <color indexed="64"/>
        </left>
      </border>
    </ndxf>
  </rcc>
  <rcc rId="9661" sId="2" odxf="1" s="1" dxf="1">
    <oc r="C701" t="inlineStr">
      <is>
        <t>aquatic non-biting midge</t>
      </is>
    </oc>
    <nc r="C701" t="inlineStr">
      <is>
        <t>Northern red salamander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662" sId="2" odxf="1" s="1" dxf="1">
    <oc r="D701" t="inlineStr">
      <is>
        <t>Chironomidae sp. 2</t>
      </is>
    </oc>
    <nc r="D701" t="inlineStr">
      <is>
        <t>Pseudotriton ruber</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663" sId="2" odxf="1" dxf="1">
    <oc r="E701" t="inlineStr">
      <is>
        <t>large, banded abdomen</t>
      </is>
    </oc>
    <nc r="E701" t="inlineStr">
      <is>
        <t>Stream leading to Rock L.</t>
      </is>
    </nc>
    <odxf>
      <alignment vertical="top" wrapText="1" readingOrder="0"/>
      <border outline="0">
        <left/>
      </border>
    </odxf>
    <ndxf>
      <alignment vertical="bottom" wrapText="0" readingOrder="0"/>
      <border outline="0">
        <left style="thin">
          <color indexed="64"/>
        </left>
      </border>
    </ndxf>
  </rcc>
  <rcc rId="9664" sId="2" odxf="1" s="1" dxf="1">
    <oc r="C702" t="inlineStr">
      <is>
        <t>aquatic non-biting midge</t>
      </is>
    </oc>
    <nc r="C702" t="inlineStr">
      <is>
        <t>Two-lined salamander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665" sId="2" odxf="1" s="1" dxf="1">
    <oc r="D702" t="inlineStr">
      <is>
        <t>Chironomidae sp. 3</t>
      </is>
    </oc>
    <nc r="D702" t="inlineStr">
      <is>
        <t>Eurycea bislineata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666" sId="2" odxf="1" dxf="1">
    <oc r="E702" t="inlineStr">
      <is>
        <t>dark body, pale legs</t>
      </is>
    </oc>
    <nc r="E702" t="inlineStr">
      <is>
        <t>Stream leading to Rock L.</t>
      </is>
    </nc>
    <odxf>
      <alignment vertical="top" wrapText="1" readingOrder="0"/>
      <border outline="0">
        <left/>
      </border>
    </odxf>
    <ndxf>
      <alignment vertical="bottom" wrapText="0" readingOrder="0"/>
      <border outline="0">
        <left style="thin">
          <color indexed="64"/>
        </left>
      </border>
    </ndxf>
  </rcc>
  <rcc rId="9667" sId="2" odxf="1" s="1" dxf="1">
    <oc r="C703" t="inlineStr">
      <is>
        <t>aquatic non-biting midge</t>
      </is>
    </oc>
    <nc r="C703" t="inlineStr">
      <is>
        <t>Mountain dusky salamander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668" sId="2" odxf="1" s="1" dxf="1">
    <oc r="D703" t="inlineStr">
      <is>
        <t>Chironomidae sp. 4</t>
      </is>
    </oc>
    <nc r="D703" t="inlineStr">
      <is>
        <t>Desmognathus ochrophaeus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669" sId="2" odxf="1" dxf="1">
    <oc r="E703" t="inlineStr">
      <is>
        <t>dark body, brown legs</t>
      </is>
    </oc>
    <nc r="E703" t="inlineStr">
      <is>
        <t>Streams and springs leading to Rock L.</t>
      </is>
    </nc>
    <odxf>
      <alignment vertical="top" wrapText="1" readingOrder="0"/>
      <border outline="0">
        <left/>
      </border>
    </odxf>
    <ndxf>
      <alignment vertical="bottom" wrapText="0" readingOrder="0"/>
      <border outline="0">
        <left style="thin">
          <color indexed="64"/>
        </left>
      </border>
    </ndxf>
  </rcc>
  <rcc rId="9670" sId="2" odxf="1" s="1" dxf="1">
    <oc r="C704" t="inlineStr">
      <is>
        <t>aquatic non-biting midge</t>
      </is>
    </oc>
    <nc r="C704" t="inlineStr">
      <is>
        <t>Red-back salamander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671" sId="2" odxf="1" s="1" dxf="1">
    <oc r="D704" t="inlineStr">
      <is>
        <t>Chironomidae sp. 5</t>
      </is>
    </oc>
    <nc r="D704" t="inlineStr">
      <is>
        <t>Plethodon cinereus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672" sId="2" odxf="1" dxf="1">
    <oc r="E704" t="inlineStr">
      <is>
        <t>banded legs</t>
      </is>
    </oc>
    <nc r="E704" t="inlineStr">
      <is>
        <t>Forest above Rock Lake</t>
      </is>
    </nc>
    <odxf>
      <alignment vertical="top" wrapText="1" readingOrder="0"/>
      <border outline="0">
        <left/>
      </border>
    </odxf>
    <ndxf>
      <alignment vertical="bottom" wrapText="0" readingOrder="0"/>
      <border outline="0">
        <left style="thin">
          <color indexed="64"/>
        </left>
      </border>
    </ndxf>
  </rcc>
  <rcc rId="9673" sId="2" odxf="1" s="1" dxf="1">
    <oc r="C705" t="inlineStr">
      <is>
        <t>mosquito</t>
      </is>
    </oc>
    <nc r="C705" t="inlineStr">
      <is>
        <t>Slimy salamander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674" sId="2" odxf="1" s="1" dxf="1">
    <oc r="D705" t="inlineStr">
      <is>
        <t>Aedes vexans</t>
      </is>
    </oc>
    <nc r="D705" t="inlineStr">
      <is>
        <t>Plethodon glutinosus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675" sId="2" odxf="1" dxf="1">
    <oc r="E705" t="inlineStr">
      <is>
        <t>voucher specimen</t>
      </is>
    </oc>
    <nc r="E705" t="inlineStr">
      <is>
        <t>Forest above Rock Lake</t>
      </is>
    </nc>
    <odxf>
      <alignment vertical="top" wrapText="1" readingOrder="0"/>
      <border outline="0">
        <left/>
      </border>
    </odxf>
    <ndxf>
      <alignment vertical="bottom" wrapText="0" readingOrder="0"/>
      <border outline="0">
        <left style="thin">
          <color indexed="64"/>
        </left>
      </border>
    </ndxf>
  </rcc>
  <rcc rId="9676" sId="2" odxf="1" s="1" dxf="1">
    <oc r="C706" t="inlineStr">
      <is>
        <t>mosquito</t>
      </is>
    </oc>
    <nc r="C706" t="inlineStr">
      <is>
        <t>American toad</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677" sId="2" odxf="1" s="1" dxf="1">
    <oc r="D706" t="inlineStr">
      <is>
        <t>Anopheles punctipennis</t>
      </is>
    </oc>
    <nc r="D706" t="inlineStr">
      <is>
        <t>Anaxyrus americanus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678" sId="2" odxf="1" dxf="1">
    <oc r="E706" t="inlineStr">
      <is>
        <t>voucher specimen</t>
      </is>
    </oc>
    <nc r="E706" t="inlineStr">
      <is>
        <t>Widespread</t>
      </is>
    </nc>
    <odxf>
      <alignment vertical="top" wrapText="1" readingOrder="0"/>
      <border outline="0">
        <left/>
      </border>
    </odxf>
    <ndxf>
      <alignment vertical="bottom" wrapText="0" readingOrder="0"/>
      <border outline="0">
        <left style="thin">
          <color indexed="64"/>
        </left>
      </border>
    </ndxf>
  </rcc>
  <rcc rId="9679" sId="2" odxf="1" s="1" dxf="1">
    <oc r="C707" t="inlineStr">
      <is>
        <t>mosquito</t>
      </is>
    </oc>
    <nc r="C707" t="inlineStr">
      <is>
        <t>Spring peeper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680" sId="2" odxf="1" s="1" dxf="1">
    <oc r="D707" t="inlineStr">
      <is>
        <t>Culex restuans</t>
      </is>
    </oc>
    <nc r="D707" t="inlineStr">
      <is>
        <t>Pseudacris crucifer</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681" sId="2" odxf="1" dxf="1">
    <oc r="E707" t="inlineStr">
      <is>
        <t>voucher specimen</t>
      </is>
    </oc>
    <nc r="E707" t="inlineStr">
      <is>
        <t>Grassy swamp pond</t>
      </is>
    </nc>
    <odxf>
      <alignment vertical="top" wrapText="1" readingOrder="0"/>
      <border outline="0">
        <left/>
      </border>
    </odxf>
    <ndxf>
      <alignment vertical="bottom" wrapText="0" readingOrder="0"/>
      <border outline="0">
        <left style="thin">
          <color indexed="64"/>
        </left>
      </border>
    </ndxf>
  </rcc>
  <rcc rId="9682" sId="2" odxf="1" s="1" dxf="1">
    <oc r="C708" t="inlineStr">
      <is>
        <t>mosquito</t>
      </is>
    </oc>
    <nc r="C708" t="inlineStr">
      <is>
        <t>Gray treefrog</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683" sId="2" odxf="1" s="1" dxf="1">
    <oc r="D708" t="inlineStr">
      <is>
        <t>Culex territans</t>
      </is>
    </oc>
    <nc r="D708" t="inlineStr">
      <is>
        <t>Hyla versicolor</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684" sId="2" odxf="1" dxf="1">
    <oc r="E708" t="inlineStr">
      <is>
        <t>voucher specimen</t>
      </is>
    </oc>
    <nc r="E708" t="inlineStr">
      <is>
        <t>Headquarters and Mahl's Pond</t>
      </is>
    </nc>
    <odxf>
      <alignment vertical="top" wrapText="1" readingOrder="0"/>
      <border outline="0">
        <left/>
      </border>
    </odxf>
    <ndxf>
      <alignment vertical="bottom" wrapText="0" readingOrder="0"/>
      <border outline="0">
        <left style="thin">
          <color indexed="64"/>
        </left>
      </border>
    </ndxf>
  </rcc>
  <rcc rId="9685" sId="2" odxf="1" s="1" dxf="1">
    <oc r="C709" t="inlineStr">
      <is>
        <t>mosquito</t>
      </is>
    </oc>
    <nc r="C709" t="inlineStr">
      <is>
        <t>Wood frog</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686" sId="2" odxf="1" s="1" dxf="1">
    <oc r="D709" t="inlineStr">
      <is>
        <t>Ochlerotatus japonicus</t>
      </is>
    </oc>
    <nc r="D709" t="inlineStr">
      <is>
        <t>Lithobates sylvaticus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687" sId="2" odxf="1" dxf="1">
    <oc r="E709" t="inlineStr">
      <is>
        <t>voucher specimen</t>
      </is>
    </oc>
    <nc r="E709" t="inlineStr">
      <is>
        <t>Forest above Rock Lake</t>
      </is>
    </nc>
    <odxf>
      <alignment vertical="top" wrapText="1" readingOrder="0"/>
      <border outline="0">
        <left/>
      </border>
    </odxf>
    <ndxf>
      <alignment vertical="bottom" wrapText="0" readingOrder="0"/>
      <border outline="0">
        <left style="thin">
          <color indexed="64"/>
        </left>
      </border>
    </ndxf>
  </rcc>
  <rcc rId="9688" sId="2" odxf="1" s="1" dxf="1">
    <oc r="C710" t="inlineStr">
      <is>
        <t>mosquito</t>
      </is>
    </oc>
    <nc r="C710" t="inlineStr">
      <is>
        <t>Pickerel frog</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689" sId="2" odxf="1" s="1" dxf="1">
    <oc r="D710" t="inlineStr">
      <is>
        <t>Ochlerotatus trivittatus</t>
      </is>
    </oc>
    <nc r="D710" t="inlineStr">
      <is>
        <t>Lithobates palustris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690" sId="2" odxf="1" dxf="1">
    <oc r="E710" t="inlineStr">
      <is>
        <t>voucher specimen</t>
      </is>
    </oc>
    <nc r="E710" t="inlineStr">
      <is>
        <t>Banks of Rock Lake and Headquarters area</t>
      </is>
    </nc>
    <odxf>
      <alignment vertical="top" wrapText="1" readingOrder="0"/>
      <border outline="0">
        <left/>
      </border>
    </odxf>
    <ndxf>
      <alignment vertical="bottom" wrapText="0" readingOrder="0"/>
      <border outline="0">
        <left style="thin">
          <color indexed="64"/>
        </left>
      </border>
    </ndxf>
  </rcc>
  <rcc rId="9691" sId="2" odxf="1" s="1" dxf="1">
    <oc r="C711" t="inlineStr">
      <is>
        <t>Long-legged fly</t>
      </is>
    </oc>
    <nc r="C711" t="inlineStr">
      <is>
        <t>Green frog</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692" sId="2" odxf="1" s="1" dxf="1">
    <oc r="D711" t="inlineStr">
      <is>
        <t>Dolichopodidae sp. 1</t>
      </is>
    </oc>
    <nc r="D711" t="inlineStr">
      <is>
        <t>Lithobates clamitans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693" sId="2" odxf="1" dxf="1">
    <oc r="E711" t="inlineStr">
      <is>
        <t>voucher specimen</t>
      </is>
    </oc>
    <nc r="E711" t="inlineStr">
      <is>
        <t>Rock Lake and Mahl's Pond</t>
      </is>
    </nc>
    <odxf>
      <alignment vertical="top" wrapText="1" readingOrder="0"/>
      <border outline="0">
        <left/>
      </border>
    </odxf>
    <ndxf>
      <alignment vertical="bottom" wrapText="0" readingOrder="0"/>
      <border outline="0">
        <left style="thin">
          <color indexed="64"/>
        </left>
      </border>
    </ndxf>
  </rcc>
  <rcc rId="9694" sId="2" odxf="1" s="1" dxf="1">
    <oc r="C712" t="inlineStr">
      <is>
        <t>Long-legged fly</t>
      </is>
    </oc>
    <nc r="C712" t="inlineStr">
      <is>
        <t>Bullfrog</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695" sId="2" odxf="1" s="1" dxf="1">
    <oc r="D712" t="inlineStr">
      <is>
        <t>Dolichopodidae sp. 2</t>
      </is>
    </oc>
    <nc r="D712" t="inlineStr">
      <is>
        <t>Lithobates catesbeiana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696" sId="2" odxf="1" dxf="1">
    <oc r="E712" t="inlineStr">
      <is>
        <t>voucher specimen</t>
      </is>
    </oc>
    <nc r="E712" t="inlineStr">
      <is>
        <t>Rock Lake and Mahl's Pond</t>
      </is>
    </nc>
    <odxf>
      <alignment vertical="top" wrapText="1" readingOrder="0"/>
      <border outline="0">
        <left/>
      </border>
    </odxf>
    <ndxf>
      <alignment vertical="bottom" wrapText="0" readingOrder="0"/>
      <border outline="0">
        <left style="thin">
          <color indexed="64"/>
        </left>
      </border>
    </ndxf>
  </rcc>
  <rcc rId="9697" sId="2" odxf="1" s="1" dxf="1">
    <oc r="C713" t="inlineStr">
      <is>
        <t>Long-legged fly</t>
      </is>
    </oc>
    <nc r="C713" t="inlineStr">
      <is>
        <t>Snapping turtle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698" sId="2" odxf="1" s="1" dxf="1">
    <oc r="D713" t="inlineStr">
      <is>
        <t>Dolichopodidae sp. 2</t>
      </is>
    </oc>
    <nc r="D713" t="inlineStr">
      <is>
        <t>Chelydra serpentina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699" sId="2" odxf="1" dxf="1">
    <oc r="E713" t="inlineStr">
      <is>
        <t>voucher specimen</t>
      </is>
    </oc>
    <nc r="E713" t="inlineStr">
      <is>
        <t>Rock Lake</t>
      </is>
    </nc>
    <odxf>
      <alignment vertical="top" wrapText="1" readingOrder="0"/>
      <border outline="0">
        <left/>
      </border>
    </odxf>
    <ndxf>
      <alignment vertical="bottom" wrapText="0" readingOrder="0"/>
      <border outline="0">
        <left style="thin">
          <color indexed="64"/>
        </left>
      </border>
    </ndxf>
  </rcc>
  <rcc rId="9700" sId="2" odxf="1" s="1" dxf="1">
    <oc r="C714" t="inlineStr">
      <is>
        <t>dance fly</t>
      </is>
    </oc>
    <nc r="C714" t="inlineStr">
      <is>
        <t>Wood turtle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701" sId="2" odxf="1" s="1" dxf="1">
    <oc r="D714" t="inlineStr">
      <is>
        <t>Empididae sp. 1</t>
      </is>
    </oc>
    <nc r="D714" t="inlineStr">
      <is>
        <t>Glyptemys insculpta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702" sId="2" odxf="1" dxf="1">
    <oc r="E714" t="inlineStr">
      <is>
        <t>voucher specimen</t>
      </is>
    </oc>
    <nc r="E714" t="inlineStr">
      <is>
        <t>Headquarters area</t>
      </is>
    </nc>
    <odxf>
      <alignment vertical="top" wrapText="1" readingOrder="0"/>
      <border outline="0">
        <left/>
      </border>
    </odxf>
    <ndxf>
      <alignment vertical="bottom" wrapText="0" readingOrder="0"/>
      <border outline="0">
        <left style="thin">
          <color indexed="64"/>
        </left>
      </border>
    </ndxf>
  </rcc>
  <rcc rId="9703" sId="2" odxf="1" s="1" dxf="1">
    <oc r="C715" t="inlineStr">
      <is>
        <t>dance fly</t>
      </is>
    </oc>
    <nc r="C715" t="inlineStr">
      <is>
        <t>Painted turtle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704" sId="2" odxf="1" s="1" dxf="1">
    <oc r="D715" t="inlineStr">
      <is>
        <t>Hybotinae sp. 1</t>
      </is>
    </oc>
    <nc r="D715" t="inlineStr">
      <is>
        <t>Chrysemys picta picta x marginata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705" sId="2" odxf="1" dxf="1">
    <oc r="E715" t="inlineStr">
      <is>
        <t>voucher specimen</t>
      </is>
    </oc>
    <nc r="E715" t="inlineStr">
      <is>
        <t>Rock Lake and Mahl's Pond</t>
      </is>
    </nc>
    <odxf>
      <alignment vertical="top" wrapText="1" readingOrder="0"/>
      <border outline="0">
        <left/>
      </border>
    </odxf>
    <ndxf>
      <alignment vertical="bottom" wrapText="0" readingOrder="0"/>
      <border outline="0">
        <left style="thin">
          <color indexed="64"/>
        </left>
      </border>
    </ndxf>
  </rcc>
  <rcc rId="9706" sId="2" odxf="1" s="1" dxf="1">
    <oc r="C716" t="inlineStr">
      <is>
        <t>Spear-winged fly</t>
      </is>
    </oc>
    <nc r="C716" t="inlineStr">
      <is>
        <t>Ring-necked snake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707" sId="2" odxf="1" s="1" dxf="1">
    <oc r="D716" t="inlineStr">
      <is>
        <t>Lonchoptera sp.</t>
      </is>
    </oc>
    <nc r="D716" t="inlineStr">
      <is>
        <t>Diadophis punctatus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708" sId="2" odxf="1" dxf="1">
    <oc r="E716" t="inlineStr">
      <is>
        <t>voucher specimen</t>
      </is>
    </oc>
    <nc r="E716" t="inlineStr">
      <is>
        <t>Headquarters area</t>
      </is>
    </nc>
    <odxf>
      <alignment vertical="top" wrapText="1" readingOrder="0"/>
      <border outline="0">
        <left/>
      </border>
    </odxf>
    <ndxf>
      <alignment vertical="bottom" wrapText="0" readingOrder="0"/>
      <border outline="0">
        <left style="thin">
          <color indexed="64"/>
        </left>
      </border>
    </ndxf>
  </rcc>
  <rcc rId="9709" sId="2" odxf="1" s="1" dxf="1">
    <oc r="C717" t="inlineStr">
      <is>
        <t>Stilt legged fly</t>
      </is>
    </oc>
    <nc r="C717" t="inlineStr">
      <is>
        <t>Milk snake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710" sId="2" odxf="1" s="1" dxf="1">
    <oc r="D717" t="inlineStr">
      <is>
        <t>Micropezidae sp. 1</t>
      </is>
    </oc>
    <nc r="D717" t="inlineStr">
      <is>
        <t>Lampropeltis triangulum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711" sId="2" odxf="1" dxf="1">
    <oc r="E717" t="inlineStr">
      <is>
        <t>voucher specimen</t>
      </is>
    </oc>
    <nc r="E717" t="inlineStr">
      <is>
        <t>Forest near Rock Lake</t>
      </is>
    </nc>
    <odxf>
      <alignment vertical="top" wrapText="1" readingOrder="0"/>
      <border outline="0">
        <left/>
      </border>
    </odxf>
    <ndxf>
      <alignment vertical="bottom" wrapText="0" readingOrder="0"/>
      <border outline="0">
        <left style="thin">
          <color indexed="64"/>
        </left>
      </border>
    </ndxf>
  </rcc>
  <rcc rId="9712" sId="2" odxf="1" s="1" dxf="1">
    <oc r="C718" t="inlineStr">
      <is>
        <t>Stilt legged fly</t>
      </is>
    </oc>
    <nc r="C718" t="inlineStr">
      <is>
        <t>Northern water snake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713" sId="2" odxf="1" s="1" dxf="1">
    <oc r="D718" t="inlineStr">
      <is>
        <t>Micropezidae sp. 2</t>
      </is>
    </oc>
    <nc r="D718" t="inlineStr">
      <is>
        <t>Nerodia sipedon</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714" sId="2" odxf="1" dxf="1">
    <oc r="E718" t="inlineStr">
      <is>
        <t>voucher specimen</t>
      </is>
    </oc>
    <nc r="E718" t="inlineStr">
      <is>
        <t>Rock Lake and Mahl's Pond</t>
      </is>
    </nc>
    <odxf>
      <alignment vertical="top" wrapText="1" readingOrder="0"/>
      <border outline="0">
        <left/>
      </border>
    </odxf>
    <ndxf>
      <alignment vertical="bottom" wrapText="0" readingOrder="0"/>
      <border outline="0">
        <left style="thin">
          <color indexed="64"/>
        </left>
      </border>
    </ndxf>
  </rcc>
  <rcc rId="9715" sId="2" odxf="1" s="1" dxf="1">
    <oc r="C719" t="inlineStr">
      <is>
        <t>Fungus gnat</t>
      </is>
    </oc>
    <nc r="C719" t="inlineStr">
      <is>
        <t>Eastern garter snake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716" sId="2" odxf="1" s="1" dxf="1">
    <oc r="D719" t="inlineStr">
      <is>
        <t>Mycetophilidae sp. 1</t>
      </is>
    </oc>
    <nc r="D719" t="inlineStr">
      <is>
        <t>Thamnophis sirtalis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717" sId="2" odxf="1" dxf="1">
    <oc r="E719" t="inlineStr">
      <is>
        <t>voucher specimen</t>
      </is>
    </oc>
    <nc r="E719" t="inlineStr">
      <is>
        <t>Tusten Trail</t>
      </is>
    </nc>
    <odxf>
      <alignment vertical="top" wrapText="1" readingOrder="0"/>
      <border outline="0">
        <left/>
      </border>
    </odxf>
    <ndxf>
      <alignment vertical="bottom" wrapText="0" readingOrder="0"/>
      <border outline="0">
        <left style="thin">
          <color indexed="64"/>
        </left>
      </border>
    </ndxf>
  </rcc>
  <rcc rId="9718" sId="2" odxf="1" s="1" dxf="1">
    <oc r="C720" t="inlineStr">
      <is>
        <t>Fungus gnat</t>
      </is>
    </oc>
    <nc r="C720" t="inlineStr">
      <is>
        <t>Red-bellied snake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719" sId="2" odxf="1" s="1" dxf="1">
    <oc r="D720" t="inlineStr">
      <is>
        <t>Mycetophilidae sp. 2</t>
      </is>
    </oc>
    <nc r="D720" t="inlineStr">
      <is>
        <t>Storeria occipitomaculata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720" sId="2" odxf="1" dxf="1">
    <nc r="E720" t="inlineStr">
      <is>
        <t>Unknown</t>
      </is>
    </nc>
    <odxf>
      <alignment vertical="top" wrapText="1" readingOrder="0"/>
      <border outline="0">
        <left/>
      </border>
    </odxf>
    <ndxf>
      <alignment vertical="bottom" wrapText="0" readingOrder="0"/>
      <border outline="0">
        <left style="thin">
          <color indexed="64"/>
        </left>
      </border>
    </ndxf>
  </rcc>
  <rcc rId="9721" sId="2">
    <oc r="B697" t="inlineStr">
      <is>
        <t>Terestrial Invertebrates</t>
      </is>
    </oc>
    <nc r="B697" t="inlineStr">
      <is>
        <t>Herps</t>
      </is>
    </nc>
  </rcc>
  <rcc rId="9722" sId="2">
    <oc r="B698" t="inlineStr">
      <is>
        <t>Terestrial Invertebrates</t>
      </is>
    </oc>
    <nc r="B698" t="inlineStr">
      <is>
        <t>Herps</t>
      </is>
    </nc>
  </rcc>
  <rcc rId="9723" sId="2">
    <oc r="B699" t="inlineStr">
      <is>
        <t>Terestrial Invertebrates</t>
      </is>
    </oc>
    <nc r="B699" t="inlineStr">
      <is>
        <t>Herps</t>
      </is>
    </nc>
  </rcc>
  <rcc rId="9724" sId="2">
    <oc r="B700" t="inlineStr">
      <is>
        <t>Terestrial Invertebrates</t>
      </is>
    </oc>
    <nc r="B700" t="inlineStr">
      <is>
        <t>Herps</t>
      </is>
    </nc>
  </rcc>
  <rcc rId="9725" sId="2">
    <oc r="B701" t="inlineStr">
      <is>
        <t>Terestrial Invertebrates</t>
      </is>
    </oc>
    <nc r="B701" t="inlineStr">
      <is>
        <t>Herps</t>
      </is>
    </nc>
  </rcc>
  <rcc rId="9726" sId="2">
    <oc r="B702" t="inlineStr">
      <is>
        <t>Terestrial Invertebrates</t>
      </is>
    </oc>
    <nc r="B702" t="inlineStr">
      <is>
        <t>Herps</t>
      </is>
    </nc>
  </rcc>
  <rcc rId="9727" sId="2">
    <oc r="B703" t="inlineStr">
      <is>
        <t>Terestrial Invertebrates</t>
      </is>
    </oc>
    <nc r="B703" t="inlineStr">
      <is>
        <t>Herps</t>
      </is>
    </nc>
  </rcc>
  <rcc rId="9728" sId="2">
    <oc r="B704" t="inlineStr">
      <is>
        <t>Terestrial Invertebrates</t>
      </is>
    </oc>
    <nc r="B704" t="inlineStr">
      <is>
        <t>Herps</t>
      </is>
    </nc>
  </rcc>
  <rcc rId="9729" sId="2">
    <oc r="B705" t="inlineStr">
      <is>
        <t>Terestrial Invertebrates</t>
      </is>
    </oc>
    <nc r="B705" t="inlineStr">
      <is>
        <t>Herps</t>
      </is>
    </nc>
  </rcc>
  <rcc rId="9730" sId="2">
    <oc r="B706" t="inlineStr">
      <is>
        <t>Terestrial Invertebrates</t>
      </is>
    </oc>
    <nc r="B706" t="inlineStr">
      <is>
        <t>Herps</t>
      </is>
    </nc>
  </rcc>
  <rcc rId="9731" sId="2">
    <oc r="B707" t="inlineStr">
      <is>
        <t>Terestrial Invertebrates</t>
      </is>
    </oc>
    <nc r="B707" t="inlineStr">
      <is>
        <t>Herps</t>
      </is>
    </nc>
  </rcc>
  <rcc rId="9732" sId="2">
    <oc r="B708" t="inlineStr">
      <is>
        <t>Terestrial Invertebrates</t>
      </is>
    </oc>
    <nc r="B708" t="inlineStr">
      <is>
        <t>Herps</t>
      </is>
    </nc>
  </rcc>
  <rcc rId="9733" sId="2">
    <oc r="B709" t="inlineStr">
      <is>
        <t>Terestrial Invertebrates</t>
      </is>
    </oc>
    <nc r="B709" t="inlineStr">
      <is>
        <t>Herps</t>
      </is>
    </nc>
  </rcc>
  <rcc rId="9734" sId="2">
    <oc r="B710" t="inlineStr">
      <is>
        <t>Terestrial Invertebrates</t>
      </is>
    </oc>
    <nc r="B710" t="inlineStr">
      <is>
        <t>Herps</t>
      </is>
    </nc>
  </rcc>
  <rcc rId="9735" sId="2">
    <oc r="B711" t="inlineStr">
      <is>
        <t>Terestrial Invertebrates</t>
      </is>
    </oc>
    <nc r="B711" t="inlineStr">
      <is>
        <t>Herps</t>
      </is>
    </nc>
  </rcc>
  <rcc rId="9736" sId="2">
    <oc r="B712" t="inlineStr">
      <is>
        <t>Terestrial Invertebrates</t>
      </is>
    </oc>
    <nc r="B712" t="inlineStr">
      <is>
        <t>Herps</t>
      </is>
    </nc>
  </rcc>
  <rcc rId="9737" sId="2">
    <oc r="B713" t="inlineStr">
      <is>
        <t>Terestrial Invertebrates</t>
      </is>
    </oc>
    <nc r="B713" t="inlineStr">
      <is>
        <t>Herps</t>
      </is>
    </nc>
  </rcc>
  <rcc rId="9738" sId="2">
    <oc r="B714" t="inlineStr">
      <is>
        <t>Terestrial Invertebrates</t>
      </is>
    </oc>
    <nc r="B714" t="inlineStr">
      <is>
        <t>Herps</t>
      </is>
    </nc>
  </rcc>
  <rcc rId="9739" sId="2">
    <oc r="B715" t="inlineStr">
      <is>
        <t>Terestrial Invertebrates</t>
      </is>
    </oc>
    <nc r="B715" t="inlineStr">
      <is>
        <t>Herps</t>
      </is>
    </nc>
  </rcc>
  <rcc rId="9740" sId="2">
    <oc r="B716" t="inlineStr">
      <is>
        <t>Terestrial Invertebrates</t>
      </is>
    </oc>
    <nc r="B716" t="inlineStr">
      <is>
        <t>Herps</t>
      </is>
    </nc>
  </rcc>
  <rcc rId="9741" sId="2">
    <oc r="B717" t="inlineStr">
      <is>
        <t>Terestrial Invertebrates</t>
      </is>
    </oc>
    <nc r="B717" t="inlineStr">
      <is>
        <t>Herps</t>
      </is>
    </nc>
  </rcc>
  <rcc rId="9742" sId="2">
    <oc r="B718" t="inlineStr">
      <is>
        <t>Terestrial Invertebrates</t>
      </is>
    </oc>
    <nc r="B718" t="inlineStr">
      <is>
        <t>Herps</t>
      </is>
    </nc>
  </rcc>
  <rcc rId="9743" sId="2">
    <oc r="B719" t="inlineStr">
      <is>
        <t>Terestrial Invertebrates</t>
      </is>
    </oc>
    <nc r="B719" t="inlineStr">
      <is>
        <t>Herps</t>
      </is>
    </nc>
  </rcc>
  <rcc rId="9744" sId="2">
    <oc r="B720" t="inlineStr">
      <is>
        <t>Terestrial Invertebrates</t>
      </is>
    </oc>
    <nc r="B720" t="inlineStr">
      <is>
        <t>Herps</t>
      </is>
    </nc>
  </rcc>
  <rcc rId="9745" sId="2" odxf="1" s="1" dxf="1">
    <oc r="C721" t="inlineStr">
      <is>
        <t>Moth fly</t>
      </is>
    </oc>
    <nc r="C721" t="inlineStr">
      <is>
        <t>White-tailed Deer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746" sId="2" odxf="1" s="1" dxf="1">
    <oc r="D721" t="inlineStr">
      <is>
        <t>Psychodidae sp. 1</t>
      </is>
    </oc>
    <nc r="D721" t="inlineStr">
      <is>
        <t>Odocoileus virginianus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747" sId="2" odxf="1" dxf="1">
    <oc r="E721" t="inlineStr">
      <is>
        <t>caught with gravid mosquito trap</t>
      </is>
    </oc>
    <nc r="E721"/>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748" sId="2" odxf="1" s="1" dxf="1">
    <oc r="C722" t="inlineStr">
      <is>
        <t>Phantom Crane fly</t>
      </is>
    </oc>
    <nc r="C722" t="inlineStr">
      <is>
        <t>Eastern Cottontail</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749" sId="2" odxf="1" s="1" dxf="1">
    <oc r="D722" t="inlineStr">
      <is>
        <t>Ptychoptera rufocincta</t>
      </is>
    </oc>
    <nc r="D722" t="inlineStr">
      <is>
        <t>Sylvilagus floridanus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750" sId="2" odxf="1" dxf="1">
    <oc r="E722" t="inlineStr">
      <is>
        <t>voucher specimen</t>
      </is>
    </oc>
    <nc r="E722"/>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751" sId="2" odxf="1" s="1" dxf="1">
    <oc r="C723" t="inlineStr">
      <is>
        <t>Snipe fly</t>
      </is>
    </oc>
    <nc r="C723" t="inlineStr">
      <is>
        <t>Red Squirrel</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752" sId="2" odxf="1" s="1" dxf="1">
    <oc r="D723" t="inlineStr">
      <is>
        <t>Rhagionidae sp. 1</t>
      </is>
    </oc>
    <nc r="D723" t="inlineStr">
      <is>
        <t>Tamiasciurus hudsonicus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fmt sheetId="2" sqref="E723" start="0" length="0">
    <dxf>
      <font>
        <sz val="11"/>
        <color theme="1"/>
        <name val="Calibri"/>
        <scheme val="minor"/>
      </font>
      <alignment vertical="bottom" wrapText="0" readingOrder="0"/>
      <border outline="0">
        <left style="thin">
          <color indexed="64"/>
        </left>
      </border>
    </dxf>
  </rfmt>
  <rcc rId="9753" sId="2" odxf="1" s="1" dxf="1">
    <oc r="C724" t="inlineStr">
      <is>
        <t>Snail-killing fly</t>
      </is>
    </oc>
    <nc r="C724" t="inlineStr">
      <is>
        <t>American Black Bear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754" sId="2" odxf="1" s="1" dxf="1">
    <oc r="D724" t="inlineStr">
      <is>
        <t>Sciomyzidae sp. 1</t>
      </is>
    </oc>
    <nc r="D724" t="inlineStr">
      <is>
        <t>Ursus americanus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755" sId="2" odxf="1" dxf="1">
    <oc r="E724" t="inlineStr">
      <is>
        <t>voucher specimen</t>
      </is>
    </oc>
    <nc r="E724"/>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756" sId="2" odxf="1" s="1" dxf="1">
    <oc r="C725" t="inlineStr">
      <is>
        <t>black fly</t>
      </is>
    </oc>
    <nc r="C725" t="inlineStr">
      <is>
        <t>Eastern Chipmunk</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757" sId="2" odxf="1" s="1" dxf="1">
    <oc r="D725" t="inlineStr">
      <is>
        <t>Simulium jenningsi</t>
      </is>
    </oc>
    <nc r="D725" t="inlineStr">
      <is>
        <t>Tamias striatus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fmt sheetId="2" sqref="E725" start="0" length="0">
    <dxf>
      <font>
        <sz val="11"/>
        <color theme="1"/>
        <name val="Calibri"/>
        <scheme val="minor"/>
      </font>
      <alignment vertical="bottom" wrapText="0" readingOrder="0"/>
      <border outline="0">
        <left style="thin">
          <color indexed="64"/>
        </left>
      </border>
    </dxf>
  </rfmt>
  <rcc rId="9758" sId="2" odxf="1" s="1" dxf="1">
    <oc r="C726" t="inlineStr">
      <is>
        <t>Soldier fly</t>
      </is>
    </oc>
    <nc r="C726" t="inlineStr">
      <is>
        <t>Eastern Gray Squirrel</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759" sId="2" odxf="1" s="1" dxf="1">
    <oc r="D726" t="inlineStr">
      <is>
        <t>Stratiomyidae sp. 1</t>
      </is>
    </oc>
    <nc r="D726" t="inlineStr">
      <is>
        <t>Sciurus carolinensis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760" sId="2" odxf="1" dxf="1">
    <oc r="E726" t="inlineStr">
      <is>
        <t>voucher specimen</t>
      </is>
    </oc>
    <nc r="E726"/>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761" sId="2" odxf="1" s="1" dxf="1">
    <oc r="C727" t="inlineStr">
      <is>
        <t>Flower fly</t>
      </is>
    </oc>
    <nc r="C727" t="inlineStr">
      <is>
        <t>North American Porcupine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762" sId="2" odxf="1" s="1" dxf="1">
    <oc r="D727" t="inlineStr">
      <is>
        <t>Syrphidae sp. 1</t>
      </is>
    </oc>
    <nc r="D727" t="inlineStr">
      <is>
        <t>Erethizon dorsatum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763" sId="2" odxf="1" dxf="1">
    <oc r="E727" t="inlineStr">
      <is>
        <t>voucher specimen</t>
      </is>
    </oc>
    <nc r="E727"/>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764" sId="2" odxf="1" s="1" dxf="1">
    <oc r="C728" t="inlineStr">
      <is>
        <t>Flower fly</t>
      </is>
    </oc>
    <nc r="C728" t="inlineStr">
      <is>
        <t>Woodchuck</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765" sId="2" odxf="1" s="1" dxf="1">
    <oc r="D728" t="inlineStr">
      <is>
        <t>Syrphidae sp. 2</t>
      </is>
    </oc>
    <nc r="D728" t="inlineStr">
      <is>
        <t>Marmota monax</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766" sId="2" odxf="1" dxf="1">
    <oc r="E728" t="inlineStr">
      <is>
        <t>voucher specimen</t>
      </is>
    </oc>
    <nc r="E728"/>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767" sId="2" odxf="1" s="1" dxf="1">
    <oc r="C729" t="inlineStr">
      <is>
        <t>Flower fly</t>
      </is>
    </oc>
    <nc r="C729" t="inlineStr">
      <is>
        <t>Big Brown Bat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768" sId="2" odxf="1" s="1" dxf="1">
    <oc r="D729" t="inlineStr">
      <is>
        <t>Syrphidae sp. 3</t>
      </is>
    </oc>
    <nc r="D729" t="inlineStr">
      <is>
        <t>Eptesicus fuscus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769" sId="2" odxf="1" dxf="1">
    <oc r="E729" t="inlineStr">
      <is>
        <t>voucher specimen</t>
      </is>
    </oc>
    <nc r="E729"/>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770" sId="2" odxf="1" s="1" dxf="1">
    <oc r="C730" t="inlineStr">
      <is>
        <t>Horse fly</t>
      </is>
    </oc>
    <nc r="C730" t="inlineStr">
      <is>
        <t>Little Brown Bat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771" sId="2" odxf="1" s="1" dxf="1">
    <oc r="D730" t="inlineStr">
      <is>
        <t>Tabanus sp. 1</t>
      </is>
    </oc>
    <nc r="D730" t="inlineStr">
      <is>
        <t>Myotis lucifugus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772" sId="2" odxf="1" dxf="1">
    <oc r="E730" t="inlineStr">
      <is>
        <t>voucher specimen</t>
      </is>
    </oc>
    <nc r="E730"/>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773" sId="2" odxf="1" s="1" dxf="1">
    <oc r="C731" t="inlineStr">
      <is>
        <t>Tachinid fly</t>
      </is>
    </oc>
    <nc r="C731" t="inlineStr">
      <is>
        <t>White-footed Mouse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774" sId="2" odxf="1" s="1" dxf="1">
    <oc r="D731" t="inlineStr">
      <is>
        <t>Tachinidae sp. 1</t>
      </is>
    </oc>
    <nc r="D731" t="inlineStr">
      <is>
        <t>Peromyscus leucopus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775" sId="2" odxf="1" dxf="1">
    <oc r="E731" t="inlineStr">
      <is>
        <t>voucher specimen</t>
      </is>
    </oc>
    <nc r="E731"/>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776" sId="2" odxf="1" s="1" dxf="1">
    <oc r="C732" t="inlineStr">
      <is>
        <t>Tachinid fly</t>
      </is>
    </oc>
    <nc r="C732" t="inlineStr">
      <is>
        <t>Southern Flying Squirrel</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777" sId="2" odxf="1" s="1" dxf="1">
    <oc r="D732" t="inlineStr">
      <is>
        <t>Tachinidae sp. 2</t>
      </is>
    </oc>
    <nc r="D732" t="inlineStr">
      <is>
        <t>Glaucomys volans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778" sId="2" odxf="1" dxf="1">
    <oc r="E732" t="inlineStr">
      <is>
        <t>voucher specimen</t>
      </is>
    </oc>
    <nc r="E732"/>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779" sId="2" odxf="1" s="1" dxf="1">
    <oc r="C733" t="inlineStr">
      <is>
        <t>Crane fly</t>
      </is>
    </oc>
    <nc r="C733" t="inlineStr">
      <is>
        <t>Coyote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780" sId="2" odxf="1" s="1" dxf="1">
    <oc r="D733" t="inlineStr">
      <is>
        <t>Antocha obtusa</t>
      </is>
    </oc>
    <nc r="D733" t="inlineStr">
      <is>
        <t>Canis latrans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781" sId="2" odxf="1" dxf="1">
    <oc r="E733" t="inlineStr">
      <is>
        <t>voucher specimen, First record for Wayne County</t>
      </is>
    </oc>
    <nc r="E733"/>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782" sId="2" odxf="1" s="1" dxf="1">
    <oc r="C734" t="inlineStr">
      <is>
        <t>Crane fly</t>
      </is>
    </oc>
    <nc r="C734" t="inlineStr">
      <is>
        <t>Raccoon</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783" sId="2" odxf="1" s="1" dxf="1">
    <oc r="D734" t="inlineStr">
      <is>
        <t>Cheilotrichia stigmatica</t>
      </is>
    </oc>
    <nc r="D734" t="inlineStr">
      <is>
        <t>Procyon lotor</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784" sId="2" odxf="1" dxf="1">
    <oc r="E734" t="inlineStr">
      <is>
        <t>voucher specimen, First record for Wayne County</t>
      </is>
    </oc>
    <nc r="E734"/>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785" sId="2" odxf="1" s="1" dxf="1">
    <oc r="C735" t="inlineStr">
      <is>
        <t>Crane fly</t>
      </is>
    </oc>
    <nc r="C735" t="inlineStr">
      <is>
        <t>Star-nosed Mole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786" sId="2" odxf="1" s="1" dxf="1">
    <oc r="D735" t="inlineStr">
      <is>
        <t>Cryptolabis paradoxa</t>
      </is>
    </oc>
    <nc r="D735" t="inlineStr">
      <is>
        <t>Condylura cristata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787" sId="2" odxf="1" dxf="1">
    <oc r="E735" t="inlineStr">
      <is>
        <t>voucher specimen, First record in Pennsylvania since 1917</t>
      </is>
    </oc>
    <nc r="E735"/>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788" sId="2" odxf="1" s="1" dxf="1">
    <oc r="C736" t="inlineStr">
      <is>
        <t>Crane fly</t>
      </is>
    </oc>
    <nc r="C736" t="inlineStr">
      <is>
        <t>Hoary Bat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789" sId="2" odxf="1" s="1" dxf="1">
    <oc r="D736" t="inlineStr">
      <is>
        <t>Dicranomyia immodesta</t>
      </is>
    </oc>
    <nc r="D736" t="inlineStr">
      <is>
        <t>Lasiurus cinereus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790" sId="2" odxf="1" dxf="1">
    <oc r="E736" t="inlineStr">
      <is>
        <t>voucher specimen, First record for Wayne County</t>
      </is>
    </oc>
    <nc r="E736"/>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791" sId="2" odxf="1" s="1" dxf="1">
    <oc r="C737" t="inlineStr">
      <is>
        <t>Crane fly</t>
      </is>
    </oc>
    <nc r="C737" t="inlineStr">
      <is>
        <t>Red Bat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792" sId="2" odxf="1" s="1" dxf="1">
    <oc r="D737" t="inlineStr">
      <is>
        <t>Dicranomyia sphagnicola</t>
      </is>
    </oc>
    <nc r="D737" t="inlineStr">
      <is>
        <t>Lasiurus borealis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793" sId="2" odxf="1" dxf="1">
    <oc r="E737" t="inlineStr">
      <is>
        <t>voucher specimen, The second record for this species in Pennsylvania</t>
      </is>
    </oc>
    <nc r="E737"/>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794" sId="2" odxf="1" s="1" dxf="1">
    <oc r="C738" t="inlineStr">
      <is>
        <t>Crane fly</t>
      </is>
    </oc>
    <nc r="C738" t="inlineStr">
      <is>
        <t>Tricolored Bat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795" sId="2" odxf="1" s="1" dxf="1">
    <oc r="D738" t="inlineStr">
      <is>
        <t>Dolichopeza sp.</t>
      </is>
    </oc>
    <nc r="D738" t="inlineStr">
      <is>
        <t>Perimyotis subflavus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796" sId="2" odxf="1" dxf="1">
    <oc r="E738" t="inlineStr">
      <is>
        <t>voucher specimen, female</t>
      </is>
    </oc>
    <nc r="E738"/>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797" sId="2" odxf="1" s="1" dxf="1">
    <oc r="C739" t="inlineStr">
      <is>
        <t>Crane fly</t>
      </is>
    </oc>
    <nc r="C739" t="inlineStr">
      <is>
        <t>Silver-haired Bat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9798" sId="2" odxf="1" s="1" dxf="1">
    <oc r="D739" t="inlineStr">
      <is>
        <t>Elephantomyia westwoodi</t>
      </is>
    </oc>
    <nc r="D739" t="inlineStr">
      <is>
        <t>Lasionycteris noctivagans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799" sId="2" odxf="1" dxf="1">
    <oc r="E739" t="inlineStr">
      <is>
        <t>voucher specimen, First record for Wayne County</t>
      </is>
    </oc>
    <nc r="E739"/>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9800" sId="2">
    <oc r="B721" t="inlineStr">
      <is>
        <t>Terestrial Invertebrates</t>
      </is>
    </oc>
    <nc r="B721" t="inlineStr">
      <is>
        <t>Mammals</t>
      </is>
    </nc>
  </rcc>
  <rcc rId="9801" sId="2">
    <oc r="B722" t="inlineStr">
      <is>
        <t>Terestrial Invertebrates</t>
      </is>
    </oc>
    <nc r="B722" t="inlineStr">
      <is>
        <t>Mammals</t>
      </is>
    </nc>
  </rcc>
  <rcc rId="9802" sId="2">
    <oc r="B723" t="inlineStr">
      <is>
        <t>Terestrial Invertebrates</t>
      </is>
    </oc>
    <nc r="B723" t="inlineStr">
      <is>
        <t>Mammals</t>
      </is>
    </nc>
  </rcc>
  <rcc rId="9803" sId="2">
    <oc r="B724" t="inlineStr">
      <is>
        <t>Terestrial Invertebrates</t>
      </is>
    </oc>
    <nc r="B724" t="inlineStr">
      <is>
        <t>Mammals</t>
      </is>
    </nc>
  </rcc>
  <rcc rId="9804" sId="2">
    <oc r="B725" t="inlineStr">
      <is>
        <t>Terestrial Invertebrates</t>
      </is>
    </oc>
    <nc r="B725" t="inlineStr">
      <is>
        <t>Mammals</t>
      </is>
    </nc>
  </rcc>
  <rcc rId="9805" sId="2">
    <oc r="B726" t="inlineStr">
      <is>
        <t>Terestrial Invertebrates</t>
      </is>
    </oc>
    <nc r="B726" t="inlineStr">
      <is>
        <t>Mammals</t>
      </is>
    </nc>
  </rcc>
  <rcc rId="9806" sId="2">
    <oc r="B727" t="inlineStr">
      <is>
        <t>Terestrial Invertebrates</t>
      </is>
    </oc>
    <nc r="B727" t="inlineStr">
      <is>
        <t>Mammals</t>
      </is>
    </nc>
  </rcc>
  <rcc rId="9807" sId="2">
    <oc r="B728" t="inlineStr">
      <is>
        <t>Terestrial Invertebrates</t>
      </is>
    </oc>
    <nc r="B728" t="inlineStr">
      <is>
        <t>Mammals</t>
      </is>
    </nc>
  </rcc>
  <rcc rId="9808" sId="2">
    <oc r="B729" t="inlineStr">
      <is>
        <t>Terestrial Invertebrates</t>
      </is>
    </oc>
    <nc r="B729" t="inlineStr">
      <is>
        <t>Mammals</t>
      </is>
    </nc>
  </rcc>
  <rcc rId="9809" sId="2">
    <oc r="B730" t="inlineStr">
      <is>
        <t>Terestrial Invertebrates</t>
      </is>
    </oc>
    <nc r="B730" t="inlineStr">
      <is>
        <t>Mammals</t>
      </is>
    </nc>
  </rcc>
  <rcc rId="9810" sId="2">
    <oc r="B731" t="inlineStr">
      <is>
        <t>Terestrial Invertebrates</t>
      </is>
    </oc>
    <nc r="B731" t="inlineStr">
      <is>
        <t>Mammals</t>
      </is>
    </nc>
  </rcc>
  <rcc rId="9811" sId="2">
    <oc r="B732" t="inlineStr">
      <is>
        <t>Terestrial Invertebrates</t>
      </is>
    </oc>
    <nc r="B732" t="inlineStr">
      <is>
        <t>Mammals</t>
      </is>
    </nc>
  </rcc>
  <rcc rId="9812" sId="2">
    <oc r="B733" t="inlineStr">
      <is>
        <t>Terestrial Invertebrates</t>
      </is>
    </oc>
    <nc r="B733" t="inlineStr">
      <is>
        <t>Mammals</t>
      </is>
    </nc>
  </rcc>
  <rcc rId="9813" sId="2">
    <oc r="B734" t="inlineStr">
      <is>
        <t>Terestrial Invertebrates</t>
      </is>
    </oc>
    <nc r="B734" t="inlineStr">
      <is>
        <t>Mammals</t>
      </is>
    </nc>
  </rcc>
  <rcc rId="9814" sId="2">
    <oc r="B735" t="inlineStr">
      <is>
        <t>Terestrial Invertebrates</t>
      </is>
    </oc>
    <nc r="B735" t="inlineStr">
      <is>
        <t>Mammals</t>
      </is>
    </nc>
  </rcc>
  <rcc rId="9815" sId="2">
    <oc r="B736" t="inlineStr">
      <is>
        <t>Terestrial Invertebrates</t>
      </is>
    </oc>
    <nc r="B736" t="inlineStr">
      <is>
        <t>Mammals</t>
      </is>
    </nc>
  </rcc>
  <rcc rId="9816" sId="2">
    <oc r="B737" t="inlineStr">
      <is>
        <t>Terestrial Invertebrates</t>
      </is>
    </oc>
    <nc r="B737" t="inlineStr">
      <is>
        <t>Mammals</t>
      </is>
    </nc>
  </rcc>
  <rcc rId="9817" sId="2">
    <oc r="B738" t="inlineStr">
      <is>
        <t>Terestrial Invertebrates</t>
      </is>
    </oc>
    <nc r="B738" t="inlineStr">
      <is>
        <t>Mammals</t>
      </is>
    </nc>
  </rcc>
  <rcc rId="9818" sId="2">
    <oc r="B739" t="inlineStr">
      <is>
        <t>Terestrial Invertebrates</t>
      </is>
    </oc>
    <nc r="B739" t="inlineStr">
      <is>
        <t>Mammals</t>
      </is>
    </nc>
  </rcc>
  <rcc rId="9819" sId="2" odxf="1" s="1" dxf="1">
    <oc r="C740" t="inlineStr">
      <is>
        <t>Crane fly</t>
      </is>
    </oc>
    <nc r="C740" t="inlineStr">
      <is>
        <t>Harlequin Darner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820" sId="2" odxf="1" s="1" dxf="1">
    <oc r="D740" t="inlineStr">
      <is>
        <t>Erioptera caliptera</t>
      </is>
    </oc>
    <nc r="D740" t="inlineStr">
      <is>
        <t>Gomphaeschna furcillata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821" sId="2" odxf="1" dxf="1">
    <oc r="E740" t="inlineStr">
      <is>
        <t>voucher specimen, First record for Wayne County</t>
      </is>
    </oc>
    <nc r="E740" t="inlineStr">
      <is>
        <t>Rock Lake</t>
      </is>
    </nc>
    <odxf>
      <alignment vertical="top" wrapText="1" readingOrder="0"/>
      <border outline="0">
        <left/>
      </border>
    </odxf>
    <ndxf>
      <alignment vertical="bottom" wrapText="0" readingOrder="0"/>
      <border outline="0">
        <left style="thin">
          <color indexed="64"/>
        </left>
      </border>
    </ndxf>
  </rcc>
  <rcc rId="9822" sId="2" odxf="1" s="1" dxf="1">
    <oc r="C741" t="inlineStr">
      <is>
        <t>Crane fly</t>
      </is>
    </oc>
    <nc r="C741" t="inlineStr">
      <is>
        <t>Spattered Darner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823" sId="2" odxf="1" s="1" dxf="1">
    <oc r="D741" t="inlineStr">
      <is>
        <t>Erioptera chlorophylla-group</t>
      </is>
    </oc>
    <nc r="D741" t="inlineStr">
      <is>
        <t>Rhionaeschna mutata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824" sId="2" odxf="1" dxf="1">
    <oc r="E741" t="inlineStr">
      <is>
        <t>voucher specimen, female, green body color</t>
      </is>
    </oc>
    <nc r="E741" t="inlineStr">
      <is>
        <t>Rock Lake</t>
      </is>
    </nc>
    <odxf>
      <alignment vertical="top" wrapText="1" readingOrder="0"/>
      <border outline="0">
        <left/>
      </border>
    </odxf>
    <ndxf>
      <alignment vertical="bottom" wrapText="0" readingOrder="0"/>
      <border outline="0">
        <left style="thin">
          <color indexed="64"/>
        </left>
      </border>
    </ndxf>
  </rcc>
  <rcc rId="9825" sId="2" odxf="1" s="1" dxf="1">
    <oc r="C742" t="inlineStr">
      <is>
        <t>Crane fly</t>
      </is>
    </oc>
    <nc r="C742" t="inlineStr">
      <is>
        <t>Slaty Skimmer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826" sId="2" odxf="1" s="1" dxf="1">
    <oc r="D742" t="inlineStr">
      <is>
        <t>Gonomyia subcinerea-group</t>
      </is>
    </oc>
    <nc r="D742" t="inlineStr">
      <is>
        <t>Libellula incesta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827" sId="2" odxf="1" dxf="1">
    <oc r="E742" t="inlineStr">
      <is>
        <t>voucher specimen, female</t>
      </is>
    </oc>
    <nc r="E742" t="inlineStr">
      <is>
        <t>Rock Lake</t>
      </is>
    </nc>
    <odxf>
      <alignment vertical="top" wrapText="1" readingOrder="0"/>
      <border outline="0">
        <left/>
      </border>
    </odxf>
    <ndxf>
      <alignment vertical="bottom" wrapText="0" readingOrder="0"/>
      <border outline="0">
        <left style="thin">
          <color indexed="64"/>
        </left>
      </border>
    </ndxf>
  </rcc>
  <rcc rId="9828" sId="2" odxf="1" s="1" dxf="1">
    <oc r="C743" t="inlineStr">
      <is>
        <t>Crane fly</t>
      </is>
    </oc>
    <nc r="C743" t="inlineStr">
      <is>
        <t>Chalk-fronted Corporal</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829" sId="2" odxf="1" s="1" dxf="1">
    <oc r="D743" t="inlineStr">
      <is>
        <t>Idioptera fasciolata</t>
      </is>
    </oc>
    <nc r="D743" t="inlineStr">
      <is>
        <t>Ladona julia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830" sId="2" odxf="1" dxf="1">
    <oc r="E743" t="inlineStr">
      <is>
        <t>voucher specimen, The second record for this species in Pennsylvania</t>
      </is>
    </oc>
    <nc r="E743" t="inlineStr">
      <is>
        <t>Rock Lake</t>
      </is>
    </nc>
    <odxf>
      <alignment vertical="top" wrapText="1" readingOrder="0"/>
      <border outline="0">
        <left/>
      </border>
    </odxf>
    <ndxf>
      <alignment vertical="bottom" wrapText="0" readingOrder="0"/>
      <border outline="0">
        <left style="thin">
          <color indexed="64"/>
        </left>
      </border>
    </ndxf>
  </rcc>
  <rcc rId="9831" sId="2" odxf="1" s="1" dxf="1">
    <oc r="C744" t="inlineStr">
      <is>
        <t>Crane fly</t>
      </is>
    </oc>
    <nc r="C744" t="inlineStr">
      <is>
        <t xml:space="preserve">Prince Baskettail </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832" sId="2" odxf="1" s="1" dxf="1">
    <oc r="D744" t="inlineStr">
      <is>
        <t>Limnophila sp. 1</t>
      </is>
    </oc>
    <nc r="D744" t="inlineStr">
      <is>
        <t>Epitheca princeps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833" sId="2" odxf="1" dxf="1">
    <oc r="E744" t="inlineStr">
      <is>
        <t>voucher specimen, yellow thorax</t>
      </is>
    </oc>
    <nc r="E744" t="inlineStr">
      <is>
        <t>Rock Lake</t>
      </is>
    </nc>
    <odxf>
      <alignment vertical="top" wrapText="1" readingOrder="0"/>
      <border outline="0">
        <left/>
      </border>
    </odxf>
    <ndxf>
      <alignment vertical="bottom" wrapText="0" readingOrder="0"/>
      <border outline="0">
        <left style="thin">
          <color indexed="64"/>
        </left>
      </border>
    </ndxf>
  </rcc>
  <rcc rId="9834" sId="2" odxf="1" s="1" dxf="1">
    <oc r="C745" t="inlineStr">
      <is>
        <t>Crane fly</t>
      </is>
    </oc>
    <nc r="C745" t="inlineStr">
      <is>
        <t>Spangled Skimmer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835" sId="2" odxf="1" s="1" dxf="1">
    <oc r="D745" t="inlineStr">
      <is>
        <t>Limnophila sp. 2</t>
      </is>
    </oc>
    <nc r="D745" t="inlineStr">
      <is>
        <t>Libellula cyanae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836" sId="2" odxf="1" dxf="1">
    <oc r="E745" t="inlineStr">
      <is>
        <t>voucher specimen, brown thorax</t>
      </is>
    </oc>
    <nc r="E745" t="inlineStr">
      <is>
        <t>Rock Lake</t>
      </is>
    </nc>
    <odxf>
      <alignment vertical="top" wrapText="1" readingOrder="0"/>
      <border outline="0">
        <left/>
      </border>
    </odxf>
    <ndxf>
      <alignment vertical="bottom" wrapText="0" readingOrder="0"/>
      <border outline="0">
        <left style="thin">
          <color indexed="64"/>
        </left>
      </border>
    </ndxf>
  </rcc>
  <rcc rId="9837" sId="2" odxf="1" s="1" dxf="1">
    <oc r="C746" t="inlineStr">
      <is>
        <t>Crane fly</t>
      </is>
    </oc>
    <nc r="C746" t="inlineStr">
      <is>
        <t>Sedge Sprite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838" sId="2" odxf="1" s="1" dxf="1">
    <oc r="D746" t="inlineStr">
      <is>
        <t>Limonia novaeangliae</t>
      </is>
    </oc>
    <nc r="D746" t="inlineStr">
      <is>
        <t>Nehalennia irene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839" sId="2" odxf="1" dxf="1">
    <oc r="E746" t="inlineStr">
      <is>
        <t>voucher specimen, First record for Wayne County</t>
      </is>
    </oc>
    <nc r="E746" t="inlineStr">
      <is>
        <t>Rock Lake</t>
      </is>
    </nc>
    <odxf>
      <alignment vertical="top" wrapText="1" readingOrder="0"/>
      <border outline="0">
        <left/>
      </border>
    </odxf>
    <ndxf>
      <alignment vertical="bottom" wrapText="0" readingOrder="0"/>
      <border outline="0">
        <left style="thin">
          <color indexed="64"/>
        </left>
      </border>
    </ndxf>
  </rcc>
  <rcc rId="9840" sId="2" odxf="1" s="1" dxf="1">
    <oc r="C747" t="inlineStr">
      <is>
        <t>Crane fly</t>
      </is>
    </oc>
    <nc r="C747" t="inlineStr">
      <is>
        <t>Common Green Darner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841" sId="2" odxf="1" s="1" dxf="1">
    <oc r="D747" t="inlineStr">
      <is>
        <t>Metalimnobia immatura</t>
      </is>
    </oc>
    <nc r="D747" t="inlineStr">
      <is>
        <t>Anax junius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842" sId="2" odxf="1" dxf="1">
    <oc r="E747" t="inlineStr">
      <is>
        <t>voucher specimen, First record for Wayne County</t>
      </is>
    </oc>
    <nc r="E747" t="inlineStr">
      <is>
        <t>Rock Lake</t>
      </is>
    </nc>
    <odxf>
      <alignment vertical="top" wrapText="1" readingOrder="0"/>
      <border outline="0">
        <left/>
      </border>
    </odxf>
    <ndxf>
      <alignment vertical="bottom" wrapText="0" readingOrder="0"/>
      <border outline="0">
        <left style="thin">
          <color indexed="64"/>
        </left>
      </border>
    </ndxf>
  </rcc>
  <rcc rId="9843" sId="2" odxf="1" s="1" dxf="1">
    <oc r="C748" t="inlineStr">
      <is>
        <t>Crane fly</t>
      </is>
    </oc>
    <nc r="C748" t="inlineStr">
      <is>
        <t>Snowy Urola</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844" sId="2" odxf="1" s="1" dxf="1">
    <oc r="D748" t="inlineStr">
      <is>
        <t>Molophilus sp. 1</t>
      </is>
    </oc>
    <nc r="D748" t="inlineStr">
      <is>
        <t>Urola nivalis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845" sId="2" odxf="1" dxf="1">
    <oc r="E748" t="inlineStr">
      <is>
        <t>voucher specimen, yellow brown species, female</t>
      </is>
    </oc>
    <nc r="E748" t="inlineStr">
      <is>
        <t>Rock Lake</t>
      </is>
    </nc>
    <odxf>
      <alignment vertical="top" wrapText="1" readingOrder="0"/>
      <border outline="0">
        <left/>
      </border>
    </odxf>
    <ndxf>
      <alignment vertical="bottom" wrapText="0" readingOrder="0"/>
      <border outline="0">
        <left style="thin">
          <color indexed="64"/>
        </left>
      </border>
    </ndxf>
  </rcc>
  <rcc rId="9846" sId="2" odxf="1" s="1" dxf="1">
    <oc r="C749" t="inlineStr">
      <is>
        <t>Crane fly</t>
      </is>
    </oc>
    <nc r="C749" t="inlineStr">
      <is>
        <t>Bowl &amp; Doiley Spider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847" sId="2" odxf="1" s="1" dxf="1">
    <oc r="D749" t="inlineStr">
      <is>
        <t>Molophilus sp. 2</t>
      </is>
    </oc>
    <nc r="D749" t="inlineStr">
      <is>
        <t>Frontinella communis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848" sId="2" odxf="1" dxf="1">
    <oc r="E749" t="inlineStr">
      <is>
        <t>voucher specimen, dark brown species, female</t>
      </is>
    </oc>
    <nc r="E749" t="inlineStr">
      <is>
        <t>Grassy Swamp Pond</t>
      </is>
    </nc>
    <odxf>
      <alignment vertical="top" wrapText="1" readingOrder="0"/>
      <border outline="0">
        <left/>
      </border>
    </odxf>
    <ndxf>
      <alignment vertical="bottom" wrapText="0" readingOrder="0"/>
      <border outline="0">
        <left style="thin">
          <color indexed="64"/>
        </left>
      </border>
    </ndxf>
  </rcc>
  <rcc rId="9849" sId="2" odxf="1" s="1" dxf="1">
    <oc r="C750" t="inlineStr">
      <is>
        <t>Crane fly</t>
      </is>
    </oc>
    <nc r="C750" t="inlineStr">
      <is>
        <t>Blue Dasher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850" sId="2" odxf="1" s="1" dxf="1">
    <oc r="D750" t="inlineStr">
      <is>
        <t>Nephrotoma alterna</t>
      </is>
    </oc>
    <nc r="D750" t="inlineStr">
      <is>
        <t>Pachidiplax longipennis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851" sId="2" odxf="1" dxf="1">
    <oc r="E750" t="inlineStr">
      <is>
        <t>voucher specimen, First record for Wayne County</t>
      </is>
    </oc>
    <nc r="E750" t="inlineStr">
      <is>
        <t>Rock Lake</t>
      </is>
    </nc>
    <odxf>
      <alignment vertical="top" wrapText="1" readingOrder="0"/>
      <border outline="0">
        <left/>
      </border>
    </odxf>
    <ndxf>
      <alignment vertical="bottom" wrapText="0" readingOrder="0"/>
      <border outline="0">
        <left style="thin">
          <color indexed="64"/>
        </left>
      </border>
    </ndxf>
  </rcc>
  <rcc rId="9852" sId="2" odxf="1" s="1" dxf="1">
    <oc r="C751" t="inlineStr">
      <is>
        <t>Crane fly</t>
      </is>
    </oc>
    <nc r="C751" t="inlineStr">
      <is>
        <t>Cyrano Darner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853" sId="2" odxf="1" s="1" dxf="1">
    <oc r="D751" t="inlineStr">
      <is>
        <t>Nephrotoma macrocera</t>
      </is>
    </oc>
    <nc r="D751" t="inlineStr">
      <is>
        <t>Nasiaeschna pentacantha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854" sId="2" odxf="1" dxf="1">
    <oc r="E751" t="inlineStr">
      <is>
        <t>voucher specimen, First record for Wayne County</t>
      </is>
    </oc>
    <nc r="E751" t="inlineStr">
      <is>
        <t>Rock Lake</t>
      </is>
    </nc>
    <odxf>
      <alignment vertical="top" wrapText="1" readingOrder="0"/>
      <border outline="0">
        <left/>
      </border>
    </odxf>
    <ndxf>
      <alignment vertical="bottom" wrapText="0" readingOrder="0"/>
      <border outline="0">
        <left style="thin">
          <color indexed="64"/>
        </left>
      </border>
    </ndxf>
  </rcc>
  <rcc rId="9855" sId="2" odxf="1" s="1" dxf="1">
    <oc r="C752" t="inlineStr">
      <is>
        <t>Crane fly</t>
      </is>
    </oc>
    <nc r="C752" t="inlineStr">
      <is>
        <t>Four-spotted Skimmer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856" sId="2" odxf="1" s="1" dxf="1">
    <oc r="D752" t="inlineStr">
      <is>
        <t>Rhipidia shannoni</t>
      </is>
    </oc>
    <nc r="D752" t="inlineStr">
      <is>
        <t>Libellula quadrimaculata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857" sId="2" odxf="1" dxf="1">
    <oc r="E752" t="inlineStr">
      <is>
        <t>voucher specimen, First record for Wayne County</t>
      </is>
    </oc>
    <nc r="E752" t="inlineStr">
      <is>
        <t>Rock Lake</t>
      </is>
    </nc>
    <odxf>
      <alignment vertical="top" wrapText="1" readingOrder="0"/>
      <border outline="0">
        <left/>
      </border>
    </odxf>
    <ndxf>
      <alignment vertical="bottom" wrapText="0" readingOrder="0"/>
      <border outline="0">
        <left style="thin">
          <color indexed="64"/>
        </left>
      </border>
    </ndxf>
  </rcc>
  <rcc rId="9858" sId="2" odxf="1" s="1" dxf="1">
    <oc r="C753" t="inlineStr">
      <is>
        <t>Crane fly</t>
      </is>
    </oc>
    <nc r="C753" t="inlineStr">
      <is>
        <t>Violet Dancer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859" sId="2" odxf="1" s="1" dxf="1">
    <oc r="D753" t="inlineStr">
      <is>
        <t>Symplecta cana</t>
      </is>
    </oc>
    <nc r="D753" t="inlineStr">
      <is>
        <t>Argia fumipennis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1"/>
        <color theme="1"/>
        <name val="Calibri"/>
        <scheme val="minor"/>
      </font>
    </ndxf>
  </rcc>
  <rcc rId="9860" sId="2" odxf="1" dxf="1">
    <oc r="E753" t="inlineStr">
      <is>
        <t>voucher specimen, First record for Wayne County</t>
      </is>
    </oc>
    <nc r="E753" t="inlineStr">
      <is>
        <t>Rock Lake</t>
      </is>
    </nc>
    <odxf>
      <alignment vertical="top" wrapText="1" readingOrder="0"/>
      <border outline="0">
        <left/>
      </border>
    </odxf>
    <ndxf>
      <alignment vertical="bottom" wrapText="0" readingOrder="0"/>
      <border outline="0">
        <left style="thin">
          <color indexed="64"/>
        </left>
      </border>
    </ndxf>
  </rcc>
  <rcc rId="9861" sId="2" odxf="1" s="1" dxf="1">
    <oc r="C754" t="inlineStr">
      <is>
        <t>Crane fly</t>
      </is>
    </oc>
    <nc r="C754" t="inlineStr">
      <is>
        <t>Lancet Clubtail</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862" sId="2" odxf="1" s="1" dxf="1">
    <oc r="D754" t="inlineStr">
      <is>
        <t>Teucholabis complexa</t>
      </is>
    </oc>
    <nc r="D754" t="inlineStr">
      <is>
        <t>Gomphus exilis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863" sId="2" odxf="1" dxf="1">
    <oc r="E754" t="inlineStr">
      <is>
        <t>voucher specimen, First record for Wayne County</t>
      </is>
    </oc>
    <nc r="E754" t="inlineStr">
      <is>
        <t>Rock Lake</t>
      </is>
    </nc>
    <odxf>
      <alignment vertical="top" wrapText="1" readingOrder="0"/>
      <border outline="0">
        <left/>
      </border>
    </odxf>
    <ndxf>
      <alignment vertical="bottom" wrapText="0" readingOrder="0"/>
      <border outline="0">
        <left style="thin">
          <color indexed="64"/>
        </left>
      </border>
    </ndxf>
  </rcc>
  <rcc rId="9864" sId="2" odxf="1" s="1" dxf="1">
    <oc r="C755" t="inlineStr">
      <is>
        <t>Crane fly</t>
      </is>
    </oc>
    <nc r="C755" t="inlineStr">
      <is>
        <t>Calico Pennant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865" sId="2" odxf="1" s="1" dxf="1">
    <oc r="D755" t="inlineStr">
      <is>
        <t>Tipula bicornis</t>
      </is>
    </oc>
    <nc r="D755" t="inlineStr">
      <is>
        <t>Celithemis elisa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866" sId="2" odxf="1" dxf="1">
    <oc r="E755" t="inlineStr">
      <is>
        <t>voucher specimen, First record for Wayne County</t>
      </is>
    </oc>
    <nc r="E755" t="inlineStr">
      <is>
        <t>Rock Lake</t>
      </is>
    </nc>
    <odxf>
      <alignment vertical="top" wrapText="1" readingOrder="0"/>
      <border outline="0">
        <left/>
      </border>
    </odxf>
    <ndxf>
      <alignment vertical="bottom" wrapText="0" readingOrder="0"/>
      <border outline="0">
        <left style="thin">
          <color indexed="64"/>
        </left>
      </border>
    </ndxf>
  </rcc>
  <rcc rId="9867" sId="2" odxf="1" s="1" dxf="1">
    <oc r="C756" t="inlineStr">
      <is>
        <t>Crane fly</t>
      </is>
    </oc>
    <nc r="C756" t="inlineStr">
      <is>
        <t>Eastern Forktail</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868" sId="2" odxf="1" s="1" dxf="1">
    <oc r="D756" t="inlineStr">
      <is>
        <t>Tipula fraterna</t>
      </is>
    </oc>
    <nc r="D756" t="inlineStr">
      <is>
        <t>Ischnura verticalis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869" sId="2" odxf="1" dxf="1">
    <oc r="E756" t="inlineStr">
      <is>
        <t>voucher specimen, First record for Wayne County</t>
      </is>
    </oc>
    <nc r="E756" t="inlineStr">
      <is>
        <t>Rock Lake</t>
      </is>
    </nc>
    <odxf>
      <alignment vertical="top" wrapText="1" readingOrder="0"/>
      <border outline="0">
        <left/>
      </border>
    </odxf>
    <ndxf>
      <alignment vertical="bottom" wrapText="0" readingOrder="0"/>
      <border outline="0">
        <left style="thin">
          <color indexed="64"/>
        </left>
      </border>
    </ndxf>
  </rcc>
  <rcc rId="9870" sId="2" odxf="1" s="1" dxf="1">
    <oc r="C757" t="inlineStr">
      <is>
        <t>Crane fly</t>
      </is>
    </oc>
    <nc r="C757" t="inlineStr">
      <is>
        <t>Widow Skimmer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871" sId="2" odxf="1" s="1" dxf="1">
    <oc r="D757" t="inlineStr">
      <is>
        <t>Tipula hermannia</t>
      </is>
    </oc>
    <nc r="D757" t="inlineStr">
      <is>
        <t>Libellula luctuosa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872" sId="2" odxf="1" dxf="1">
    <oc r="E757" t="inlineStr">
      <is>
        <t>voucher specimen, First record for Wayne County</t>
      </is>
    </oc>
    <nc r="E757" t="inlineStr">
      <is>
        <t>Rock Lake</t>
      </is>
    </nc>
    <odxf>
      <alignment vertical="top" wrapText="1" readingOrder="0"/>
      <border outline="0">
        <left/>
      </border>
    </odxf>
    <ndxf>
      <alignment vertical="bottom" wrapText="0" readingOrder="0"/>
      <border outline="0">
        <left style="thin">
          <color indexed="64"/>
        </left>
      </border>
    </ndxf>
  </rcc>
  <rcc rId="9873" sId="2" odxf="1" s="1" dxf="1">
    <oc r="C758" t="inlineStr">
      <is>
        <t>Crane fly</t>
      </is>
    </oc>
    <nc r="C758" t="inlineStr">
      <is>
        <t>Twelve-spotted Skimmer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874" sId="2" odxf="1" s="1" dxf="1">
    <oc r="D758" t="inlineStr">
      <is>
        <t>Tipula hirsuta</t>
      </is>
    </oc>
    <nc r="D758" t="inlineStr">
      <is>
        <t>Libellula pulchella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875" sId="2" odxf="1" dxf="1">
    <oc r="E758" t="inlineStr">
      <is>
        <t>voucher specimen, First record for Wayne County</t>
      </is>
    </oc>
    <nc r="E758" t="inlineStr">
      <is>
        <t>Rock Lake</t>
      </is>
    </nc>
    <odxf>
      <alignment vertical="top" wrapText="1" readingOrder="0"/>
      <border outline="0">
        <left/>
      </border>
    </odxf>
    <ndxf>
      <alignment vertical="bottom" wrapText="0" readingOrder="0"/>
      <border outline="0">
        <left style="thin">
          <color indexed="64"/>
        </left>
      </border>
    </ndxf>
  </rcc>
  <rcc rId="9876" sId="2" odxf="1" s="1" dxf="1">
    <oc r="C759" t="inlineStr">
      <is>
        <t>Crane fly</t>
      </is>
    </oc>
    <nc r="C759" t="inlineStr">
      <is>
        <t>Halloween Pennant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877" sId="2" odxf="1" s="1" dxf="1">
    <oc r="D759" t="inlineStr">
      <is>
        <t>Tipula submaculata</t>
      </is>
    </oc>
    <nc r="D759" t="inlineStr">
      <is>
        <t>Celithemis eponina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1"/>
        <color theme="1"/>
        <name val="Calibri"/>
        <scheme val="minor"/>
      </font>
    </ndxf>
  </rcc>
  <rcc rId="9878" sId="2" odxf="1" dxf="1">
    <oc r="E759" t="inlineStr">
      <is>
        <t>voucher specimen, First record for Wayne County</t>
      </is>
    </oc>
    <nc r="E759" t="inlineStr">
      <is>
        <t>Rock Lake</t>
      </is>
    </nc>
    <odxf>
      <alignment vertical="top" wrapText="1" readingOrder="0"/>
      <border outline="0">
        <left/>
      </border>
    </odxf>
    <ndxf>
      <alignment vertical="bottom" wrapText="0" readingOrder="0"/>
      <border outline="0">
        <left style="thin">
          <color indexed="64"/>
        </left>
      </border>
    </ndxf>
  </rcc>
  <rcc rId="9879" sId="2" odxf="1" s="1" dxf="1">
    <oc r="C760" t="inlineStr">
      <is>
        <t>mayfly</t>
      </is>
    </oc>
    <nc r="C760" t="inlineStr">
      <is>
        <t>Eastern Pondhawk</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880" sId="2" odxf="1" s="1" dxf="1">
    <oc r="D760" t="inlineStr">
      <is>
        <t>Ephemeroptera sp. 1</t>
      </is>
    </oc>
    <nc r="D760" t="inlineStr">
      <is>
        <t>Erythemis simplicicollis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881" sId="2" odxf="1" dxf="1">
    <oc r="E760" t="inlineStr">
      <is>
        <t>2 tails, no bend in last medial vein, 4 wings</t>
      </is>
    </oc>
    <nc r="E760" t="inlineStr">
      <is>
        <t>Rock Lake</t>
      </is>
    </nc>
    <odxf>
      <alignment vertical="top" wrapText="1" readingOrder="0"/>
      <border outline="0">
        <left/>
      </border>
    </odxf>
    <ndxf>
      <alignment vertical="bottom" wrapText="0" readingOrder="0"/>
      <border outline="0">
        <left style="thin">
          <color indexed="64"/>
        </left>
      </border>
    </ndxf>
  </rcc>
  <rcc rId="9882" sId="2" odxf="1" s="1" dxf="1">
    <oc r="C761" t="inlineStr">
      <is>
        <t>mayfly</t>
      </is>
    </oc>
    <nc r="C761" t="inlineStr">
      <is>
        <t>Bluet sp.</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883" sId="2" odxf="1" s="1" dxf="1">
    <oc r="D761" t="inlineStr">
      <is>
        <t>Ephemeroptera sp. 2</t>
      </is>
    </oc>
    <nc r="D761" t="inlineStr">
      <is>
        <t>Enallagma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884" sId="2" odxf="1" dxf="1">
    <oc r="E761" t="inlineStr">
      <is>
        <t>white eyes, light yellow with brown bands</t>
      </is>
    </oc>
    <nc r="E761" t="inlineStr">
      <is>
        <t>Grassy Swamp Pond</t>
      </is>
    </nc>
    <odxf>
      <alignment vertical="top" wrapText="1" readingOrder="0"/>
      <border outline="0">
        <left/>
      </border>
    </odxf>
    <ndxf>
      <alignment vertical="bottom" wrapText="0" readingOrder="0"/>
      <border outline="0">
        <left style="thin">
          <color indexed="64"/>
        </left>
      </border>
    </ndxf>
  </rcc>
  <rcc rId="9885" sId="2" odxf="1" s="1" dxf="1">
    <oc r="C762" t="inlineStr">
      <is>
        <t>mayfly</t>
      </is>
    </oc>
    <nc r="C762" t="inlineStr">
      <is>
        <t>Common Baskettail</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886" sId="2" odxf="1" s="1" dxf="1">
    <oc r="D762" t="inlineStr">
      <is>
        <t>Ephemeroptera sp. 3</t>
      </is>
    </oc>
    <nc r="D762" t="inlineStr">
      <is>
        <t>Epitheca cynosura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887" sId="2" odxf="1" dxf="1">
    <nc r="E762" t="inlineStr">
      <is>
        <t>Mahl's Pond</t>
      </is>
    </nc>
    <odxf>
      <alignment vertical="top" wrapText="1" readingOrder="0"/>
      <border outline="0">
        <left/>
      </border>
    </odxf>
    <ndxf>
      <alignment vertical="bottom" wrapText="0" readingOrder="0"/>
      <border outline="0">
        <left style="thin">
          <color indexed="64"/>
        </left>
      </border>
    </ndxf>
  </rcc>
  <rcc rId="9888" sId="2" odxf="1" s="1" dxf="1">
    <oc r="C763" t="inlineStr">
      <is>
        <t>mayfly</t>
      </is>
    </oc>
    <nc r="C763" t="inlineStr">
      <is>
        <t>Racket-tailed Emerald</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889" sId="2" odxf="1" s="1" dxf="1">
    <oc r="D763" t="inlineStr">
      <is>
        <t>Ephemeroptera sp. 4</t>
      </is>
    </oc>
    <nc r="D763" t="inlineStr">
      <is>
        <t>Dorocordulia libera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border outline="0">
        <left/>
        <right/>
        <top/>
        <bottom/>
      </border>
    </ndxf>
  </rcc>
  <rcc rId="9890" sId="2" odxf="1" dxf="1">
    <nc r="E763" t="inlineStr">
      <is>
        <t>Grassy Swamp Pond</t>
      </is>
    </nc>
    <odxf>
      <alignment vertical="top" wrapText="1" readingOrder="0"/>
      <border outline="0">
        <left/>
      </border>
    </odxf>
    <ndxf>
      <alignment vertical="bottom" wrapText="0" readingOrder="0"/>
      <border outline="0">
        <left style="thin">
          <color indexed="64"/>
        </left>
      </border>
    </ndxf>
  </rcc>
  <rcc rId="9891" sId="2" odxf="1" s="1" dxf="1">
    <oc r="C764" t="inlineStr">
      <is>
        <t>aquatic pouched snail</t>
      </is>
    </oc>
    <nc r="C764" t="inlineStr">
      <is>
        <t>Frosted Whiteface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892" sId="2" odxf="1" s="1" dxf="1">
    <oc r="D764" t="inlineStr">
      <is>
        <t>Physidae sp. 1</t>
      </is>
    </oc>
    <nc r="D764" t="inlineStr">
      <is>
        <t>Leuchorrhina frigida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893" sId="2" odxf="1" dxf="1">
    <nc r="E764" t="inlineStr">
      <is>
        <t>Grassy Swamp Pond</t>
      </is>
    </nc>
    <odxf>
      <alignment vertical="top" wrapText="1" readingOrder="0"/>
      <border outline="0">
        <left/>
      </border>
    </odxf>
    <ndxf>
      <alignment vertical="bottom" wrapText="0" readingOrder="0"/>
      <border outline="0">
        <left style="thin">
          <color indexed="64"/>
        </left>
      </border>
    </ndxf>
  </rcc>
  <rcc rId="9894" sId="2" odxf="1" s="1" dxf="1">
    <oc r="C765" t="inlineStr">
      <is>
        <t>aphid</t>
      </is>
    </oc>
    <nc r="C765" t="inlineStr">
      <is>
        <t>Elfin Skimmer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895" sId="2" odxf="1" s="1" dxf="1">
    <oc r="D765" t="inlineStr">
      <is>
        <t>Aphididae sp. 1</t>
      </is>
    </oc>
    <nc r="D765" t="inlineStr">
      <is>
        <t>Nannothemis bella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896" sId="2" odxf="1" dxf="1">
    <oc r="E765" t="inlineStr">
      <is>
        <t>voucher specimen</t>
      </is>
    </oc>
    <nc r="E765" t="inlineStr">
      <is>
        <t>Grassy Swamp Pond</t>
      </is>
    </nc>
    <odxf>
      <alignment vertical="top" wrapText="1" readingOrder="0"/>
      <border outline="0">
        <left/>
      </border>
    </odxf>
    <ndxf>
      <alignment vertical="bottom" wrapText="0" readingOrder="0"/>
      <border outline="0">
        <left style="thin">
          <color indexed="64"/>
        </left>
      </border>
    </ndxf>
  </rcc>
  <rcc rId="9897" sId="2" odxf="1" s="1" dxf="1">
    <oc r="C766" t="inlineStr">
      <is>
        <t>Giant Water Bug</t>
      </is>
    </oc>
    <nc r="C766" t="inlineStr">
      <is>
        <t>Sphagnum Sprite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898" sId="2" odxf="1" s="1" dxf="1">
    <oc r="D766" t="inlineStr">
      <is>
        <t>Belostoma sp.</t>
      </is>
    </oc>
    <nc r="D766" t="inlineStr">
      <is>
        <t>Nehalennia gracilis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899" sId="2" odxf="1" dxf="1">
    <oc r="E766" t="inlineStr">
      <is>
        <t>voucher specimen, male with eggs on back</t>
      </is>
    </oc>
    <nc r="E766" t="inlineStr">
      <is>
        <t>Grassy Swamp Pond</t>
      </is>
    </nc>
    <odxf>
      <alignment vertical="top" wrapText="1" readingOrder="0"/>
      <border outline="0">
        <left/>
      </border>
    </odxf>
    <ndxf>
      <alignment vertical="bottom" wrapText="0" readingOrder="0"/>
      <border outline="0">
        <left style="thin">
          <color indexed="64"/>
        </left>
      </border>
    </ndxf>
  </rcc>
  <rcc rId="9900" sId="2" odxf="1" s="1" dxf="1">
    <oc r="C767" t="inlineStr">
      <is>
        <t>Meadow spittlebug</t>
      </is>
    </oc>
    <nc r="C767" t="inlineStr">
      <is>
        <t>Sweetflag Spreadwing</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901" sId="2" odxf="1" s="1" dxf="1">
    <oc r="D767" t="inlineStr">
      <is>
        <t>Philaenus spumarius</t>
      </is>
    </oc>
    <nc r="D767" t="inlineStr">
      <is>
        <t>Lestes vigilax</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902" sId="2" odxf="1" dxf="1">
    <oc r="E767" t="inlineStr">
      <is>
        <t>voucher specimen</t>
      </is>
    </oc>
    <nc r="E767" t="inlineStr">
      <is>
        <t>Grassy Swamp Pond</t>
      </is>
    </nc>
    <odxf>
      <alignment vertical="top" wrapText="1" readingOrder="0"/>
      <border outline="0">
        <left/>
      </border>
    </odxf>
    <ndxf>
      <alignment vertical="bottom" wrapText="0" readingOrder="0"/>
      <border outline="0">
        <left style="thin">
          <color indexed="64"/>
        </left>
      </border>
    </ndxf>
  </rcc>
  <rcc rId="9903" sId="2" odxf="1" s="1" dxf="1">
    <oc r="C768" t="inlineStr">
      <is>
        <t>leafhopper</t>
      </is>
    </oc>
    <nc r="C768" t="inlineStr">
      <is>
        <t>Powdered Dancer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904" sId="2" odxf="1" s="1" dxf="1">
    <oc r="D768" t="inlineStr">
      <is>
        <t>Cicadellidae sp. 1</t>
      </is>
    </oc>
    <nc r="D768" t="inlineStr">
      <is>
        <t>Argia fumipennis violacea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905" sId="2" odxf="1" dxf="1">
    <oc r="E768" t="inlineStr">
      <is>
        <t>voucher specimen</t>
      </is>
    </oc>
    <nc r="E768" t="inlineStr">
      <is>
        <t>Delaware River</t>
      </is>
    </nc>
    <odxf>
      <alignment vertical="top" wrapText="1" readingOrder="0"/>
      <border outline="0">
        <left/>
      </border>
    </odxf>
    <ndxf>
      <alignment vertical="bottom" wrapText="0" readingOrder="0"/>
      <border outline="0">
        <left style="thin">
          <color indexed="64"/>
        </left>
      </border>
    </ndxf>
  </rcc>
  <rcc rId="9906" sId="2" odxf="1" s="1" dxf="1">
    <oc r="C769" t="inlineStr">
      <is>
        <t>leafhopper</t>
      </is>
    </oc>
    <nc r="C769" t="inlineStr">
      <is>
        <t>Stream Bluet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907" sId="2" odxf="1" s="1" dxf="1">
    <oc r="D769" t="inlineStr">
      <is>
        <t>Cicadellidae sp. 2</t>
      </is>
    </oc>
    <nc r="D769" t="inlineStr">
      <is>
        <t>Enallagma exsulans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908" sId="2" odxf="1" dxf="1">
    <oc r="E769" t="inlineStr">
      <is>
        <t>voucher specimen</t>
      </is>
    </oc>
    <nc r="E769" t="inlineStr">
      <is>
        <t>Delaware River</t>
      </is>
    </nc>
    <odxf>
      <alignment vertical="top" wrapText="1" readingOrder="0"/>
      <border outline="0">
        <left/>
      </border>
    </odxf>
    <ndxf>
      <alignment vertical="bottom" wrapText="0" readingOrder="0"/>
      <border outline="0">
        <left style="thin">
          <color indexed="64"/>
        </left>
      </border>
    </ndxf>
  </rcc>
  <rcc rId="9909" sId="2" odxf="1" s="1" dxf="1">
    <oc r="C770" t="inlineStr">
      <is>
        <t>leafhopper</t>
      </is>
    </oc>
    <nc r="C770" t="inlineStr">
      <is>
        <t>Elegant Spreadwing</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910" sId="2" odxf="1" s="1" dxf="1">
    <oc r="D770" t="inlineStr">
      <is>
        <t>Cicadellidae sp. 3</t>
      </is>
    </oc>
    <nc r="D770" t="inlineStr">
      <is>
        <t>Lestes inaequalis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1"/>
        <color theme="1"/>
        <name val="Calibri"/>
        <scheme val="minor"/>
      </font>
    </ndxf>
  </rcc>
  <rcc rId="9911" sId="2" odxf="1" dxf="1">
    <oc r="E770" t="inlineStr">
      <is>
        <t>voucher specimen</t>
      </is>
    </oc>
    <nc r="E770" t="inlineStr">
      <is>
        <t>Mahl's Pond</t>
      </is>
    </nc>
    <odxf>
      <alignment vertical="top" wrapText="1" readingOrder="0"/>
      <border outline="0">
        <left/>
      </border>
    </odxf>
    <ndxf>
      <alignment vertical="bottom" wrapText="0" readingOrder="0"/>
      <border outline="0">
        <left style="thin">
          <color indexed="64"/>
        </left>
      </border>
    </ndxf>
  </rcc>
  <rcc rId="9912" sId="2" odxf="1" s="1" dxf="1">
    <oc r="C771" t="inlineStr">
      <is>
        <t>leafhopper</t>
      </is>
    </oc>
    <nc r="C771" t="inlineStr">
      <is>
        <t>Dot-tailed Whiteface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913" sId="2" odxf="1" s="1" dxf="1">
    <oc r="D771" t="inlineStr">
      <is>
        <t>Cicadellidae sp. 4</t>
      </is>
    </oc>
    <nc r="D771" t="inlineStr">
      <is>
        <t>Leucorrhinia intacta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914" sId="2" odxf="1" dxf="1">
    <oc r="E771" t="inlineStr">
      <is>
        <t>voucher specimen</t>
      </is>
    </oc>
    <nc r="E771" t="inlineStr">
      <is>
        <t>Mahl's Pond</t>
      </is>
    </nc>
    <odxf>
      <alignment vertical="top" wrapText="1" readingOrder="0"/>
      <border outline="0">
        <left/>
      </border>
    </odxf>
    <ndxf>
      <alignment vertical="bottom" wrapText="0" readingOrder="0"/>
      <border outline="0">
        <left style="thin">
          <color indexed="64"/>
        </left>
      </border>
    </ndxf>
  </rcc>
  <rcc rId="9915" sId="2" odxf="1" s="1" dxf="1">
    <oc r="C772" t="inlineStr">
      <is>
        <t>leafhopper</t>
      </is>
    </oc>
    <nc r="C772" t="inlineStr">
      <is>
        <t>Dragonhunter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916" sId="2" odxf="1" s="1" dxf="1">
    <oc r="D772" t="inlineStr">
      <is>
        <t>Cicadellidae sp. 5</t>
      </is>
    </oc>
    <nc r="D772" t="inlineStr">
      <is>
        <t>Hagenius brevistylus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917" sId="2" odxf="1" dxf="1">
    <oc r="E772" t="inlineStr">
      <is>
        <t>voucher specimen</t>
      </is>
    </oc>
    <nc r="E772" t="inlineStr">
      <is>
        <t>Rock Lake</t>
      </is>
    </nc>
    <odxf>
      <alignment vertical="top" wrapText="1" readingOrder="0"/>
      <border outline="0">
        <left/>
      </border>
    </odxf>
    <ndxf>
      <alignment vertical="bottom" wrapText="0" readingOrder="0"/>
      <border outline="0">
        <left style="thin">
          <color indexed="64"/>
        </left>
      </border>
    </ndxf>
  </rcc>
  <rcc rId="9918" sId="2" odxf="1" s="1" dxf="1">
    <oc r="C773" t="inlineStr">
      <is>
        <t>leafhopper</t>
      </is>
    </oc>
    <nc r="C773" t="inlineStr">
      <is>
        <t>Beaverpond Baskettail</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919" sId="2" odxf="1" s="1" dxf="1">
    <oc r="D773" t="inlineStr">
      <is>
        <t>Cicadellidae sp. 6</t>
      </is>
    </oc>
    <nc r="D773" t="inlineStr">
      <is>
        <t>Epitheca canis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920" sId="2" odxf="1" dxf="1">
    <oc r="E773" t="inlineStr">
      <is>
        <t>voucher specimen</t>
      </is>
    </oc>
    <nc r="E773" t="inlineStr">
      <is>
        <t>Rock Lake</t>
      </is>
    </nc>
    <odxf>
      <alignment vertical="top" wrapText="1" readingOrder="0"/>
      <border outline="0">
        <left/>
      </border>
    </odxf>
    <ndxf>
      <alignment vertical="bottom" wrapText="0" readingOrder="0"/>
      <border outline="0">
        <left style="thin">
          <color indexed="64"/>
        </left>
      </border>
    </ndxf>
  </rcc>
  <rcc rId="9921" sId="2" odxf="1" s="1" dxf="1">
    <oc r="C774" t="inlineStr">
      <is>
        <t>Common leafhopper</t>
      </is>
    </oc>
    <nc r="C774" t="inlineStr">
      <is>
        <t>Confused Eusarca</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922" sId="2" odxf="1" s="1" dxf="1">
    <oc r="D774" t="inlineStr">
      <is>
        <t>Draeculacephala zeae</t>
      </is>
    </oc>
    <nc r="D774" t="inlineStr">
      <is>
        <t>Eusarca confusaria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923" sId="2" odxf="1" dxf="1">
    <oc r="E774" t="inlineStr">
      <is>
        <t>voucher specimen</t>
      </is>
    </oc>
    <nc r="E774" t="inlineStr">
      <is>
        <t>Mahl's Pond</t>
      </is>
    </nc>
    <odxf>
      <alignment vertical="top" wrapText="1" readingOrder="0"/>
      <border outline="0">
        <left/>
      </border>
    </odxf>
    <ndxf>
      <alignment vertical="bottom" wrapText="0" readingOrder="0"/>
      <border outline="0">
        <left style="thin">
          <color indexed="64"/>
        </left>
      </border>
    </ndxf>
  </rcc>
  <rcc rId="9924" sId="2" odxf="1" s="1" dxf="1">
    <oc r="C775" t="inlineStr">
      <is>
        <t>Water boatman</t>
      </is>
    </oc>
    <nc r="C775" t="inlineStr">
      <is>
        <t>Rosy Maple Moth</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925" sId="2" odxf="1" s="1" dxf="1">
    <oc r="D775" t="inlineStr">
      <is>
        <t>Corixidae sp. 1</t>
      </is>
    </oc>
    <nc r="D775" t="inlineStr">
      <is>
        <t>Dryocampa cubicnoda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926" sId="2" odxf="1" dxf="1">
    <oc r="E775" t="inlineStr">
      <is>
        <t>voucher specimen</t>
      </is>
    </oc>
    <nc r="E775" t="inlineStr">
      <is>
        <t>Mahl's Pond</t>
      </is>
    </nc>
    <odxf>
      <alignment vertical="top" wrapText="1" readingOrder="0"/>
      <border outline="0">
        <left/>
      </border>
    </odxf>
    <ndxf>
      <alignment vertical="bottom" wrapText="0" readingOrder="0"/>
      <border outline="0">
        <left style="thin">
          <color indexed="64"/>
        </left>
      </border>
    </ndxf>
  </rcc>
  <rcc rId="9927" sId="2" odxf="1" s="1" dxf="1">
    <oc r="C776" t="inlineStr">
      <is>
        <t>Planthopper</t>
      </is>
    </oc>
    <nc r="C776" t="inlineStr">
      <is>
        <t>Skipper sp.</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928" sId="2" odxf="1" s="1" dxf="1">
    <oc r="D776" t="inlineStr">
      <is>
        <t>Delphacidae sp. 1</t>
      </is>
    </oc>
    <nc r="D776" t="inlineStr">
      <is>
        <t>Hesperiidae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929" sId="2" odxf="1" dxf="1">
    <oc r="E776" t="inlineStr">
      <is>
        <t>voucher specimen</t>
      </is>
    </oc>
    <nc r="E776" t="inlineStr">
      <is>
        <t>Mahl's Pond</t>
      </is>
    </nc>
    <odxf>
      <alignment vertical="top" wrapText="1" readingOrder="0"/>
      <border outline="0">
        <left/>
      </border>
    </odxf>
    <ndxf>
      <alignment vertical="bottom" wrapText="0" readingOrder="0"/>
      <border outline="0">
        <left style="thin">
          <color indexed="64"/>
        </left>
      </border>
    </ndxf>
  </rcc>
  <rcc rId="9930" sId="2" odxf="1" s="1" dxf="1">
    <oc r="C777" t="inlineStr">
      <is>
        <t>Planthopper</t>
      </is>
    </oc>
    <nc r="C777" t="inlineStr">
      <is>
        <t>White Admiral</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931" sId="2" odxf="1" s="1" dxf="1">
    <oc r="D777" t="inlineStr">
      <is>
        <t>Delphacidae sp. 2</t>
      </is>
    </oc>
    <nc r="D777" t="inlineStr">
      <is>
        <t>Leminitis arthemis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932" sId="2" odxf="1" dxf="1">
    <oc r="E777" t="inlineStr">
      <is>
        <t>voucher specimen</t>
      </is>
    </oc>
    <nc r="E777" t="inlineStr">
      <is>
        <t>Entrance Road</t>
      </is>
    </nc>
    <odxf>
      <alignment vertical="top" wrapText="1" readingOrder="0"/>
      <border outline="0">
        <left/>
      </border>
    </odxf>
    <ndxf>
      <alignment vertical="bottom" wrapText="0" readingOrder="0"/>
      <border outline="0">
        <left style="thin">
          <color indexed="64"/>
        </left>
      </border>
    </ndxf>
  </rcc>
  <rcc rId="9933" sId="2" odxf="1" s="1" dxf="1">
    <oc r="C778" t="inlineStr">
      <is>
        <t>water strider</t>
      </is>
    </oc>
    <nc r="C778" t="inlineStr">
      <is>
        <t>White Spotted Sawyer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934" sId="2" odxf="1" s="1" dxf="1">
    <oc r="D778" t="inlineStr">
      <is>
        <t>Gerridae sp. 1</t>
      </is>
    </oc>
    <nc r="D778" t="inlineStr">
      <is>
        <t>Monochamus scutellatus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935" sId="2" odxf="1" dxf="1">
    <oc r="E778" t="inlineStr">
      <is>
        <t>voucher specimen</t>
      </is>
    </oc>
    <nc r="E778" t="inlineStr">
      <is>
        <t>Collection tent</t>
      </is>
    </nc>
    <odxf>
      <alignment vertical="top" wrapText="1" readingOrder="0"/>
      <border outline="0">
        <left/>
      </border>
    </odxf>
    <ndxf>
      <alignment vertical="bottom" wrapText="0" readingOrder="0"/>
      <border outline="0">
        <left style="thin">
          <color indexed="64"/>
        </left>
      </border>
    </ndxf>
  </rcc>
  <rcc rId="9936" sId="2" odxf="1" s="1" dxf="1">
    <oc r="C779" t="inlineStr">
      <is>
        <t>Seed bug</t>
      </is>
    </oc>
    <nc r="C779" t="inlineStr">
      <is>
        <t>Bold Faced Hornet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937" sId="2" odxf="1" s="1" dxf="1">
    <oc r="D779" t="inlineStr">
      <is>
        <t>Lygaeidae sp. 1</t>
      </is>
    </oc>
    <nc r="D779" t="inlineStr">
      <is>
        <t>Dolichovespula maculata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938" sId="2" odxf="1" dxf="1">
    <oc r="E779" t="inlineStr">
      <is>
        <t>voucher specimen</t>
      </is>
    </oc>
    <nc r="E779" t="inlineStr">
      <is>
        <t>Rock Lake</t>
      </is>
    </nc>
    <odxf>
      <alignment vertical="top" wrapText="1" readingOrder="0"/>
      <border outline="0">
        <left/>
      </border>
    </odxf>
    <ndxf>
      <alignment vertical="bottom" wrapText="0" readingOrder="0"/>
      <border outline="0">
        <left style="thin">
          <color indexed="64"/>
        </left>
      </border>
    </ndxf>
  </rcc>
  <rcc rId="9939" sId="2" odxf="1" s="1" dxf="1">
    <oc r="C780" t="inlineStr">
      <is>
        <t>Seed bug</t>
      </is>
    </oc>
    <nc r="C780" t="inlineStr">
      <is>
        <t>Rove Beetle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940" sId="2" odxf="1" s="1" dxf="1">
    <oc r="D780" t="inlineStr">
      <is>
        <t>Lygaeidae sp. 2</t>
      </is>
    </oc>
    <nc r="D780" t="inlineStr">
      <is>
        <t>Staphylinidae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941" sId="2" odxf="1" dxf="1">
    <oc r="E780" t="inlineStr">
      <is>
        <t>voucher specimen</t>
      </is>
    </oc>
    <nc r="E780" t="inlineStr">
      <is>
        <t>Collection tent</t>
      </is>
    </nc>
    <odxf>
      <alignment vertical="top" wrapText="1" readingOrder="0"/>
      <border outline="0">
        <left/>
      </border>
    </odxf>
    <ndxf>
      <alignment vertical="bottom" wrapText="0" readingOrder="0"/>
      <border outline="0">
        <left style="thin">
          <color indexed="64"/>
        </left>
      </border>
    </ndxf>
  </rcc>
  <rcc rId="9942" sId="2" odxf="1" s="1" dxf="1">
    <oc r="C781" t="inlineStr">
      <is>
        <t>Seed bug</t>
      </is>
    </oc>
    <nc r="C781" t="inlineStr">
      <is>
        <t>Firefly</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943" sId="2" odxf="1" s="1" dxf="1">
    <oc r="D781" t="inlineStr">
      <is>
        <t>Lygaeidae sp. 3</t>
      </is>
    </oc>
    <nc r="D781" t="inlineStr">
      <is>
        <t>Lucidota atra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944" sId="2" odxf="1" dxf="1">
    <oc r="E781" t="inlineStr">
      <is>
        <t>voucher specimen</t>
      </is>
    </oc>
    <nc r="E781" t="inlineStr">
      <is>
        <t>Collection tent</t>
      </is>
    </nc>
    <odxf>
      <alignment vertical="top" wrapText="1" readingOrder="0"/>
      <border outline="0">
        <left/>
      </border>
    </odxf>
    <ndxf>
      <alignment vertical="bottom" wrapText="0" readingOrder="0"/>
      <border outline="0">
        <left style="thin">
          <color indexed="64"/>
        </left>
      </border>
    </ndxf>
  </rcc>
  <rcc rId="9945" sId="2" odxf="1" s="1" dxf="1">
    <oc r="C782" t="inlineStr">
      <is>
        <t>Seed bug</t>
      </is>
    </oc>
    <nc r="C782" t="inlineStr">
      <is>
        <t>Plume moth</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946" sId="2" odxf="1" s="1" dxf="1">
    <oc r="D782" t="inlineStr">
      <is>
        <t>Lygaeidae sp. 4</t>
      </is>
    </oc>
    <nc r="D782" t="inlineStr">
      <is>
        <t>Pterophoridae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947" sId="2" odxf="1" dxf="1">
    <oc r="E782" t="inlineStr">
      <is>
        <t>voucher specimen</t>
      </is>
    </oc>
    <nc r="E782" t="inlineStr">
      <is>
        <t>Collection tent</t>
      </is>
    </nc>
    <odxf>
      <alignment vertical="top" wrapText="1" readingOrder="0"/>
      <border outline="0">
        <left/>
      </border>
    </odxf>
    <ndxf>
      <alignment vertical="bottom" wrapText="0" readingOrder="0"/>
      <border outline="0">
        <left style="thin">
          <color indexed="64"/>
        </left>
      </border>
    </ndxf>
  </rcc>
  <rcc rId="9948" sId="2" odxf="1" s="1" dxf="1">
    <oc r="C783" t="inlineStr">
      <is>
        <t>treehopper</t>
      </is>
    </oc>
    <nc r="C783" t="inlineStr">
      <is>
        <t>Jumping Spider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949" sId="2" odxf="1" s="1" dxf="1">
    <oc r="D783" t="inlineStr">
      <is>
        <t>Membracidae sp. 1</t>
      </is>
    </oc>
    <nc r="D783" t="inlineStr">
      <is>
        <t>Phidippus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950" sId="2" odxf="1" dxf="1">
    <oc r="E783" t="inlineStr">
      <is>
        <t>voucher specimen</t>
      </is>
    </oc>
    <nc r="E783" t="inlineStr">
      <is>
        <t>Rock Lake</t>
      </is>
    </nc>
    <odxf>
      <alignment vertical="top" wrapText="1" readingOrder="0"/>
      <border outline="0">
        <left/>
      </border>
    </odxf>
    <ndxf>
      <alignment vertical="bottom" wrapText="0" readingOrder="0"/>
      <border outline="0">
        <left style="thin">
          <color indexed="64"/>
        </left>
      </border>
    </ndxf>
  </rcc>
  <rcc rId="9951" sId="2" odxf="1" s="1" dxf="1">
    <oc r="C784" t="inlineStr">
      <is>
        <t>European plant bug</t>
      </is>
    </oc>
    <nc r="C784" t="inlineStr">
      <is>
        <t xml:space="preserve">Ebony Jewelwing </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952" sId="2" odxf="1" s="1" dxf="1">
    <oc r="D784" t="inlineStr">
      <is>
        <t>Capsus ater</t>
      </is>
    </oc>
    <nc r="D784" t="inlineStr">
      <is>
        <t>Calopteryx maculata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953" sId="2" odxf="1" dxf="1">
    <oc r="E784" t="inlineStr">
      <is>
        <t>bicolored</t>
      </is>
    </oc>
    <nc r="E784" t="inlineStr">
      <is>
        <t>Near Rock Lake</t>
      </is>
    </nc>
    <odxf>
      <alignment vertical="top" wrapText="1" readingOrder="0"/>
      <border outline="0">
        <left/>
      </border>
    </odxf>
    <ndxf>
      <alignment vertical="bottom" wrapText="0" readingOrder="0"/>
      <border outline="0">
        <left style="thin">
          <color indexed="64"/>
        </left>
      </border>
    </ndxf>
  </rcc>
  <rcc rId="9954" sId="2" odxf="1" s="1" dxf="1">
    <oc r="C785" t="inlineStr">
      <is>
        <t>Plant bugs</t>
      </is>
    </oc>
    <nc r="C785" t="inlineStr">
      <is>
        <t>Katydid</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955" sId="2" odxf="1" s="1" dxf="1">
    <oc r="D785" t="inlineStr">
      <is>
        <t>Miridae sp. 1</t>
      </is>
    </oc>
    <nc r="D785" t="inlineStr">
      <is>
        <t>Tettigoniadae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956" sId="2" odxf="1" dxf="1">
    <oc r="E785" t="inlineStr">
      <is>
        <t>voucher specimen</t>
      </is>
    </oc>
    <nc r="E785" t="inlineStr">
      <is>
        <t>Sweep nets</t>
      </is>
    </nc>
    <odxf>
      <alignment vertical="top" wrapText="1" readingOrder="0"/>
      <border outline="0">
        <left/>
      </border>
    </odxf>
    <ndxf>
      <alignment vertical="bottom" wrapText="0" readingOrder="0"/>
      <border outline="0">
        <left style="thin">
          <color indexed="64"/>
        </left>
      </border>
    </ndxf>
  </rcc>
  <rcc rId="9957" sId="2" odxf="1" s="1" dxf="1">
    <oc r="C786" t="inlineStr">
      <is>
        <t>Plant bugs</t>
      </is>
    </oc>
    <nc r="C786" t="inlineStr">
      <is>
        <t>Lace Bug</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958" sId="2" odxf="1" s="1" dxf="1">
    <oc r="D786" t="inlineStr">
      <is>
        <t>Miridae sp. 2</t>
      </is>
    </oc>
    <nc r="D786" t="inlineStr">
      <is>
        <t>Tingidae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959" sId="2" odxf="1" dxf="1">
    <oc r="E786" t="inlineStr">
      <is>
        <t>voucher specimen</t>
      </is>
    </oc>
    <nc r="E786" t="inlineStr">
      <is>
        <t>Collection tent</t>
      </is>
    </nc>
    <odxf>
      <alignment vertical="top" wrapText="1" readingOrder="0"/>
      <border outline="0">
        <left/>
      </border>
    </odxf>
    <ndxf>
      <alignment vertical="bottom" wrapText="0" readingOrder="0"/>
      <border outline="0">
        <left style="thin">
          <color indexed="64"/>
        </left>
      </border>
    </ndxf>
  </rcc>
  <rcc rId="9960" sId="2" odxf="1" s="1" dxf="1">
    <oc r="C787" t="inlineStr">
      <is>
        <t>Plant bugs</t>
      </is>
    </oc>
    <nc r="C787" t="inlineStr">
      <is>
        <t xml:space="preserve">Ground Beetle </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961" sId="2" odxf="1" s="1" dxf="1">
    <oc r="D787" t="inlineStr">
      <is>
        <t>Miridae sp. 3</t>
      </is>
    </oc>
    <nc r="D787" t="inlineStr">
      <is>
        <t>Pterostichus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962" sId="2" odxf="1" dxf="1">
    <oc r="E787" t="inlineStr">
      <is>
        <t>voucher specimen</t>
      </is>
    </oc>
    <nc r="E787" t="inlineStr">
      <is>
        <t>Rock Lake</t>
      </is>
    </nc>
    <odxf>
      <alignment vertical="top" wrapText="1" readingOrder="0"/>
      <border outline="0">
        <left/>
      </border>
    </odxf>
    <ndxf>
      <alignment vertical="bottom" wrapText="0" readingOrder="0"/>
      <border outline="0">
        <left style="thin">
          <color indexed="64"/>
        </left>
      </border>
    </ndxf>
  </rcc>
  <rcc rId="9963" sId="2" odxf="1" s="1" dxf="1">
    <oc r="C788" t="inlineStr">
      <is>
        <t>Plant bugs</t>
      </is>
    </oc>
    <nc r="C788" t="inlineStr">
      <is>
        <t>Crab Spider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964" sId="2" odxf="1" s="1" dxf="1">
    <oc r="D788" t="inlineStr">
      <is>
        <t>Miridae sp. 4</t>
      </is>
    </oc>
    <nc r="D788" t="inlineStr">
      <is>
        <t>Thomisidae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965" sId="2" odxf="1" dxf="1">
    <oc r="E788" t="inlineStr">
      <is>
        <t>voucher specimen</t>
      </is>
    </oc>
    <nc r="E788" t="inlineStr">
      <is>
        <t>Rock Lake Shore</t>
      </is>
    </nc>
    <odxf>
      <alignment vertical="top" wrapText="1" readingOrder="0"/>
      <border outline="0">
        <left/>
      </border>
    </odxf>
    <ndxf>
      <alignment vertical="bottom" wrapText="0" readingOrder="0"/>
      <border outline="0">
        <left style="thin">
          <color indexed="64"/>
        </left>
      </border>
    </ndxf>
  </rcc>
  <rcc rId="9966" sId="2" odxf="1" s="1" dxf="1">
    <oc r="C789" t="inlineStr">
      <is>
        <t>Plant bugs</t>
      </is>
    </oc>
    <nc r="C789" t="inlineStr">
      <is>
        <t>Flat-backed Millipede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967" sId="2" odxf="1" s="1" dxf="1">
    <oc r="D789" t="inlineStr">
      <is>
        <t>Miridae sp. 5</t>
      </is>
    </oc>
    <nc r="D789" t="inlineStr">
      <is>
        <t>Polydesmida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968" sId="2" odxf="1" dxf="1">
    <oc r="E789" t="inlineStr">
      <is>
        <t>voucher specimen</t>
      </is>
    </oc>
    <nc r="E789" t="inlineStr">
      <is>
        <t>Rock Lake Shore</t>
      </is>
    </nc>
    <odxf>
      <alignment vertical="top" wrapText="1" readingOrder="0"/>
      <border outline="0">
        <left/>
      </border>
    </odxf>
    <ndxf>
      <alignment vertical="bottom" wrapText="0" readingOrder="0"/>
      <border outline="0">
        <left style="thin">
          <color indexed="64"/>
        </left>
      </border>
    </ndxf>
  </rcc>
  <rcc rId="9969" sId="2" odxf="1" s="1" dxf="1">
    <oc r="C790" t="inlineStr">
      <is>
        <t>Plant bugs</t>
      </is>
    </oc>
    <nc r="C790" t="inlineStr">
      <is>
        <t>Sphecid Wasp</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970" sId="2" odxf="1" s="1" dxf="1">
    <oc r="D790" t="inlineStr">
      <is>
        <t>Miridae sp. 6</t>
      </is>
    </oc>
    <nc r="D790" t="inlineStr">
      <is>
        <t>Sphecidae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971" sId="2" odxf="1" dxf="1">
    <oc r="E790" t="inlineStr">
      <is>
        <t>voucher specimen</t>
      </is>
    </oc>
    <nc r="E790" t="inlineStr">
      <is>
        <t>Rock Lake Shore</t>
      </is>
    </nc>
    <odxf>
      <alignment vertical="top" wrapText="1" readingOrder="0"/>
      <border outline="0">
        <left/>
      </border>
    </odxf>
    <ndxf>
      <alignment vertical="bottom" wrapText="0" readingOrder="0"/>
      <border outline="0">
        <left style="thin">
          <color indexed="64"/>
        </left>
      </border>
    </ndxf>
  </rcc>
  <rcc rId="9972" sId="2" odxf="1" s="1" dxf="1">
    <oc r="C791" t="inlineStr">
      <is>
        <t>Plant bugs</t>
      </is>
    </oc>
    <nc r="C791" t="inlineStr">
      <is>
        <t xml:space="preserve">Spittle Bugs Meadow </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973" sId="2" odxf="1" s="1" dxf="1">
    <oc r="D791" t="inlineStr">
      <is>
        <t>Miridae sp. 7</t>
      </is>
    </oc>
    <nc r="D791" t="inlineStr">
      <is>
        <t>Cercopida / Philaenous spuman's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974" sId="2" odxf="1" dxf="1">
    <oc r="E791" t="inlineStr">
      <is>
        <t>voucher specimen</t>
      </is>
    </oc>
    <nc r="E791" t="inlineStr">
      <is>
        <t>Rock Lake Shore</t>
      </is>
    </nc>
    <odxf>
      <alignment vertical="top" wrapText="1" readingOrder="0"/>
      <border outline="0">
        <left/>
      </border>
    </odxf>
    <ndxf>
      <alignment vertical="bottom" wrapText="0" readingOrder="0"/>
      <border outline="0">
        <left style="thin">
          <color indexed="64"/>
        </left>
      </border>
    </ndxf>
  </rcc>
  <rcc rId="9975" sId="2" odxf="1" s="1" dxf="1">
    <oc r="C792" t="inlineStr">
      <is>
        <t>Plant bugs</t>
      </is>
    </oc>
    <nc r="C792" t="inlineStr">
      <is>
        <t>Shield backed Katydid</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976" sId="2" odxf="1" s="1" dxf="1">
    <oc r="D792" t="inlineStr">
      <is>
        <t>Miridae sp. 8</t>
      </is>
    </oc>
    <nc r="D792" t="inlineStr">
      <is>
        <t>Atlanticus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977" sId="2" odxf="1" dxf="1">
    <oc r="E792" t="inlineStr">
      <is>
        <t>voucher specimen</t>
      </is>
    </oc>
    <nc r="E792" t="inlineStr">
      <is>
        <t>Bushes</t>
      </is>
    </nc>
    <odxf>
      <alignment vertical="top" wrapText="1" readingOrder="0"/>
      <border outline="0">
        <left/>
      </border>
    </odxf>
    <ndxf>
      <alignment vertical="bottom" wrapText="0" readingOrder="0"/>
      <border outline="0">
        <left style="thin">
          <color indexed="64"/>
        </left>
      </border>
    </ndxf>
  </rcc>
  <rcc rId="9978" sId="2" odxf="1" s="1" dxf="1">
    <oc r="C793" t="inlineStr">
      <is>
        <t>Backswimmer bug</t>
      </is>
    </oc>
    <nc r="C793" t="inlineStr">
      <is>
        <t>Little Wood Satyr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979" sId="2" odxf="1" s="1" dxf="1">
    <oc r="D793" t="inlineStr">
      <is>
        <t>Notonectidae sp. 1</t>
      </is>
    </oc>
    <nc r="D793" t="inlineStr">
      <is>
        <t>Megisto cymela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980" sId="2" odxf="1" dxf="1">
    <oc r="E793" t="inlineStr">
      <is>
        <t>voucher specimen</t>
      </is>
    </oc>
    <nc r="E793" t="inlineStr">
      <is>
        <t>Near Lake</t>
      </is>
    </nc>
    <odxf>
      <alignment vertical="top" wrapText="1" readingOrder="0"/>
      <border outline="0">
        <left/>
      </border>
    </odxf>
    <ndxf>
      <alignment vertical="bottom" wrapText="0" readingOrder="0"/>
      <border outline="0">
        <left style="thin">
          <color indexed="64"/>
        </left>
      </border>
    </ndxf>
  </rcc>
  <rcc rId="9981" sId="2" odxf="1" s="1" dxf="1">
    <oc r="C794" t="inlineStr">
      <is>
        <t>Backswimmer bug</t>
      </is>
    </oc>
    <nc r="C794" t="inlineStr">
      <is>
        <t>Short Wing Grasshopper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982" sId="2" odxf="1" s="1" dxf="1">
    <oc r="D794" t="inlineStr">
      <is>
        <t>Notonectidae sp. 2</t>
      </is>
    </oc>
    <nc r="D794" t="inlineStr">
      <is>
        <t>Dichronaorpha viridis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983" sId="2" odxf="1" dxf="1">
    <oc r="E794" t="inlineStr">
      <is>
        <t>voucher specimen</t>
      </is>
    </oc>
    <nc r="E794" t="inlineStr">
      <is>
        <t>Rock Lake</t>
      </is>
    </nc>
    <odxf>
      <alignment vertical="top" wrapText="1" readingOrder="0"/>
      <border outline="0">
        <left/>
      </border>
    </odxf>
    <ndxf>
      <alignment vertical="bottom" wrapText="0" readingOrder="0"/>
      <border outline="0">
        <left style="thin">
          <color indexed="64"/>
        </left>
      </border>
    </ndxf>
  </rcc>
  <rcc rId="9984" sId="2" odxf="1" s="1" dxf="1">
    <oc r="C795" t="inlineStr">
      <is>
        <t>Stink bugs</t>
      </is>
    </oc>
    <nc r="C795" t="inlineStr">
      <is>
        <t>Marsh Meadow Grasshopper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985" sId="2" odxf="1" s="1" dxf="1">
    <oc r="D795" t="inlineStr">
      <is>
        <t>Pentatomidae sp. 1</t>
      </is>
    </oc>
    <nc r="D795" t="inlineStr">
      <is>
        <t>Chorthippus curtipennis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986" sId="2" odxf="1" dxf="1">
    <oc r="E795" t="inlineStr">
      <is>
        <t>voucher specimen</t>
      </is>
    </oc>
    <nc r="E795" t="inlineStr">
      <is>
        <t>Rock Lake</t>
      </is>
    </nc>
    <odxf>
      <alignment vertical="top" wrapText="1" readingOrder="0"/>
      <border outline="0">
        <left/>
      </border>
    </odxf>
    <ndxf>
      <alignment vertical="bottom" wrapText="0" readingOrder="0"/>
      <border outline="0">
        <left style="thin">
          <color indexed="64"/>
        </left>
      </border>
    </ndxf>
  </rcc>
  <rcc rId="9987" sId="2" odxf="1" s="1" dxf="1">
    <oc r="C796" t="inlineStr">
      <is>
        <t>Stink bugs</t>
      </is>
    </oc>
    <nc r="C796" t="inlineStr">
      <is>
        <t>Stonefly</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988" sId="2" odxf="1" s="1" dxf="1">
    <oc r="D796" t="inlineStr">
      <is>
        <t>Pentatomidae sp. 2</t>
      </is>
    </oc>
    <nc r="D796" t="inlineStr">
      <is>
        <t>Plecoptera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989" sId="2" odxf="1" dxf="1">
    <oc r="E796" t="inlineStr">
      <is>
        <t>voucher specimen</t>
      </is>
    </oc>
    <nc r="E796" t="inlineStr">
      <is>
        <t>Collection tent</t>
      </is>
    </nc>
    <odxf>
      <alignment vertical="top" wrapText="1" readingOrder="0"/>
      <border outline="0">
        <left/>
      </border>
    </odxf>
    <ndxf>
      <alignment vertical="bottom" wrapText="0" readingOrder="0"/>
      <border outline="0">
        <left style="thin">
          <color indexed="64"/>
        </left>
      </border>
    </ndxf>
  </rcc>
  <rcc rId="9990" sId="2" odxf="1" s="1" dxf="1">
    <oc r="C797" t="inlineStr">
      <is>
        <t>Stink bugs</t>
      </is>
    </oc>
    <nc r="C797" t="inlineStr">
      <is>
        <t>Dusky Clubtail</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991" sId="2" odxf="1" s="1" dxf="1">
    <oc r="D797" t="inlineStr">
      <is>
        <t>Pentatomidae sp. 3</t>
      </is>
    </oc>
    <nc r="D797" t="inlineStr">
      <is>
        <t>Gomphus spicatus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992" sId="2" odxf="1" dxf="1">
    <oc r="E797" t="inlineStr">
      <is>
        <t>voucher specimen</t>
      </is>
    </oc>
    <nc r="E797" t="inlineStr">
      <is>
        <t>Rock Lake</t>
      </is>
    </nc>
    <odxf>
      <alignment vertical="top" wrapText="1" readingOrder="0"/>
      <border outline="0">
        <left/>
      </border>
    </odxf>
    <ndxf>
      <alignment vertical="bottom" wrapText="0" readingOrder="0"/>
      <border outline="0">
        <left style="thin">
          <color indexed="64"/>
        </left>
      </border>
    </ndxf>
  </rcc>
  <rcc rId="9993" sId="2" odxf="1" s="1" dxf="1">
    <oc r="C798" t="inlineStr">
      <is>
        <t>Two-spotted stink bug</t>
      </is>
    </oc>
    <nc r="C798" t="inlineStr">
      <is>
        <t>Chalk Fronted Corporal</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994" sId="2" odxf="1" s="1" dxf="1">
    <oc r="D798" t="inlineStr">
      <is>
        <t xml:space="preserve"> </t>
      </is>
    </oc>
    <nc r="D798" t="inlineStr">
      <is>
        <t>Ladona julia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9995" sId="2" odxf="1" dxf="1">
    <oc r="E798" t="inlineStr">
      <is>
        <t>voucher specimen</t>
      </is>
    </oc>
    <nc r="E798" t="inlineStr">
      <is>
        <t>Rock Lake</t>
      </is>
    </nc>
    <odxf>
      <alignment vertical="top" wrapText="1" readingOrder="0"/>
      <border outline="0">
        <left/>
      </border>
    </odxf>
    <ndxf>
      <alignment vertical="bottom" wrapText="0" readingOrder="0"/>
      <border outline="0">
        <left style="thin">
          <color indexed="64"/>
        </left>
      </border>
    </ndxf>
  </rcc>
  <rcc rId="9996" sId="2" odxf="1" s="1" dxf="1">
    <oc r="C799" t="inlineStr">
      <is>
        <t>Assasin bug</t>
      </is>
    </oc>
    <nc r="C799" t="inlineStr">
      <is>
        <t>Swamp Spreadwing</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9997" sId="2" odxf="1" s="1" dxf="1">
    <oc r="D799" t="inlineStr">
      <is>
        <t>Reduvidae sp. 1</t>
      </is>
    </oc>
    <nc r="D799" t="inlineStr">
      <is>
        <t>Lestes vigilax</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border outline="0">
        <top/>
      </border>
    </ndxf>
  </rcc>
  <rcc rId="9998" sId="2" odxf="1" dxf="1">
    <oc r="E799" t="inlineStr">
      <is>
        <t>voucher specimen</t>
      </is>
    </oc>
    <nc r="E799" t="inlineStr">
      <is>
        <t>Rock Lake</t>
      </is>
    </nc>
    <odxf>
      <alignment vertical="top" wrapText="1" readingOrder="0"/>
      <border outline="0">
        <left/>
      </border>
    </odxf>
    <ndxf>
      <alignment vertical="bottom" wrapText="0" readingOrder="0"/>
      <border outline="0">
        <left style="thin">
          <color indexed="64"/>
        </left>
      </border>
    </ndxf>
  </rcc>
  <rcc rId="9999" sId="2" odxf="1" s="1" dxf="1">
    <oc r="C800" t="inlineStr">
      <is>
        <t>Box-elder bug</t>
      </is>
    </oc>
    <nc r="C800" t="inlineStr">
      <is>
        <t xml:space="preserve">Ground Beetle </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000" sId="2" odxf="1" s="1" dxf="1">
    <oc r="D800" t="inlineStr">
      <is>
        <t>Boisea trivittata</t>
      </is>
    </oc>
    <nc r="D800" t="inlineStr">
      <is>
        <t>Rhadine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border outline="0">
        <left/>
        <right/>
        <top/>
        <bottom/>
      </border>
    </ndxf>
  </rcc>
  <rcc rId="10001" sId="2" odxf="1" dxf="1">
    <oc r="E800" t="inlineStr">
      <is>
        <t>voucher specimen</t>
      </is>
    </oc>
    <nc r="E800" t="inlineStr">
      <is>
        <t>Life guard stand</t>
      </is>
    </nc>
    <odxf>
      <alignment vertical="top" wrapText="1" readingOrder="0"/>
      <border outline="0">
        <left/>
      </border>
    </odxf>
    <ndxf>
      <alignment vertical="bottom" wrapText="0" readingOrder="0"/>
      <border outline="0">
        <left style="thin">
          <color indexed="64"/>
        </left>
      </border>
    </ndxf>
  </rcc>
  <rcc rId="10002" sId="2" odxf="1" s="1" dxf="1">
    <oc r="C801" t="inlineStr">
      <is>
        <t>Shore bug</t>
      </is>
    </oc>
    <nc r="C801" t="inlineStr">
      <is>
        <t>Stone Centipede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003" sId="2" odxf="1" s="1" dxf="1">
    <oc r="D801" t="inlineStr">
      <is>
        <t>Saldidae sp. 1</t>
      </is>
    </oc>
    <nc r="D801" t="inlineStr">
      <is>
        <t>Lithobiomorpha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004" sId="2" odxf="1" dxf="1">
    <oc r="E801" t="inlineStr">
      <is>
        <t>voucher specimen</t>
      </is>
    </oc>
    <nc r="E801"/>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10005" sId="2" odxf="1" s="1" dxf="1">
    <oc r="C802" t="inlineStr">
      <is>
        <t>Shore bug</t>
      </is>
    </oc>
    <nc r="C802" t="inlineStr">
      <is>
        <t>Sowbugs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006" sId="2" odxf="1" s="1" dxf="1">
    <oc r="D802" t="inlineStr">
      <is>
        <t>Saldidae sp. 2</t>
      </is>
    </oc>
    <nc r="D802" t="inlineStr">
      <is>
        <t>Isopoda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007" sId="2" odxf="1" dxf="1">
    <oc r="E802" t="inlineStr">
      <is>
        <t>voucher specimen</t>
      </is>
    </oc>
    <nc r="E802" t="inlineStr">
      <is>
        <t>Rock Lake Shore</t>
      </is>
    </nc>
    <odxf>
      <alignment vertical="top" wrapText="1" readingOrder="0"/>
      <border outline="0">
        <left/>
      </border>
    </odxf>
    <ndxf>
      <alignment vertical="bottom" wrapText="0" readingOrder="0"/>
      <border outline="0">
        <left style="thin">
          <color indexed="64"/>
        </left>
      </border>
    </ndxf>
  </rcc>
  <rcc rId="10008" sId="2" odxf="1" s="1" dxf="1">
    <oc r="C803" t="inlineStr">
      <is>
        <t>Shield bug</t>
      </is>
    </oc>
    <nc r="C803" t="inlineStr">
      <is>
        <t>Wolf Spider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009" sId="2" odxf="1" s="1" dxf="1">
    <oc r="D803" t="inlineStr">
      <is>
        <t>Scutellaridae sp. 1</t>
      </is>
    </oc>
    <nc r="D803" t="inlineStr">
      <is>
        <t>Lycocidae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010" sId="2" odxf="1" dxf="1">
    <oc r="E803" t="inlineStr">
      <is>
        <t>voucher specimen</t>
      </is>
    </oc>
    <nc r="E803" t="inlineStr">
      <is>
        <t>Rock Lake Shore</t>
      </is>
    </nc>
    <odxf>
      <alignment vertical="top" wrapText="1" readingOrder="0"/>
      <border outline="0">
        <left/>
      </border>
    </odxf>
    <ndxf>
      <alignment vertical="bottom" wrapText="0" readingOrder="0"/>
      <border outline="0">
        <left style="thin">
          <color indexed="64"/>
        </left>
      </border>
    </ndxf>
  </rcc>
  <rcc rId="10011" sId="2" odxf="1" s="1" dxf="1">
    <oc r="C804" t="inlineStr">
      <is>
        <t>bumblebee</t>
      </is>
    </oc>
    <nc r="C804" t="inlineStr">
      <is>
        <t>Virginia Ctenucha</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012" sId="2" odxf="1" s="1" dxf="1">
    <oc r="D804" t="inlineStr">
      <is>
        <t>Bombus sp.</t>
      </is>
    </oc>
    <nc r="D804" t="inlineStr">
      <is>
        <t>Ctenucha viginica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013" sId="2" odxf="1" dxf="1">
    <nc r="E804" t="inlineStr">
      <is>
        <t>Rock Lake</t>
      </is>
    </nc>
    <odxf>
      <alignment vertical="top" wrapText="1" readingOrder="0"/>
      <border outline="0">
        <left/>
      </border>
    </odxf>
    <ndxf>
      <alignment vertical="bottom" wrapText="0" readingOrder="0"/>
      <border outline="0">
        <left style="thin">
          <color indexed="64"/>
        </left>
      </border>
    </ndxf>
  </rcc>
  <rcc rId="10014" sId="2" odxf="1" s="1" dxf="1">
    <oc r="C805" t="inlineStr">
      <is>
        <t>braconid wasp</t>
      </is>
    </oc>
    <nc r="C805" t="inlineStr">
      <is>
        <t>Water Stinder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015" sId="2" odxf="1" s="1" dxf="1">
    <oc r="D805" t="inlineStr">
      <is>
        <t>Braconidae sp. 1</t>
      </is>
    </oc>
    <nc r="D805" t="inlineStr">
      <is>
        <t>Gerridae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016" sId="2" odxf="1" dxf="1">
    <oc r="E805" t="inlineStr">
      <is>
        <t>voucher specimen</t>
      </is>
    </oc>
    <nc r="E805" t="inlineStr">
      <is>
        <t>Rock Lake</t>
      </is>
    </nc>
    <odxf>
      <alignment vertical="top" wrapText="1" readingOrder="0"/>
      <border outline="0">
        <left/>
      </border>
    </odxf>
    <ndxf>
      <alignment vertical="bottom" wrapText="0" readingOrder="0"/>
      <border outline="0">
        <left style="thin">
          <color indexed="64"/>
        </left>
      </border>
    </ndxf>
  </rcc>
  <rcc rId="10017" sId="2" odxf="1" s="1" dxf="1">
    <oc r="C806" t="inlineStr">
      <is>
        <t>Citronella ant</t>
      </is>
    </oc>
    <nc r="C806" t="inlineStr">
      <is>
        <t>Six Spotted Tiger Beetle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018" sId="2" odxf="1" s="1" dxf="1">
    <oc r="D806" t="inlineStr">
      <is>
        <t>Acanthomyops sp.</t>
      </is>
    </oc>
    <nc r="D806" t="inlineStr">
      <is>
        <t>Cicindela sexgutata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019" sId="2" odxf="1" dxf="1">
    <oc r="E806" t="inlineStr">
      <is>
        <t>voucher specimen</t>
      </is>
    </oc>
    <nc r="E806" t="inlineStr">
      <is>
        <t>Tusten Trail</t>
      </is>
    </nc>
    <odxf>
      <alignment vertical="top" wrapText="1" readingOrder="0"/>
      <border outline="0">
        <left/>
      </border>
    </odxf>
    <ndxf>
      <alignment vertical="bottom" wrapText="0" readingOrder="0"/>
      <border outline="0">
        <left style="thin">
          <color indexed="64"/>
        </left>
      </border>
    </ndxf>
  </rcc>
  <rcc rId="10020" sId="2" odxf="1" s="1" dxf="1">
    <oc r="C807" t="inlineStr">
      <is>
        <t>Carpenter Ant</t>
      </is>
    </oc>
    <nc r="C807" t="inlineStr">
      <is>
        <t>Eastern Tiger Swallow Tail</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021" sId="2" odxf="1" s="1" dxf="1">
    <oc r="D807" t="inlineStr">
      <is>
        <t>Camponotus sp.</t>
      </is>
    </oc>
    <nc r="D807" t="inlineStr">
      <is>
        <t>Papilio glaucus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022" sId="2" odxf="1" dxf="1">
    <oc r="E807" t="inlineStr">
      <is>
        <t>voucher specimen</t>
      </is>
    </oc>
    <nc r="E807"/>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10023" sId="2" odxf="1" s="1" dxf="1">
    <oc r="C808" t="inlineStr">
      <is>
        <t>ant</t>
      </is>
    </oc>
    <nc r="C808" t="inlineStr">
      <is>
        <t>Earthworm</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024" sId="2" odxf="1" s="1" dxf="1">
    <oc r="D808" t="inlineStr">
      <is>
        <t>Formica sp.</t>
      </is>
    </oc>
    <nc r="D808" t="inlineStr">
      <is>
        <t>Oligochaeta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alignment horizontal="left" readingOrder="0"/>
      <border outline="0">
        <left/>
        <right/>
        <top/>
        <bottom/>
      </border>
    </ndxf>
  </rcc>
  <rcc rId="10025" sId="2" odxf="1" dxf="1">
    <oc r="E808" t="inlineStr">
      <is>
        <t>voucher specimen</t>
      </is>
    </oc>
    <nc r="E808"/>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10026" sId="2" odxf="1" s="1" dxf="1">
    <oc r="C809" t="inlineStr">
      <is>
        <t>bee</t>
      </is>
    </oc>
    <nc r="C809" t="inlineStr">
      <is>
        <t>Maple Spanworm</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027" sId="2" odxf="1" s="1" dxf="1">
    <oc r="D809" t="inlineStr">
      <is>
        <t>Lasioglossum sp. 1</t>
      </is>
    </oc>
    <nc r="D809" t="inlineStr">
      <is>
        <t>Ennomos vargaria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028" sId="2" odxf="1" dxf="1">
    <oc r="E809" t="inlineStr">
      <is>
        <t>voucher specimen</t>
      </is>
    </oc>
    <nc r="E809" t="inlineStr">
      <is>
        <t>Rock Lake</t>
      </is>
    </nc>
    <odxf>
      <alignment vertical="top" wrapText="1" readingOrder="0"/>
      <border outline="0">
        <left/>
      </border>
    </odxf>
    <ndxf>
      <alignment vertical="bottom" wrapText="0" readingOrder="0"/>
      <border outline="0">
        <left style="thin">
          <color indexed="64"/>
        </left>
      </border>
    </ndxf>
  </rcc>
  <rcc rId="10029" sId="2" odxf="1" s="1" dxf="1">
    <oc r="C810" t="inlineStr">
      <is>
        <t>bee</t>
      </is>
    </oc>
    <nc r="C810" t="inlineStr">
      <is>
        <t>Camel Cricket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030" sId="2" odxf="1" s="1" dxf="1">
    <oc r="D810" t="inlineStr">
      <is>
        <t>Sphecodes sp. 1</t>
      </is>
    </oc>
    <nc r="D810" t="inlineStr">
      <is>
        <t>Raphidophoridae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031" sId="2" odxf="1" dxf="1">
    <oc r="E810" t="inlineStr">
      <is>
        <t>voucher specimen</t>
      </is>
    </oc>
    <nc r="E810" t="inlineStr">
      <is>
        <t>Tusten Trail</t>
      </is>
    </nc>
    <odxf>
      <alignment vertical="top" wrapText="1" readingOrder="0"/>
      <border outline="0">
        <left/>
      </border>
    </odxf>
    <ndxf>
      <alignment vertical="bottom" wrapText="0" readingOrder="0"/>
      <border outline="0">
        <left style="thin">
          <color indexed="64"/>
        </left>
      </border>
    </ndxf>
  </rcc>
  <rcc rId="10032" sId="2" odxf="1" s="1" dxf="1">
    <oc r="C811" t="inlineStr">
      <is>
        <t>ichneumon wasp</t>
      </is>
    </oc>
    <nc r="C811" t="inlineStr">
      <is>
        <t>Daddy Long Legs / Harvestman</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033" sId="2" odxf="1" s="1" dxf="1">
    <oc r="D811" t="inlineStr">
      <is>
        <t>Campoplegine sp. 1</t>
      </is>
    </oc>
    <nc r="D811" t="inlineStr">
      <is>
        <t>Opiliones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034" sId="2" odxf="1" dxf="1">
    <oc r="E811" t="inlineStr">
      <is>
        <t>3/4" long with 1/2" ovipositorr, black body, red legs</t>
      </is>
    </oc>
    <nc r="E811" t="inlineStr">
      <is>
        <t>Tusten Trail</t>
      </is>
    </nc>
    <odxf>
      <alignment vertical="top" wrapText="1" readingOrder="0"/>
      <border outline="0">
        <left/>
      </border>
    </odxf>
    <ndxf>
      <alignment vertical="bottom" wrapText="0" readingOrder="0"/>
      <border outline="0">
        <left style="thin">
          <color indexed="64"/>
        </left>
      </border>
    </ndxf>
  </rcc>
  <rcc rId="10035" sId="2" odxf="1" s="1" dxf="1">
    <oc r="C812" t="inlineStr">
      <is>
        <t>ichneumon wasp</t>
      </is>
    </oc>
    <nc r="C812" t="inlineStr">
      <is>
        <t>Isabella Tiger Moth</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036" sId="2" odxf="1" s="1" dxf="1">
    <oc r="D812" t="inlineStr">
      <is>
        <t>Ichneumonidae sp. 1</t>
      </is>
    </oc>
    <nc r="D812" t="inlineStr">
      <is>
        <t>Pyrrharctica isabella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037" sId="2" odxf="1" dxf="1">
    <oc r="E812" t="inlineStr">
      <is>
        <t>Ophioninae, voucher specimen</t>
      </is>
    </oc>
    <nc r="E812" t="inlineStr">
      <is>
        <t>Collection tent</t>
      </is>
    </nc>
    <odxf>
      <alignment vertical="top" wrapText="1" readingOrder="0"/>
      <border outline="0">
        <left/>
      </border>
    </odxf>
    <ndxf>
      <alignment vertical="bottom" wrapText="0" readingOrder="0"/>
      <border outline="0">
        <left style="thin">
          <color indexed="64"/>
        </left>
      </border>
    </ndxf>
  </rcc>
  <rcc rId="10038" sId="2" odxf="1" s="1" dxf="1">
    <oc r="C813" t="inlineStr">
      <is>
        <t>ichneumon wasp</t>
      </is>
    </oc>
    <nc r="C813" t="inlineStr">
      <is>
        <t>Metallic Wood Boter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039" sId="2" odxf="1" s="1" dxf="1">
    <oc r="D813" t="inlineStr">
      <is>
        <t>Ichneumonidae sp. 2</t>
      </is>
    </oc>
    <nc r="D813" t="inlineStr">
      <is>
        <t>Chalcophora virginiensus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040" sId="2" odxf="1" dxf="1">
    <oc r="E813" t="inlineStr">
      <is>
        <t>voucher specimen</t>
      </is>
    </oc>
    <nc r="E813" t="inlineStr">
      <is>
        <t>Rock Lake</t>
      </is>
    </nc>
    <odxf>
      <alignment vertical="top" wrapText="1" readingOrder="0"/>
      <border outline="0">
        <left/>
      </border>
    </odxf>
    <ndxf>
      <alignment vertical="bottom" wrapText="0" readingOrder="0"/>
      <border outline="0">
        <left style="thin">
          <color indexed="64"/>
        </left>
      </border>
    </ndxf>
  </rcc>
  <rcc rId="10041" sId="2" odxf="1" s="1" dxf="1">
    <oc r="C814" t="inlineStr">
      <is>
        <t>ichneumon wasp</t>
      </is>
    </oc>
    <nc r="C814" t="inlineStr">
      <is>
        <t>Sedge Sprite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042" sId="2" odxf="1" s="1" dxf="1">
    <oc r="D814" t="inlineStr">
      <is>
        <t>Ichneumonidae sp. 3</t>
      </is>
    </oc>
    <nc r="D814" t="inlineStr">
      <is>
        <t>Necropphila americana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043" sId="2" odxf="1" dxf="1">
    <oc r="E814" t="inlineStr">
      <is>
        <t>voucher specimen</t>
      </is>
    </oc>
    <nc r="E814"/>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10044" sId="2" odxf="1" s="1" dxf="1">
    <oc r="C815" t="inlineStr">
      <is>
        <t>ichneumon wasp</t>
      </is>
    </oc>
    <nc r="C815" t="inlineStr">
      <is>
        <t>Calice Pennant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045" sId="2" odxf="1" s="1" dxf="1">
    <oc r="D815" t="inlineStr">
      <is>
        <t>Ichneumonidae sp. 4</t>
      </is>
    </oc>
    <nc r="D815" t="inlineStr">
      <is>
        <t>Celithemis elisa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046" sId="2" odxf="1" dxf="1">
    <nc r="E815" t="inlineStr">
      <is>
        <t>Rock Lake</t>
      </is>
    </nc>
    <odxf>
      <alignment vertical="top" wrapText="1" readingOrder="0"/>
      <border outline="0">
        <left/>
      </border>
    </odxf>
    <ndxf>
      <alignment vertical="bottom" wrapText="0" readingOrder="0"/>
      <border outline="0">
        <left style="thin">
          <color indexed="64"/>
        </left>
      </border>
    </ndxf>
  </rcc>
  <rcc rId="10047" sId="2" odxf="1" s="1" dxf="1">
    <oc r="C816" t="inlineStr">
      <is>
        <t>Black and Yellow ichneumon wasp</t>
      </is>
    </oc>
    <nc r="C816" t="inlineStr">
      <is>
        <t>Widow Skimmer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048" sId="2" odxf="1" s="1" dxf="1">
    <oc r="D816" t="inlineStr">
      <is>
        <t>Thyreodon atricolor</t>
      </is>
    </oc>
    <nc r="D816" t="inlineStr">
      <is>
        <t>Libellula luctuosa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049" sId="2" odxf="1" dxf="1">
    <oc r="E816" t="inlineStr">
      <is>
        <t>voucher specimen, black body, smoky wings, yellow antenna and legs, brown leg bands</t>
      </is>
    </oc>
    <nc r="E816" t="inlineStr">
      <is>
        <t>Driveway to site</t>
      </is>
    </nc>
    <odxf>
      <alignment vertical="top" wrapText="1" readingOrder="0"/>
      <border outline="0">
        <left/>
      </border>
    </odxf>
    <ndxf>
      <alignment vertical="bottom" wrapText="0" readingOrder="0"/>
      <border outline="0">
        <left style="thin">
          <color indexed="64"/>
        </left>
      </border>
    </ndxf>
  </rcc>
  <rcc rId="10050" sId="2" odxf="1" s="1" dxf="1">
    <oc r="C817" t="inlineStr">
      <is>
        <t>sawfly</t>
      </is>
    </oc>
    <nc r="C817" t="inlineStr">
      <is>
        <t>Carrion Beetle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051" sId="2" odxf="1" s="1" dxf="1">
    <oc r="D817" t="inlineStr">
      <is>
        <t>Symphyta sp. 1</t>
      </is>
    </oc>
    <nc r="D817" t="inlineStr">
      <is>
        <t>Necropphila americana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052" sId="2" odxf="1" dxf="1">
    <oc r="E817" t="inlineStr">
      <is>
        <t>voucher specimen</t>
      </is>
    </oc>
    <nc r="E817"/>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10053" sId="2" odxf="1" s="1" dxf="1">
    <oc r="C818" t="inlineStr">
      <is>
        <t>Bald-faced Hornet</t>
      </is>
    </oc>
    <nc r="C818" t="inlineStr">
      <is>
        <t>Bee Mimic</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alignment horizontal="left" readingOrder="0"/>
    </ndxf>
  </rcc>
  <rcc rId="10054" sId="2" odxf="1" s="1" dxf="1">
    <oc r="D818" t="inlineStr">
      <is>
        <t>Dolichovespula maculata</t>
      </is>
    </oc>
    <nc r="D818" t="inlineStr">
      <is>
        <t>Syrphus ribesii</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055" sId="2" odxf="1" dxf="1">
    <nc r="E818" t="inlineStr">
      <is>
        <t xml:space="preserve">Rock Lake </t>
      </is>
    </nc>
    <odxf>
      <alignment vertical="top" wrapText="1" readingOrder="0"/>
      <border outline="0">
        <left/>
      </border>
    </odxf>
    <ndxf>
      <alignment vertical="bottom" wrapText="0" readingOrder="0"/>
      <border outline="0">
        <left style="thin">
          <color indexed="64"/>
        </left>
      </border>
    </ndxf>
  </rcc>
  <rcc rId="10056" sId="2" odxf="1" s="1" dxf="1">
    <oc r="C819" t="inlineStr">
      <is>
        <t>Yellow jacket wasp</t>
      </is>
    </oc>
    <nc r="C819" t="inlineStr">
      <is>
        <t>Paper Wasp</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alignment horizontal="left" readingOrder="0"/>
    </ndxf>
  </rcc>
  <rcc rId="10057" sId="2" odxf="1" s="1" dxf="1">
    <oc r="D819" t="inlineStr">
      <is>
        <t>Vespula sp.</t>
      </is>
    </oc>
    <nc r="D819" t="inlineStr">
      <is>
        <t>Polistes annularis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058" sId="2" odxf="1" dxf="1">
    <oc r="E819" t="inlineStr">
      <is>
        <t>voucher specimen</t>
      </is>
    </oc>
    <nc r="E819" t="inlineStr">
      <is>
        <t>Rock Lake</t>
      </is>
    </nc>
    <odxf>
      <alignment vertical="top" wrapText="1" readingOrder="0"/>
      <border outline="0">
        <left/>
      </border>
    </odxf>
    <ndxf>
      <alignment vertical="bottom" wrapText="0" readingOrder="0"/>
      <border outline="0">
        <left style="thin">
          <color indexed="64"/>
        </left>
      </border>
    </ndxf>
  </rcc>
  <rcc rId="10059" sId="2" odxf="1" s="1" dxf="1">
    <oc r="C820" t="inlineStr">
      <is>
        <t>sowbugs</t>
      </is>
    </oc>
    <nc r="C820" t="inlineStr">
      <is>
        <t>Collembola Springtail</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060" sId="2" odxf="1" s="1" dxf="1">
    <oc r="D820" t="inlineStr">
      <is>
        <t>Isopoda sp. 1</t>
      </is>
    </oc>
    <nc r="D820" t="inlineStr">
      <is>
        <t>Collembola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061" sId="2" odxf="1" dxf="1">
    <oc r="E820" t="inlineStr">
      <is>
        <t>voucher specimen</t>
      </is>
    </oc>
    <nc r="E820" t="inlineStr">
      <is>
        <t>Collection tent</t>
      </is>
    </nc>
    <odxf>
      <alignment vertical="top" wrapText="1" readingOrder="0"/>
      <border outline="0">
        <left/>
      </border>
    </odxf>
    <ndxf>
      <alignment vertical="bottom" wrapText="0" readingOrder="0"/>
      <border outline="0">
        <left style="thin">
          <color indexed="64"/>
        </left>
      </border>
    </ndxf>
  </rcc>
  <rcc rId="10062" sId="2" odxf="1" s="1" dxf="1">
    <nc r="C821" t="inlineStr">
      <is>
        <t>Scorpion fly</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063" sId="2" odxf="1" s="1" dxf="1">
    <oc r="D821" t="inlineStr">
      <is>
        <t>Blastobasis sp</t>
      </is>
    </oc>
    <nc r="D821" t="inlineStr">
      <is>
        <t>Panorpa nuptialis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064" sId="2" odxf="1" dxf="1">
    <oc r="E821" t="inlineStr">
      <is>
        <t>ID on sheet by Steve Kloiber</t>
      </is>
    </oc>
    <nc r="E821" t="inlineStr">
      <is>
        <t>Rock Lake</t>
      </is>
    </nc>
    <odxf>
      <alignment vertical="top" wrapText="1" readingOrder="0"/>
      <border outline="0">
        <left/>
      </border>
    </odxf>
    <ndxf>
      <alignment vertical="bottom" wrapText="0" readingOrder="0"/>
      <border outline="0">
        <left style="thin">
          <color indexed="64"/>
        </left>
      </border>
    </ndxf>
  </rcc>
  <rcc rId="10065" sId="2" odxf="1" s="1" dxf="1">
    <nc r="C822" t="inlineStr">
      <is>
        <t>Black Carpenter Ant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066" sId="2" odxf="1" s="1" dxf="1">
    <oc r="D822" t="inlineStr">
      <is>
        <t>Coleophora sp</t>
      </is>
    </oc>
    <nc r="D822" t="inlineStr">
      <is>
        <t>Camponotus pennsylvanicus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067" sId="2" odxf="1" dxf="1">
    <oc r="E822" t="inlineStr">
      <is>
        <t>ID on sheet by Steve Kloiber</t>
      </is>
    </oc>
    <nc r="E822" t="inlineStr">
      <is>
        <t>Lake Trail</t>
      </is>
    </nc>
    <odxf>
      <alignment vertical="top" wrapText="1" readingOrder="0"/>
      <border outline="0">
        <left/>
      </border>
    </odxf>
    <ndxf>
      <alignment vertical="bottom" wrapText="0" readingOrder="0"/>
      <border outline="0">
        <left style="thin">
          <color indexed="64"/>
        </left>
      </border>
    </ndxf>
  </rcc>
  <rcc rId="10068" sId="2" odxf="1" s="1" dxf="1">
    <oc r="C823" t="inlineStr">
      <is>
        <t>Red-streaked Mompha</t>
      </is>
    </oc>
    <nc r="C823" t="inlineStr">
      <is>
        <t>June Bugs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069" sId="2" odxf="1" s="1" dxf="1">
    <oc r="D823" t="inlineStr">
      <is>
        <t>Mompha eloisella</t>
      </is>
    </oc>
    <nc r="D823" t="inlineStr">
      <is>
        <t>Phyllophaga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070" sId="2" odxf="1" dxf="1">
    <oc r="E823" t="inlineStr">
      <is>
        <t>ID on sheet by Steve Kloiber</t>
      </is>
    </oc>
    <nc r="E823" t="inlineStr">
      <is>
        <t>Mahl's Pond</t>
      </is>
    </nc>
    <odxf>
      <alignment vertical="top" wrapText="1" readingOrder="0"/>
      <border outline="0">
        <left/>
      </border>
    </odxf>
    <ndxf>
      <alignment vertical="bottom" wrapText="0" readingOrder="0"/>
      <border outline="0">
        <left style="thin">
          <color indexed="64"/>
        </left>
      </border>
    </ndxf>
  </rcc>
  <rcc rId="10071" sId="2" odxf="1" s="1" dxf="1">
    <oc r="C824" t="inlineStr">
      <is>
        <t>White-spotted Sable Moth</t>
      </is>
    </oc>
    <nc r="C824" t="inlineStr">
      <is>
        <t>May Beetle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072" sId="2" odxf="1" s="1" dxf="1">
    <oc r="D824" t="inlineStr">
      <is>
        <t>Anania funebris</t>
      </is>
    </oc>
    <nc r="D824" t="inlineStr">
      <is>
        <t>Diplotaxis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073" sId="2" odxf="1" dxf="1">
    <oc r="E824" t="inlineStr">
      <is>
        <t>ID on sheet by Steve Kloiber</t>
      </is>
    </oc>
    <nc r="E824" t="inlineStr">
      <is>
        <t>Mahl's Pond</t>
      </is>
    </nc>
    <odxf>
      <alignment vertical="top" wrapText="1" readingOrder="0"/>
      <border outline="0">
        <left/>
      </border>
    </odxf>
    <ndxf>
      <alignment vertical="bottom" wrapText="0" readingOrder="0"/>
      <border outline="0">
        <left style="thin">
          <color indexed="64"/>
        </left>
      </border>
    </ndxf>
  </rcc>
  <rcc rId="10074" sId="2" odxf="1" s="1" dxf="1">
    <oc r="C825" t="inlineStr">
      <is>
        <t>Topiary Grass-veneer</t>
      </is>
    </oc>
    <nc r="C825" t="inlineStr">
      <is>
        <t>Hover Fly</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075" sId="2" odxf="1" s="1" dxf="1">
    <oc r="D825" t="inlineStr">
      <is>
        <t>Chrysoteuchia topiarius</t>
      </is>
    </oc>
    <nc r="D825" t="inlineStr">
      <is>
        <t>Sphaeropheria contigua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076" sId="2" odxf="1" dxf="1">
    <oc r="E825" t="inlineStr">
      <is>
        <t>ID on sheet by Steve Kloiber</t>
      </is>
    </oc>
    <nc r="E825" t="inlineStr">
      <is>
        <t>Grassy hill</t>
      </is>
    </nc>
    <odxf>
      <alignment vertical="top" wrapText="1" readingOrder="0"/>
      <border outline="0">
        <left/>
      </border>
    </odxf>
    <ndxf>
      <alignment vertical="bottom" wrapText="0" readingOrder="0"/>
      <border outline="0">
        <left style="thin">
          <color indexed="64"/>
        </left>
      </border>
    </ndxf>
  </rcc>
  <rcc rId="10077" sId="2" odxf="1" s="1" dxf="1">
    <oc r="C826" t="inlineStr">
      <is>
        <t>Drab Condylolomia</t>
      </is>
    </oc>
    <nc r="C826" t="inlineStr">
      <is>
        <t xml:space="preserve">Deer Fly </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078" sId="2" odxf="1" s="1" dxf="1">
    <oc r="D826" t="inlineStr">
      <is>
        <t>Condylolomia participalis</t>
      </is>
    </oc>
    <nc r="D826" t="inlineStr">
      <is>
        <t>Tabanidae / Chrysops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079" sId="2" odxf="1" dxf="1">
    <oc r="E826" t="inlineStr">
      <is>
        <t>ID on sheet by Steve Kloiber</t>
      </is>
    </oc>
    <nc r="E826" t="inlineStr">
      <is>
        <t>Rock Lake</t>
      </is>
    </nc>
    <odxf>
      <alignment vertical="top" wrapText="1" readingOrder="0"/>
      <border outline="0">
        <left/>
      </border>
    </odxf>
    <ndxf>
      <alignment vertical="bottom" wrapText="0" readingOrder="0"/>
      <border outline="0">
        <left style="thin">
          <color indexed="64"/>
        </left>
      </border>
    </ndxf>
  </rcc>
  <rcc rId="10080" sId="2" odxf="1" s="1" dxf="1">
    <oc r="C827" t="inlineStr">
      <is>
        <t>Double-banded Grass-vener</t>
      </is>
    </oc>
    <nc r="C827" t="inlineStr">
      <is>
        <t>Brown Stink Bug</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081" sId="2" odxf="1" s="1" dxf="1">
    <oc r="D827" t="inlineStr">
      <is>
        <t>Crambus agitatellus</t>
      </is>
    </oc>
    <nc r="D827" t="inlineStr">
      <is>
        <t>Pentatomidae / Euschistus servus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082" sId="2" odxf="1" dxf="1">
    <oc r="E827" t="inlineStr">
      <is>
        <t>ID on sheet by Steve Kloiber</t>
      </is>
    </oc>
    <nc r="E827" t="inlineStr">
      <is>
        <t>Rock Lake</t>
      </is>
    </nc>
    <odxf>
      <alignment vertical="top" wrapText="1" readingOrder="0"/>
      <border outline="0">
        <left/>
      </border>
    </odxf>
    <ndxf>
      <alignment vertical="bottom" wrapText="0" readingOrder="0"/>
      <border outline="0">
        <left style="thin">
          <color indexed="64"/>
        </left>
      </border>
    </ndxf>
  </rcc>
  <rcc rId="10083" sId="2" odxf="1" s="1" dxf="1">
    <oc r="C828" t="inlineStr">
      <is>
        <t>Gold-stripe Grass-veneer</t>
      </is>
    </oc>
    <nc r="C828" t="inlineStr">
      <is>
        <t>Ichneumonid Wasp</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084" sId="2" odxf="1" s="1" dxf="1">
    <oc r="D828" t="inlineStr">
      <is>
        <t>Crambus biguttellus</t>
      </is>
    </oc>
    <nc r="D828" t="inlineStr">
      <is>
        <t>Thyreodon atricolor</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085" sId="2" odxf="1" dxf="1">
    <oc r="E828" t="inlineStr">
      <is>
        <t>ID on sheet by Steve Kloiber</t>
      </is>
    </oc>
    <nc r="E828" t="inlineStr">
      <is>
        <t>Near collection tent</t>
      </is>
    </nc>
    <odxf>
      <alignment vertical="top" wrapText="1" readingOrder="0"/>
      <border outline="0">
        <left/>
      </border>
    </odxf>
    <ndxf>
      <alignment vertical="bottom" wrapText="0" readingOrder="0"/>
      <border outline="0">
        <left style="thin">
          <color indexed="64"/>
        </left>
      </border>
    </ndxf>
  </rcc>
  <rcc rId="10086" sId="2" odxf="1" s="1" dxf="1">
    <oc r="C829" t="inlineStr">
      <is>
        <t>Girard's Grass-veneer</t>
      </is>
    </oc>
    <nc r="C829" t="inlineStr">
      <is>
        <t>Wooly Adelgid Hemlock</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087" sId="2" odxf="1" s="1" dxf="1">
    <oc r="D829" t="inlineStr">
      <is>
        <t>Crambus girardellus</t>
      </is>
    </oc>
    <nc r="D829" t="inlineStr">
      <is>
        <t>Adelges tsugae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088" sId="2" odxf="1" dxf="1">
    <oc r="E829" t="inlineStr">
      <is>
        <t>ID on sheet by Steve Kloiber</t>
      </is>
    </oc>
    <nc r="E829" t="inlineStr">
      <is>
        <t>Camping area</t>
      </is>
    </nc>
    <odxf>
      <alignment vertical="top" wrapText="1" readingOrder="0"/>
      <border outline="0">
        <left/>
      </border>
    </odxf>
    <ndxf>
      <alignment vertical="bottom" wrapText="0" readingOrder="0"/>
      <border outline="0">
        <left style="thin">
          <color indexed="64"/>
        </left>
      </border>
    </ndxf>
  </rcc>
  <rcc rId="10089" sId="2" odxf="1" s="1" dxf="1">
    <oc r="C830" t="inlineStr">
      <is>
        <t>Pasture Grass-veneer</t>
      </is>
    </oc>
    <nc r="C830" t="inlineStr">
      <is>
        <t>Fritillary Species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090" sId="2" odxf="1" s="1" dxf="1">
    <oc r="D830" t="inlineStr">
      <is>
        <t>Crambus saltuellus</t>
      </is>
    </oc>
    <nc r="D830" t="inlineStr">
      <is>
        <t>Speyeria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091" sId="2" odxf="1" dxf="1">
    <oc r="E830" t="inlineStr">
      <is>
        <t>ID on sheet by Steve Kloiber</t>
      </is>
    </oc>
    <nc r="E830" t="inlineStr">
      <is>
        <t>river / tusten trail</t>
      </is>
    </nc>
    <odxf>
      <alignment vertical="top" wrapText="1" readingOrder="0"/>
      <border outline="0">
        <left/>
      </border>
    </odxf>
    <ndxf>
      <alignment vertical="bottom" wrapText="0" readingOrder="0"/>
      <border outline="0">
        <left style="thin">
          <color indexed="64"/>
        </left>
      </border>
    </ndxf>
  </rcc>
  <rcc rId="10092" sId="2" odxf="1" s="1" dxf="1">
    <nc r="C831" t="inlineStr">
      <is>
        <t>Stink Bug</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093" sId="2" odxf="1" s="1" dxf="1">
    <oc r="D831" t="inlineStr">
      <is>
        <t>Crambus sp</t>
      </is>
    </oc>
    <nc r="D831" t="inlineStr">
      <is>
        <t>Mormidea lugens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094" sId="2" odxf="1" dxf="1">
    <oc r="E831" t="inlineStr">
      <is>
        <t>ID on sheet by Steve Kloiber</t>
      </is>
    </oc>
    <nc r="E831" t="inlineStr">
      <is>
        <t>Road side grass</t>
      </is>
    </nc>
    <odxf>
      <alignment vertical="top" wrapText="1" readingOrder="0"/>
      <border outline="0">
        <left/>
      </border>
    </odxf>
    <ndxf>
      <alignment vertical="bottom" wrapText="0" readingOrder="0"/>
      <border outline="0">
        <left style="thin">
          <color indexed="64"/>
        </left>
      </border>
    </ndxf>
  </rcc>
  <rcc rId="10095" sId="2" odxf="1" s="1" dxf="1">
    <oc r="C832" t="inlineStr">
      <is>
        <t>Pale-winged Crocidophora</t>
      </is>
    </oc>
    <nc r="C832" t="inlineStr">
      <is>
        <t>Rove Beetle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096" sId="2" odxf="1" s="1" dxf="1">
    <oc r="D832" t="inlineStr">
      <is>
        <t>Crocidophora tuberculalis</t>
      </is>
    </oc>
    <nc r="D832" t="inlineStr">
      <is>
        <t>Paederus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097" sId="2" odxf="1" dxf="1">
    <oc r="E832" t="inlineStr">
      <is>
        <t>ID on sheet by Steve Kloiber</t>
      </is>
    </oc>
    <nc r="E832" t="inlineStr">
      <is>
        <t>Collection tent</t>
      </is>
    </nc>
    <odxf>
      <alignment vertical="top" wrapText="1" readingOrder="0"/>
      <border outline="0">
        <left/>
      </border>
    </odxf>
    <ndxf>
      <alignment vertical="bottom" wrapText="0" readingOrder="0"/>
      <border outline="0">
        <left style="thin">
          <color indexed="64"/>
        </left>
      </border>
    </ndxf>
  </rcc>
  <rcc rId="10098" sId="2" odxf="1" s="1" dxf="1">
    <oc r="C833" t="inlineStr">
      <is>
        <t>Grape Leaffolder</t>
      </is>
    </oc>
    <nc r="C833" t="inlineStr">
      <is>
        <t>Pine Spittle Bug</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099" sId="2" odxf="1" s="1" dxf="1">
    <oc r="D833" t="inlineStr">
      <is>
        <t>Desmia funeralis</t>
      </is>
    </oc>
    <nc r="D833" t="inlineStr">
      <is>
        <t>Aphrophora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100" sId="2" odxf="1" dxf="1">
    <oc r="E833" t="inlineStr">
      <is>
        <t>ID on sheet by Steve Kloiber</t>
      </is>
    </oc>
    <nc r="E833" t="inlineStr">
      <is>
        <t>Pine trees by tent</t>
      </is>
    </nc>
    <odxf>
      <alignment vertical="top" wrapText="1" readingOrder="0"/>
      <border outline="0">
        <left/>
      </border>
    </odxf>
    <ndxf>
      <alignment vertical="bottom" wrapText="0" readingOrder="0"/>
      <border outline="0">
        <left style="thin">
          <color indexed="64"/>
        </left>
      </border>
    </ndxf>
  </rcc>
  <rcc rId="10101" sId="2" odxf="1" s="1" dxf="1">
    <oc r="C834" t="inlineStr">
      <is>
        <t>Delightful Donacaula</t>
      </is>
    </oc>
    <nc r="C834" t="inlineStr">
      <is>
        <t>Millipede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102" sId="2" odxf="1" s="1" dxf="1">
    <oc r="D834" t="inlineStr">
      <is>
        <t>Donacaula melinellus</t>
      </is>
    </oc>
    <nc r="D834" t="inlineStr">
      <is>
        <t>Diplopoda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103" sId="2" odxf="1" dxf="1">
    <oc r="E834" t="inlineStr">
      <is>
        <t>ID on sheet by Steve Kloiber</t>
      </is>
    </oc>
    <nc r="E834" t="inlineStr">
      <is>
        <t>Collection tent</t>
      </is>
    </nc>
    <odxf>
      <alignment vertical="top" wrapText="1" readingOrder="0"/>
      <border outline="0">
        <left/>
      </border>
    </odxf>
    <ndxf>
      <alignment vertical="bottom" wrapText="0" readingOrder="0"/>
      <border outline="0">
        <left style="thin">
          <color indexed="64"/>
        </left>
      </border>
    </ndxf>
  </rcc>
  <rcc rId="10104" sId="2" odxf="1" s="1" dxf="1">
    <oc r="C835" t="inlineStr">
      <is>
        <t>Waterlily Borer</t>
      </is>
    </oc>
    <nc r="C835" t="inlineStr">
      <is>
        <t>Cimbicid Sawfly</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105" sId="2" odxf="1" s="1" dxf="1">
    <oc r="D835" t="inlineStr">
      <is>
        <t>Elophia gyralis</t>
      </is>
    </oc>
    <nc r="D835" t="inlineStr">
      <is>
        <t>Cimbicidae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106" sId="2" odxf="1" dxf="1">
    <oc r="E835" t="inlineStr">
      <is>
        <t>ID on sheet by Steve Kloiber</t>
      </is>
    </oc>
    <nc r="E835" t="inlineStr">
      <is>
        <t xml:space="preserve">Road side </t>
      </is>
    </nc>
    <odxf>
      <alignment vertical="top" wrapText="1" readingOrder="0"/>
      <border outline="0">
        <left/>
      </border>
    </odxf>
    <ndxf>
      <alignment vertical="bottom" wrapText="0" readingOrder="0"/>
      <border outline="0">
        <left style="thin">
          <color indexed="64"/>
        </left>
      </border>
    </ndxf>
  </rcc>
  <rcc rId="10107" sId="2" odxf="1" s="1" dxf="1">
    <oc r="C836" t="inlineStr">
      <is>
        <t>Striped Eudonia</t>
      </is>
    </oc>
    <nc r="C836" t="inlineStr">
      <is>
        <t>Leaf Legged Bug</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108" sId="2" odxf="1" s="1" dxf="1">
    <oc r="D836" t="inlineStr">
      <is>
        <t>Eudonia strigalis</t>
      </is>
    </oc>
    <nc r="D836" t="inlineStr">
      <is>
        <t>Coreidae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109" sId="2" odxf="1" dxf="1">
    <oc r="E836" t="inlineStr">
      <is>
        <t>ID on sheet by Steve Kloiber</t>
      </is>
    </oc>
    <nc r="E836" t="inlineStr">
      <is>
        <t>Collection tent</t>
      </is>
    </nc>
    <odxf>
      <alignment vertical="top" wrapText="1" readingOrder="0"/>
      <border outline="0">
        <left/>
      </border>
    </odxf>
    <ndxf>
      <alignment vertical="bottom" wrapText="0" readingOrder="0"/>
      <border outline="0">
        <left style="thin">
          <color indexed="64"/>
        </left>
      </border>
    </ndxf>
  </rcc>
  <rcc rId="10110" sId="2" odxf="1" s="1" dxf="1">
    <oc r="C837" t="inlineStr">
      <is>
        <t>Bold-feathered Grass Moth</t>
      </is>
    </oc>
    <nc r="C837" t="inlineStr">
      <is>
        <t>Dobson Fly</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111" sId="2" odxf="1" s="1" dxf="1">
    <oc r="D837" t="inlineStr">
      <is>
        <t>Herpetogramma pertextalis</t>
      </is>
    </oc>
    <nc r="D837" t="inlineStr">
      <is>
        <t>Corydalus cornutus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112" sId="2" odxf="1" dxf="1">
    <oc r="E837" t="inlineStr">
      <is>
        <t>ID on sheet by Steve Kloiber</t>
      </is>
    </oc>
    <nc r="E837" t="inlineStr">
      <is>
        <t>Road side</t>
      </is>
    </nc>
    <odxf>
      <alignment vertical="top" wrapText="1" readingOrder="0"/>
      <border outline="0">
        <left/>
      </border>
    </odxf>
    <ndxf>
      <alignment vertical="bottom" wrapText="0" readingOrder="0"/>
      <border outline="0">
        <left style="thin">
          <color indexed="64"/>
        </left>
      </border>
    </ndxf>
  </rcc>
  <rcc rId="10113" sId="2" odxf="1" s="1" dxf="1">
    <oc r="C838" t="inlineStr">
      <is>
        <t>Elegant Grass-veneer</t>
      </is>
    </oc>
    <nc r="C838" t="inlineStr">
      <is>
        <t>Click Beetle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114" sId="2" odxf="1" s="1" dxf="1">
    <oc r="D838" t="inlineStr">
      <is>
        <t>Microcrambus elegans</t>
      </is>
    </oc>
    <nc r="D838" t="inlineStr">
      <is>
        <t>Elateridae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115" sId="2" odxf="1" dxf="1">
    <oc r="E838" t="inlineStr">
      <is>
        <t>ID on sheet by Steve Kloiber</t>
      </is>
    </oc>
    <nc r="E838" t="inlineStr">
      <is>
        <t>Rock Lake</t>
      </is>
    </nc>
    <odxf>
      <alignment vertical="top" wrapText="1" readingOrder="0"/>
      <border outline="0">
        <left/>
      </border>
    </odxf>
    <ndxf>
      <alignment vertical="bottom" wrapText="0" readingOrder="0"/>
      <border outline="0">
        <left style="thin">
          <color indexed="64"/>
        </left>
      </border>
    </ndxf>
  </rcc>
  <rcc rId="10116" sId="2" odxf="1" s="1" dxf="1">
    <oc r="C839" t="inlineStr">
      <is>
        <t>Watermilfoil Leafcutter</t>
      </is>
    </oc>
    <nc r="C839" t="inlineStr">
      <is>
        <t>Leaf Hopper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117" sId="2" odxf="1" s="1" dxf="1">
    <oc r="D839" t="inlineStr">
      <is>
        <t>Parapoynx allionealis</t>
      </is>
    </oc>
    <nc r="D839" t="inlineStr">
      <is>
        <t>Cicadellidae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118" sId="2" odxf="1" dxf="1">
    <oc r="E839" t="inlineStr">
      <is>
        <t>ID on sheet by Steve Kloiber</t>
      </is>
    </oc>
    <nc r="E839" t="inlineStr">
      <is>
        <t>Road side</t>
      </is>
    </nc>
    <odxf>
      <alignment vertical="top" wrapText="1" readingOrder="0"/>
      <border outline="0">
        <left/>
      </border>
    </odxf>
    <ndxf>
      <alignment vertical="bottom" wrapText="0" readingOrder="0"/>
      <border outline="0">
        <left style="thin">
          <color indexed="64"/>
        </left>
      </border>
    </ndxf>
  </rcc>
  <rcc rId="10119" sId="2" odxf="1" s="1" dxf="1">
    <oc r="C840" t="inlineStr">
      <is>
        <t>Double-striped Scoparia</t>
      </is>
    </oc>
    <nc r="C840" t="inlineStr">
      <is>
        <t>Robber Fly</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120" sId="2" odxf="1" s="1" dxf="1">
    <oc r="D840" t="inlineStr">
      <is>
        <t>Scoparia biplagalis</t>
      </is>
    </oc>
    <nc r="D840" t="inlineStr">
      <is>
        <t>Asilidae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121" sId="2" odxf="1" dxf="1">
    <oc r="E840" t="inlineStr">
      <is>
        <t>ID on sheet by Steve Kloiber</t>
      </is>
    </oc>
    <nc r="E840" t="inlineStr">
      <is>
        <t>Road side</t>
      </is>
    </nc>
    <odxf>
      <alignment vertical="top" wrapText="1" readingOrder="0"/>
      <border outline="0">
        <left/>
      </border>
    </odxf>
    <ndxf>
      <alignment vertical="bottom" wrapText="0" readingOrder="0"/>
      <border outline="0">
        <left style="thin">
          <color indexed="64"/>
        </left>
      </border>
    </ndxf>
  </rcc>
  <rcc rId="10122" sId="2" odxf="1" s="1" dxf="1">
    <oc r="C841" t="inlineStr">
      <is>
        <t>Celery Leaftier</t>
      </is>
    </oc>
    <nc r="C841" t="inlineStr">
      <is>
        <t>Confused Woodgrain</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123" sId="2" odxf="1" s="1" dxf="1">
    <oc r="D841" t="inlineStr">
      <is>
        <t>Udea rubigalis</t>
      </is>
    </oc>
    <nc r="D841" t="inlineStr">
      <is>
        <t>Morrisonia confusa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124" sId="2" odxf="1" dxf="1">
    <oc r="E841" t="inlineStr">
      <is>
        <t>ID on sheet by Steve Kloiber</t>
      </is>
    </oc>
    <nc r="E841" t="inlineStr">
      <is>
        <t>Collection tent</t>
      </is>
    </nc>
    <odxf>
      <alignment vertical="top" wrapText="1" readingOrder="0"/>
      <border outline="0">
        <left/>
      </border>
    </odxf>
    <ndxf>
      <alignment vertical="bottom" wrapText="0" readingOrder="0"/>
      <border outline="0">
        <left style="thin">
          <color indexed="64"/>
        </left>
      </border>
    </ndxf>
  </rcc>
  <rcc rId="10125" sId="2" odxf="1" s="1" dxf="1">
    <oc r="C842" t="inlineStr">
      <is>
        <t>Snowy Urola</t>
      </is>
    </oc>
    <nc r="C842" t="inlineStr">
      <is>
        <t xml:space="preserve">Leaf Beetle </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126" sId="2" odxf="1" s="1" dxf="1">
    <oc r="D842" t="inlineStr">
      <is>
        <t>Urola nivalis</t>
      </is>
    </oc>
    <nc r="D842" t="inlineStr">
      <is>
        <t>Chrysomellidae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127" sId="2" odxf="1" dxf="1">
    <oc r="E842" t="inlineStr">
      <is>
        <t>ID on sheet by Steve Kloiber</t>
      </is>
    </oc>
    <nc r="E842" t="inlineStr">
      <is>
        <t>Road side</t>
      </is>
    </nc>
    <odxf>
      <alignment vertical="top" wrapText="1" readingOrder="0"/>
      <border outline="0">
        <left/>
      </border>
    </odxf>
    <ndxf>
      <alignment vertical="bottom" wrapText="0" readingOrder="0"/>
      <border outline="0">
        <left style="thin">
          <color indexed="64"/>
        </left>
      </border>
    </ndxf>
  </rcc>
  <rcc rId="10128" sId="2" odxf="1" s="1" dxf="1">
    <oc r="C843" t="inlineStr">
      <is>
        <t>Black Witch</t>
      </is>
    </oc>
    <nc r="C843" t="inlineStr">
      <is>
        <t>Giant Swallortail</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129" sId="2" odxf="1" s="1" dxf="1">
    <oc r="D843" t="inlineStr">
      <is>
        <t>Ascalapha odorata</t>
      </is>
    </oc>
    <nc r="D843" t="inlineStr">
      <is>
        <t>Papilio cresphontes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130" sId="2" odxf="1" dxf="1">
    <oc r="E843" t="inlineStr">
      <is>
        <t>photo by S. Kloiber, Unusual record for this southern species so early in the season.</t>
      </is>
    </oc>
    <nc r="E843" t="inlineStr">
      <is>
        <t>Parking lot</t>
      </is>
    </nc>
    <odxf>
      <alignment vertical="top" wrapText="1" readingOrder="0"/>
      <border outline="0">
        <left/>
      </border>
    </odxf>
    <ndxf>
      <alignment vertical="bottom" wrapText="0" readingOrder="0"/>
      <border outline="0">
        <left style="thin">
          <color indexed="64"/>
        </left>
      </border>
    </ndxf>
  </rcc>
  <rcc rId="10131" sId="2" odxf="1" s="1" dxf="1">
    <oc r="C844" t="inlineStr">
      <is>
        <t>Bent-winged Owlet</t>
      </is>
    </oc>
    <nc r="C844" t="inlineStr">
      <is>
        <t>Great Spangled Fritillary</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132" sId="2" odxf="1" s="1" dxf="1">
    <oc r="D844" t="inlineStr">
      <is>
        <t>Bleptina caradrinalis</t>
      </is>
    </oc>
    <nc r="D844" t="inlineStr">
      <is>
        <t>Speyeria cybele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133" sId="2" odxf="1" dxf="1">
    <oc r="E844" t="inlineStr">
      <is>
        <t>ID on sheet by Steve Kloiber</t>
      </is>
    </oc>
    <nc r="E844" t="inlineStr">
      <is>
        <t>Behind tents</t>
      </is>
    </nc>
    <odxf>
      <alignment vertical="top" wrapText="1" readingOrder="0"/>
      <border outline="0">
        <left/>
      </border>
    </odxf>
    <ndxf>
      <alignment vertical="bottom" wrapText="0" readingOrder="0"/>
      <border outline="0">
        <left style="thin">
          <color indexed="64"/>
        </left>
      </border>
    </ndxf>
  </rcc>
  <rcc rId="10134" sId="2" odxf="1" s="1" dxf="1">
    <oc r="C845" t="inlineStr">
      <is>
        <t>Canadian Owlet</t>
      </is>
    </oc>
    <nc r="C845" t="inlineStr">
      <is>
        <t>Eastern Speckled Oak Gall</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135" sId="2" odxf="1" s="1" dxf="1">
    <oc r="D845" t="inlineStr">
      <is>
        <t>Calyptra canadensis</t>
      </is>
    </oc>
    <nc r="D845" t="inlineStr">
      <is>
        <t>Loxaulus maculipennis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136" sId="2" odxf="1" dxf="1">
    <oc r="E845" t="inlineStr">
      <is>
        <t>ID on sheet by Steve Kloiber</t>
      </is>
    </oc>
    <nc r="E845" t="inlineStr">
      <is>
        <t>Collection tent</t>
      </is>
    </nc>
    <odxf>
      <alignment vertical="top" wrapText="1" readingOrder="0"/>
      <border outline="0">
        <left/>
      </border>
    </odxf>
    <ndxf>
      <alignment vertical="bottom" wrapText="0" readingOrder="0"/>
      <border outline="0">
        <left style="thin">
          <color indexed="64"/>
        </left>
      </border>
    </ndxf>
  </rcc>
  <rcc rId="10137" sId="2" odxf="1" s="1" dxf="1">
    <oc r="C846" t="inlineStr">
      <is>
        <t>Virginia Ctenucha</t>
      </is>
    </oc>
    <nc r="C846" t="inlineStr">
      <is>
        <t>Milkweed Leaf Beetle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138" sId="2" odxf="1" s="1" dxf="1">
    <oc r="D846" t="inlineStr">
      <is>
        <t>Ctenucha virginica</t>
      </is>
    </oc>
    <nc r="D846" t="inlineStr">
      <is>
        <t>Labidomera clivicollis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139" sId="2" odxf="1" dxf="1">
    <oc r="E846" t="inlineStr">
      <is>
        <t>ID on sheet by Steve Kloiber</t>
      </is>
    </oc>
    <nc r="E846" t="inlineStr">
      <is>
        <t>Road side</t>
      </is>
    </nc>
    <odxf>
      <alignment vertical="top" wrapText="1" readingOrder="0"/>
      <border outline="0">
        <left/>
      </border>
    </odxf>
    <ndxf>
      <alignment vertical="bottom" wrapText="0" readingOrder="0"/>
      <border outline="0">
        <left style="thin">
          <color indexed="64"/>
        </left>
      </border>
    </ndxf>
  </rcc>
  <rcc rId="10140" sId="2" odxf="1" s="1" dxf="1">
    <oc r="C847" t="inlineStr">
      <is>
        <t>Delicate Cycnia</t>
      </is>
    </oc>
    <nc r="C847" t="inlineStr">
      <is>
        <t>Four Lined Plant Bug</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141" sId="2" odxf="1" s="1" dxf="1">
    <oc r="D847" t="inlineStr">
      <is>
        <t>Cycnia tenera</t>
      </is>
    </oc>
    <nc r="D847" t="inlineStr">
      <is>
        <t>Poecilocapsus lineatus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142" sId="2" odxf="1" dxf="1">
    <oc r="E847" t="inlineStr">
      <is>
        <t>ID on sheet by Steve Kloiber</t>
      </is>
    </oc>
    <nc r="E847" t="inlineStr">
      <is>
        <t>Tusten Trail</t>
      </is>
    </nc>
    <odxf>
      <alignment vertical="top" wrapText="1" readingOrder="0"/>
      <border outline="0">
        <left/>
      </border>
    </odxf>
    <ndxf>
      <alignment vertical="bottom" wrapText="0" readingOrder="0"/>
      <border outline="0">
        <left style="thin">
          <color indexed="64"/>
        </left>
      </border>
    </ndxf>
  </rcc>
  <rcc rId="10143" sId="2" odxf="1" s="1" dxf="1">
    <nc r="C848" t="inlineStr">
      <is>
        <t>Dung Beetle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144" sId="2" odxf="1" s="1" dxf="1">
    <oc r="D848" t="inlineStr">
      <is>
        <t>Grammia sp</t>
      </is>
    </oc>
    <nc r="D848" t="inlineStr">
      <is>
        <t>Canthon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145" sId="2" odxf="1" dxf="1">
    <oc r="E848" t="inlineStr">
      <is>
        <t>ID on sheet by Steve Kloiber</t>
      </is>
    </oc>
    <nc r="E848"/>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10146" sId="2" odxf="1" s="1" dxf="1">
    <oc r="C849" t="inlineStr">
      <is>
        <t>Banded Tussock Moth</t>
      </is>
    </oc>
    <nc r="C849" t="inlineStr">
      <is>
        <t>Ray Spider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147" sId="2" odxf="1" s="1" dxf="1">
    <oc r="D849" t="inlineStr">
      <is>
        <t>Halysidota tessellaris</t>
      </is>
    </oc>
    <nc r="D849" t="inlineStr">
      <is>
        <t>Theridiosoma gemmosum</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148" sId="2" odxf="1" dxf="1">
    <oc r="E849" t="inlineStr">
      <is>
        <t>voucher specimen</t>
      </is>
    </oc>
    <nc r="E849" t="inlineStr">
      <is>
        <t>Road side</t>
      </is>
    </nc>
    <odxf>
      <alignment vertical="top" wrapText="1" readingOrder="0"/>
      <border outline="0">
        <left/>
      </border>
    </odxf>
    <ndxf>
      <alignment vertical="bottom" wrapText="0" readingOrder="0"/>
      <border outline="0">
        <left style="thin">
          <color indexed="64"/>
        </left>
      </border>
    </ndxf>
  </rcc>
  <rcc rId="10149" sId="2" odxf="1" s="1" dxf="1">
    <oc r="C850" t="inlineStr">
      <is>
        <t>Baltimore Snout</t>
      </is>
    </oc>
    <nc r="C850" t="inlineStr">
      <is>
        <t>Wood Cockroach</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150" sId="2" odxf="1" s="1" dxf="1">
    <oc r="D850" t="inlineStr">
      <is>
        <t>Hypena baltimoralis</t>
      </is>
    </oc>
    <nc r="D850" t="inlineStr">
      <is>
        <t>Cryptocercus punctulatus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151" sId="2" odxf="1" dxf="1">
    <oc r="E850" t="inlineStr">
      <is>
        <t>ID on sheet by Steve Kloiber</t>
      </is>
    </oc>
    <nc r="E850" t="inlineStr">
      <is>
        <t>Collection tent</t>
      </is>
    </nc>
    <odxf>
      <alignment vertical="top" wrapText="1" readingOrder="0"/>
      <border outline="0">
        <left/>
      </border>
    </odxf>
    <ndxf>
      <alignment vertical="bottom" wrapText="0" readingOrder="0"/>
      <border outline="0">
        <left style="thin">
          <color indexed="64"/>
        </left>
      </border>
    </ndxf>
  </rcc>
  <rcc rId="10152" sId="2" odxf="1" s="1" dxf="1">
    <oc r="C851" t="inlineStr">
      <is>
        <t>Green Cloverworm Moth</t>
      </is>
    </oc>
    <nc r="C851" t="inlineStr">
      <is>
        <t>Forest Tent Catipillar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153" sId="2" odxf="1" s="1" dxf="1">
    <oc r="D851" t="inlineStr">
      <is>
        <t>Hypena scabra</t>
      </is>
    </oc>
    <nc r="D851" t="inlineStr">
      <is>
        <t>Malacosoma disstria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154" sId="2" odxf="1" dxf="1">
    <oc r="E851" t="inlineStr">
      <is>
        <t>ID on sheet by Steve Kloiber</t>
      </is>
    </oc>
    <nc r="E851" t="inlineStr">
      <is>
        <t>Tent</t>
      </is>
    </nc>
    <odxf>
      <alignment vertical="top" wrapText="1" readingOrder="0"/>
      <border outline="0">
        <left/>
      </border>
    </odxf>
    <ndxf>
      <alignment vertical="bottom" wrapText="0" readingOrder="0"/>
      <border outline="0">
        <left style="thin">
          <color indexed="64"/>
        </left>
      </border>
    </ndxf>
  </rcc>
  <rcc rId="10155" sId="2" odxf="1" s="1" dxf="1">
    <oc r="C852" t="inlineStr">
      <is>
        <t>Broken-line Hypenodes</t>
      </is>
    </oc>
    <nc r="C852" t="inlineStr">
      <is>
        <t>Trogossitid Beetle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156" sId="2" odxf="1" s="1" dxf="1">
    <oc r="D852" t="inlineStr">
      <is>
        <t>Hypenodes fractilinea</t>
      </is>
    </oc>
    <nc r="D852" t="inlineStr">
      <is>
        <t>Calitys scabra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157" sId="2" odxf="1" dxf="1">
    <oc r="E852" t="inlineStr">
      <is>
        <t>ID on sheet by Steve Kloiber</t>
      </is>
    </oc>
    <nc r="E852" t="inlineStr">
      <is>
        <t>Collection tent</t>
      </is>
    </nc>
    <odxf>
      <alignment vertical="top" wrapText="1" readingOrder="0"/>
      <border outline="0">
        <left/>
      </border>
    </odxf>
    <ndxf>
      <alignment vertical="bottom" wrapText="0" readingOrder="0"/>
      <border outline="0">
        <left style="thin">
          <color indexed="64"/>
        </left>
      </border>
    </ndxf>
  </rcc>
  <rcc rId="10158" sId="2" odxf="1" s="1" dxf="1">
    <oc r="C853" t="inlineStr">
      <is>
        <t>Common Idia</t>
      </is>
    </oc>
    <nc r="C853" t="inlineStr">
      <is>
        <t>Spiny Rose Gall</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159" sId="2" odxf="1" s="1" dxf="1">
    <oc r="D853" t="inlineStr">
      <is>
        <t>Idia aemula</t>
      </is>
    </oc>
    <nc r="D853" t="inlineStr">
      <is>
        <t>Diplolepis bicolor</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160" sId="2" odxf="1" dxf="1">
    <oc r="E853" t="inlineStr">
      <is>
        <t>ID on sheet by Steve Kloiber</t>
      </is>
    </oc>
    <nc r="E853" t="inlineStr">
      <is>
        <t>Rock Lake bushes</t>
      </is>
    </nc>
    <odxf>
      <alignment vertical="top" wrapText="1" readingOrder="0"/>
      <border outline="0">
        <left/>
      </border>
    </odxf>
    <ndxf>
      <alignment vertical="bottom" wrapText="0" readingOrder="0"/>
      <border outline="0">
        <left style="thin">
          <color indexed="64"/>
        </left>
      </border>
    </ndxf>
  </rcc>
  <rcc rId="10161" sId="2" odxf="1" s="1" dxf="1">
    <oc r="C854" t="inlineStr">
      <is>
        <t>Hickory Tussock Moth</t>
      </is>
    </oc>
    <nc r="C854" t="inlineStr">
      <is>
        <t>Tree Hopper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162" sId="2" odxf="1" s="1" dxf="1">
    <oc r="D854" t="inlineStr">
      <is>
        <t>Lophocampa carye</t>
      </is>
    </oc>
    <nc r="D854" t="inlineStr">
      <is>
        <t>Campylenchia latipes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163" sId="2" odxf="1" dxf="1">
    <oc r="E854" t="inlineStr">
      <is>
        <t>ID on sheet by Steve Kloiber</t>
      </is>
    </oc>
    <nc r="E854" t="inlineStr">
      <is>
        <t>Road side near collection tent</t>
      </is>
    </nc>
    <odxf>
      <alignment vertical="top" wrapText="1" readingOrder="0"/>
      <border outline="0">
        <left/>
      </border>
    </odxf>
    <ndxf>
      <alignment vertical="bottom" wrapText="0" readingOrder="0"/>
      <border outline="0">
        <left style="thin">
          <color indexed="64"/>
        </left>
      </border>
    </ndxf>
  </rcc>
  <rcc rId="10164" sId="2" odxf="1" s="1" dxf="1">
    <oc r="C855" t="inlineStr">
      <is>
        <t>Isabella Tiger Moth</t>
      </is>
    </oc>
    <nc r="C855" t="inlineStr">
      <is>
        <t>IO Moth</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165" sId="2" odxf="1" s="1" dxf="1">
    <oc r="D855" t="inlineStr">
      <is>
        <t>Pyrrharctica isabella</t>
      </is>
    </oc>
    <nc r="D855" t="inlineStr">
      <is>
        <t>Auromeris io</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166" sId="2" odxf="1" dxf="1">
    <oc r="E855" t="inlineStr">
      <is>
        <t>voucher specimen</t>
      </is>
    </oc>
    <nc r="E855" t="inlineStr">
      <is>
        <t>Tusten Trail</t>
      </is>
    </nc>
    <odxf>
      <alignment vertical="top" wrapText="1" readingOrder="0"/>
      <border outline="0">
        <left/>
      </border>
    </odxf>
    <ndxf>
      <alignment vertical="bottom" wrapText="0" readingOrder="0"/>
      <border outline="0">
        <left style="thin">
          <color indexed="64"/>
        </left>
      </border>
    </ndxf>
  </rcc>
  <rcc rId="10167" sId="2" odxf="1" s="1" dxf="1">
    <oc r="C856" t="inlineStr">
      <is>
        <t>Discolored Renia</t>
      </is>
    </oc>
    <nc r="C856" t="inlineStr">
      <is>
        <t>Crocus Geometer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168" sId="2" odxf="1" s="1" dxf="1">
    <oc r="D856" t="inlineStr">
      <is>
        <t>Renia discoloralis</t>
      </is>
    </oc>
    <nc r="D856" t="inlineStr">
      <is>
        <t>Xanthotype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169" sId="2" odxf="1" dxf="1">
    <oc r="E856" t="inlineStr">
      <is>
        <t>ID on sheet by Steve Kloiber</t>
      </is>
    </oc>
    <nc r="E856" t="inlineStr">
      <is>
        <t>Team parking lot / old cabins</t>
      </is>
    </nc>
    <odxf>
      <alignment vertical="top" wrapText="1" readingOrder="0"/>
      <border outline="0">
        <left/>
      </border>
    </odxf>
    <ndxf>
      <alignment vertical="bottom" wrapText="0" readingOrder="0"/>
      <border outline="0">
        <left style="thin">
          <color indexed="64"/>
        </left>
      </border>
    </ndxf>
  </rcc>
  <rcc rId="10170" sId="2" odxf="1" s="1" dxf="1">
    <oc r="C857" t="inlineStr">
      <is>
        <t>Agreeable Tiger Moth</t>
      </is>
    </oc>
    <nc r="C857" t="inlineStr">
      <is>
        <t>Northern Pine Sphinx</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171" sId="2" odxf="1" s="1" dxf="1">
    <oc r="D857" t="inlineStr">
      <is>
        <t>Spilosoma congrua</t>
      </is>
    </oc>
    <nc r="D857" t="inlineStr">
      <is>
        <t xml:space="preserve">Lapara Bombycoides </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172" sId="2" odxf="1" dxf="1">
    <oc r="E857" t="inlineStr">
      <is>
        <t>ID on sheet by Steve Kloiber</t>
      </is>
    </oc>
    <nc r="E857" t="inlineStr">
      <is>
        <t>Collection tent</t>
      </is>
    </nc>
    <odxf>
      <alignment vertical="top" wrapText="1" readingOrder="0"/>
      <border outline="0">
        <left/>
      </border>
    </odxf>
    <ndxf>
      <alignment vertical="bottom" wrapText="0" readingOrder="0"/>
      <border outline="0">
        <left style="thin">
          <color indexed="64"/>
        </left>
      </border>
    </ndxf>
  </rcc>
  <rcc rId="10173" sId="2" odxf="1" s="1" dxf="1">
    <oc r="C858" t="inlineStr">
      <is>
        <t>Virginian Tiger Moth</t>
      </is>
    </oc>
    <nc r="C858" t="inlineStr">
      <is>
        <t>Red-spotted Purple Butterfly</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174" sId="2" odxf="1" s="1" dxf="1">
    <oc r="D858" t="inlineStr">
      <is>
        <t>Spilosoma virginica</t>
      </is>
    </oc>
    <nc r="D858" t="inlineStr">
      <is>
        <t>Limenitis arthemis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175" sId="2" odxf="1" dxf="1">
    <oc r="E858" t="inlineStr">
      <is>
        <t>ID on sheet by Steve Kloiber</t>
      </is>
    </oc>
    <nc r="E858"/>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10176" sId="2" odxf="1" s="1" dxf="1">
    <oc r="C859" t="inlineStr">
      <is>
        <t>Joyful Virbia</t>
      </is>
    </oc>
    <nc r="C859" t="inlineStr">
      <is>
        <t>Least Skipper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177" sId="2" odxf="1" s="1" dxf="1">
    <oc r="D859" t="inlineStr">
      <is>
        <t>Virbia laeta</t>
      </is>
    </oc>
    <nc r="D859" t="inlineStr">
      <is>
        <t>Ancyloxypha numitor</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border outline="0">
        <left/>
        <right/>
        <top/>
        <bottom/>
      </border>
    </ndxf>
  </rcc>
  <rcc rId="10178" sId="2" odxf="1" dxf="1">
    <oc r="E859" t="inlineStr">
      <is>
        <t>voucher specimen</t>
      </is>
    </oc>
    <nc r="E859"/>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10179" sId="2" odxf="1" s="1" dxf="1">
    <oc r="C860" t="inlineStr">
      <is>
        <t>Lunate Zale</t>
      </is>
    </oc>
    <nc r="C860" t="inlineStr">
      <is>
        <t>Silver-spotted Skipper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180" sId="2" odxf="1" s="1" dxf="1">
    <oc r="D860" t="inlineStr">
      <is>
        <t>Zale lunata</t>
      </is>
    </oc>
    <nc r="D860" t="inlineStr">
      <is>
        <t>Epargyreus clarus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border outline="0">
        <left/>
        <right/>
        <top/>
        <bottom/>
      </border>
    </ndxf>
  </rcc>
  <rcc rId="10181" sId="2" odxf="1" dxf="1">
    <oc r="E860" t="inlineStr">
      <is>
        <t>ID on sheet by Steve Kloiber</t>
      </is>
    </oc>
    <nc r="E860"/>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10182" sId="2" odxf="1" s="1" dxf="1">
    <oc r="C861" t="inlineStr">
      <is>
        <t>Early Zanclognatha</t>
      </is>
    </oc>
    <nc r="C861" t="inlineStr">
      <is>
        <t>Little Glassywing</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183" sId="2" odxf="1" s="1" dxf="1">
    <oc r="D861" t="inlineStr">
      <is>
        <t>Zanclognatha cruralis</t>
      </is>
    </oc>
    <nc r="D861" t="inlineStr">
      <is>
        <t>Pompeius verna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184" sId="2" odxf="1" dxf="1">
    <oc r="E861" t="inlineStr">
      <is>
        <t>ID on sheet by Steve Kloiber</t>
      </is>
    </oc>
    <nc r="E861"/>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10185" sId="2" odxf="1" s="1" dxf="1">
    <oc r="C862" t="inlineStr">
      <is>
        <t>Lettered Zanclognatha</t>
      </is>
    </oc>
    <nc r="C862" t="inlineStr">
      <is>
        <t>Variable Dancer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186" sId="2" odxf="1" s="1" dxf="1">
    <oc r="D862" t="inlineStr">
      <is>
        <t>Zanclognatha lituralis</t>
      </is>
    </oc>
    <nc r="D862" t="inlineStr">
      <is>
        <t>Argia fumipennis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border outline="0">
        <left/>
        <right/>
        <top/>
        <bottom/>
      </border>
    </ndxf>
  </rcc>
  <rcc rId="10187" sId="2" odxf="1" dxf="1">
    <oc r="E862" t="inlineStr">
      <is>
        <t>ID on sheet by Steve Kloiber</t>
      </is>
    </oc>
    <nc r="E862"/>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10188" sId="2" odxf="1" s="1" dxf="1">
    <nc r="C863" t="inlineStr">
      <is>
        <t>Slant-lined Owlet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189" sId="2" odxf="1" s="1" dxf="1">
    <oc r="D863" t="inlineStr">
      <is>
        <t>Aristotelia sp</t>
      </is>
    </oc>
    <nc r="D863" t="inlineStr">
      <is>
        <t>Macrochilo absorptalis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190" sId="2" odxf="1" dxf="1">
    <oc r="E863" t="inlineStr">
      <is>
        <t>ID on sheet by Steve Kloiber</t>
      </is>
    </oc>
    <nc r="E863"/>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10191" sId="2" odxf="1" s="1" dxf="1">
    <oc r="C864" t="inlineStr">
      <is>
        <t>Cream-edged Dichomeris</t>
      </is>
    </oc>
    <nc r="C864" t="inlineStr">
      <is>
        <t>Six-spotted Fishing Spider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192" sId="2" odxf="1" s="1" dxf="1">
    <oc r="D864" t="inlineStr">
      <is>
        <t>Dichomeris flavocostella</t>
      </is>
    </oc>
    <nc r="D864" t="inlineStr">
      <is>
        <t>Dolomedes triton</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193" sId="2" odxf="1" dxf="1">
    <oc r="E864" t="inlineStr">
      <is>
        <t>ID on sheet by Steve Kloiber</t>
      </is>
    </oc>
    <nc r="E864"/>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10194" sId="2" odxf="1" s="1" dxf="1">
    <nc r="C865" t="inlineStr">
      <is>
        <t>Fishing Spider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195" sId="2" odxf="1" s="1" dxf="1">
    <oc r="D865" t="inlineStr">
      <is>
        <t>Dichomeris near flavocostella</t>
      </is>
    </oc>
    <nc r="D865" t="inlineStr">
      <is>
        <t>Dolomedes tenebrosus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196" sId="2" odxf="1" dxf="1">
    <oc r="E865" t="inlineStr">
      <is>
        <t>ID on sheet by Steve Kloiber</t>
      </is>
    </oc>
    <nc r="E865"/>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10197" sId="2" odxf="1" s="1" dxf="1">
    <nc r="C866" t="inlineStr">
      <is>
        <t>Ocellated Darner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198" sId="2" odxf="1" s="1" dxf="1">
    <oc r="D866" t="inlineStr">
      <is>
        <t>Dichomeris sp</t>
      </is>
    </oc>
    <nc r="D866" t="inlineStr">
      <is>
        <t>Boyeria grafiana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199" sId="2" odxf="1" dxf="1">
    <oc r="E866" t="inlineStr">
      <is>
        <t>ID on sheet by Steve Kloiber</t>
      </is>
    </oc>
    <nc r="E866"/>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10200" sId="2" odxf="1" s="1" dxf="1">
    <oc r="C867" t="inlineStr">
      <is>
        <t>Pepper-and-salt Geometer</t>
      </is>
    </oc>
    <nc r="C867" t="inlineStr">
      <is>
        <t>Common Whitetail</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201" sId="2" odxf="1" s="1" dxf="1">
    <oc r="D867" t="inlineStr">
      <is>
        <t>Biston betularia</t>
      </is>
    </oc>
    <nc r="D867" t="inlineStr">
      <is>
        <t>Plathemis lydia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202" sId="2" odxf="1" dxf="1">
    <oc r="E867" t="inlineStr">
      <is>
        <t>ID on sheet by Steve Kloiber</t>
      </is>
    </oc>
    <nc r="E867"/>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10203" sId="2" odxf="1" s="1" dxf="1">
    <oc r="C868" t="inlineStr">
      <is>
        <t>Pale Beauty</t>
      </is>
    </oc>
    <nc r="C868" t="inlineStr">
      <is>
        <t>Fragile Forktail</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204" sId="2" odxf="1" s="1" dxf="1">
    <oc r="D868" t="inlineStr">
      <is>
        <t>Campaea perlata</t>
      </is>
    </oc>
    <nc r="D868" t="inlineStr">
      <is>
        <t>Ischnura posita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205" sId="2" odxf="1" dxf="1">
    <oc r="E868" t="inlineStr">
      <is>
        <t>ID on sheet by Steve Kloiber</t>
      </is>
    </oc>
    <nc r="E868"/>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10206" sId="2" odxf="1" s="1" dxf="1">
    <oc r="C869" t="inlineStr">
      <is>
        <t>Scallop Moth</t>
      </is>
    </oc>
    <nc r="C869" t="inlineStr">
      <is>
        <t>Black Swallowtail</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207" sId="2" odxf="1" s="1" dxf="1">
    <oc r="D869" t="inlineStr">
      <is>
        <t>Cepphis armataria</t>
      </is>
    </oc>
    <nc r="D869" t="inlineStr">
      <is>
        <t>Papilio polyxenes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208" sId="2" odxf="1" dxf="1">
    <oc r="E869" t="inlineStr">
      <is>
        <t>ID on sheet by Steve Kloiber</t>
      </is>
    </oc>
    <nc r="E869"/>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10209" sId="2" odxf="1" s="1" dxf="1">
    <oc r="C870" t="inlineStr">
      <is>
        <t>Blackberry Looper</t>
      </is>
    </oc>
    <nc r="C870" t="inlineStr">
      <is>
        <t>Black &amp; Yellow Argiope</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210" sId="2" odxf="1" s="1" dxf="1">
    <oc r="D870" t="inlineStr">
      <is>
        <t>Chlorochlamys chloroleucaria</t>
      </is>
    </oc>
    <nc r="D870" t="inlineStr">
      <is>
        <t>Argiopes aurantia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211" sId="2" odxf="1" dxf="1">
    <oc r="E870" t="inlineStr">
      <is>
        <t>ID on sheet by Steve Kloiber</t>
      </is>
    </oc>
    <nc r="E870" t="inlineStr">
      <is>
        <t>Tusten Trail</t>
      </is>
    </nc>
    <odxf>
      <alignment vertical="top" wrapText="1" readingOrder="0"/>
      <border outline="0">
        <left/>
      </border>
    </odxf>
    <ndxf>
      <alignment vertical="bottom" wrapText="0" readingOrder="0"/>
      <border outline="0">
        <left style="thin">
          <color indexed="64"/>
        </left>
      </border>
    </ndxf>
  </rcc>
  <rcc rId="10212" sId="2" odxf="1" s="1" dxf="1">
    <oc r="C871" t="inlineStr">
      <is>
        <t>The Small Engrailed</t>
      </is>
    </oc>
    <nc r="C871" t="inlineStr">
      <is>
        <t>Sowbug Killer Spider</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213" sId="2" odxf="1" s="1" dxf="1">
    <oc r="D871" t="inlineStr">
      <is>
        <t>Ectropis crepuscularia</t>
      </is>
    </oc>
    <nc r="D871" t="inlineStr">
      <is>
        <t>Dysdera crocota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214" sId="2" odxf="1" dxf="1">
    <oc r="E871" t="inlineStr">
      <is>
        <t>ID on sheet by Steve Kloiber</t>
      </is>
    </oc>
    <nc r="E871" t="inlineStr">
      <is>
        <t>Tusten Trail</t>
      </is>
    </nc>
    <odxf>
      <alignment vertical="top" wrapText="1" readingOrder="0"/>
      <border outline="0">
        <left/>
      </border>
    </odxf>
    <ndxf>
      <alignment vertical="bottom" wrapText="0" readingOrder="0"/>
      <border outline="0">
        <left style="thin">
          <color indexed="64"/>
        </left>
      </border>
    </ndxf>
  </rcc>
  <rcc rId="10215" sId="2" odxf="1" s="1" dxf="1">
    <oc r="C872" t="inlineStr">
      <is>
        <t>White-banded Toothed Carpet</t>
      </is>
    </oc>
    <nc r="C872" t="inlineStr">
      <is>
        <t>Sowbug</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216" sId="2" odxf="1" s="1" dxf="1">
    <oc r="D872" t="inlineStr">
      <is>
        <t>Epirrhoe alternata</t>
      </is>
    </oc>
    <nc r="D872" t="inlineStr">
      <is>
        <t>Cylisticus convexus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217" sId="2" odxf="1" dxf="1">
    <oc r="E872" t="inlineStr">
      <is>
        <t>ID on sheet by Steve Kloiber</t>
      </is>
    </oc>
    <nc r="E872" t="inlineStr">
      <is>
        <t>Tusten Trail</t>
      </is>
    </nc>
    <odxf>
      <alignment vertical="top" wrapText="1" readingOrder="0"/>
      <border outline="0">
        <left/>
      </border>
    </odxf>
    <ndxf>
      <alignment vertical="bottom" wrapText="0" readingOrder="0"/>
      <border outline="0">
        <left style="thin">
          <color indexed="64"/>
        </left>
      </border>
    </ndxf>
  </rcc>
  <rcc rId="10218" sId="2" odxf="1" s="1" dxf="1">
    <oc r="C873" t="inlineStr">
      <is>
        <t>The Beggar</t>
      </is>
    </oc>
    <nc r="C873" t="inlineStr">
      <is>
        <t>Ants</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219" sId="2" odxf="1" s="1" dxf="1">
    <oc r="D873" t="inlineStr">
      <is>
        <t>Eubaphe mendica</t>
      </is>
    </oc>
    <nc r="D873" t="inlineStr">
      <is>
        <t>Lasius umbratus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220" sId="2" odxf="1" dxf="1">
    <oc r="E873" t="inlineStr">
      <is>
        <t>ID on sheet by Steve Kloiber</t>
      </is>
    </oc>
    <nc r="E873" t="inlineStr">
      <is>
        <t>Tusten Trail</t>
      </is>
    </nc>
    <odxf>
      <alignment vertical="top" wrapText="1" readingOrder="0"/>
      <border outline="0">
        <left/>
      </border>
    </odxf>
    <ndxf>
      <alignment vertical="bottom" wrapText="0" readingOrder="0"/>
      <border outline="0">
        <left style="thin">
          <color indexed="64"/>
        </left>
      </border>
    </ndxf>
  </rcc>
  <rcc rId="10221" sId="2" odxf="1" s="1" dxf="1">
    <nc r="C874" t="inlineStr">
      <is>
        <t xml:space="preserve">Leaf Beetle </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222" sId="2" odxf="1" s="1" dxf="1">
    <oc r="D874" t="inlineStr">
      <is>
        <t>Euchlaena possibly muzaria</t>
      </is>
    </oc>
    <nc r="D874" t="inlineStr">
      <is>
        <t>Calligrapha rowena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223" sId="2" odxf="1" dxf="1">
    <oc r="E874" t="inlineStr">
      <is>
        <t>ID on sheet by Steve Kloiber</t>
      </is>
    </oc>
    <nc r="E874" t="inlineStr">
      <is>
        <t>Tusten Trail</t>
      </is>
    </nc>
    <odxf>
      <alignment vertical="top" wrapText="1" readingOrder="0"/>
      <border outline="0">
        <left/>
      </border>
    </odxf>
    <ndxf>
      <alignment vertical="bottom" wrapText="0" readingOrder="0"/>
      <border outline="0">
        <left style="thin">
          <color indexed="64"/>
        </left>
      </border>
    </ndxf>
  </rcc>
  <rcc rId="10224" sId="2" odxf="1" s="1" dxf="1">
    <nc r="C875" t="inlineStr">
      <is>
        <t>Banded Pennant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225" sId="2" odxf="1" s="1" dxf="1">
    <oc r="D875" t="inlineStr">
      <is>
        <t>Eupithecia sp</t>
      </is>
    </oc>
    <nc r="D875" t="inlineStr">
      <is>
        <t>Celithemis fasciata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226" sId="2" odxf="1" dxf="1">
    <oc r="E875" t="inlineStr">
      <is>
        <t>ID on sheet by Steve Kloiber</t>
      </is>
    </oc>
    <nc r="E875"/>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10227" sId="2" odxf="1" s="1" dxf="1">
    <oc r="C876" t="inlineStr">
      <is>
        <t>Confused Haploa</t>
      </is>
    </oc>
    <nc r="C876" t="inlineStr">
      <is>
        <t xml:space="preserve">Ant </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228" sId="2" odxf="1" s="1" dxf="1">
    <oc r="D876" t="inlineStr">
      <is>
        <t>Haploa confusa</t>
      </is>
    </oc>
    <nc r="D876" t="inlineStr">
      <is>
        <t>Leptothorax ambiguus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229" sId="2" odxf="1" dxf="1">
    <oc r="E876" t="inlineStr">
      <is>
        <t>voucher specimen</t>
      </is>
    </oc>
    <nc r="E876"/>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10230" sId="2" odxf="1" s="1" dxf="1">
    <oc r="C877" t="inlineStr">
      <is>
        <t>Brown Bark Carpet</t>
      </is>
    </oc>
    <nc r="C877" t="inlineStr">
      <is>
        <t>Yellow Meadow Ant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231" sId="2" odxf="1" s="1" dxf="1">
    <oc r="D877" t="inlineStr">
      <is>
        <t>Horisme intestinata</t>
      </is>
    </oc>
    <nc r="D877" t="inlineStr">
      <is>
        <t>Lasius flavus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232" sId="2" odxf="1" dxf="1">
    <oc r="E877" t="inlineStr">
      <is>
        <t>ID on sheet by Steve Kloiber</t>
      </is>
    </oc>
    <nc r="E877"/>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10233" sId="2" odxf="1" s="1" dxf="1">
    <oc r="C878" t="inlineStr">
      <is>
        <t>Single-dotted Wave</t>
      </is>
    </oc>
    <nc r="C878" t="inlineStr">
      <is>
        <t>Ant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234" sId="2" odxf="1" s="1" dxf="1">
    <oc r="D878" t="inlineStr">
      <is>
        <t>Idaea dimidiada</t>
      </is>
    </oc>
    <nc r="D878" t="inlineStr">
      <is>
        <t>Aphenogaster rudis (complex)</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235" sId="2" odxf="1" dxf="1">
    <oc r="E878" t="inlineStr">
      <is>
        <t>ID on sheet by Steve Kloiber</t>
      </is>
    </oc>
    <nc r="E878"/>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10236" sId="2" odxf="1" s="1" dxf="1">
    <oc r="C879" t="inlineStr">
      <is>
        <t>Common Lytrosis</t>
      </is>
    </oc>
    <nc r="C879" t="inlineStr">
      <is>
        <t>Carpenter Ant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237" sId="2" odxf="1" s="1" dxf="1">
    <oc r="D879" t="inlineStr">
      <is>
        <t>Lytrosis unitaria</t>
      </is>
    </oc>
    <nc r="D879" t="inlineStr">
      <is>
        <t>Camponotus nearcticus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238" sId="2" odxf="1" dxf="1">
    <oc r="E879" t="inlineStr">
      <is>
        <t>ID on sheet by Steve Kloiber</t>
      </is>
    </oc>
    <nc r="E879"/>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10239" sId="2" odxf="1" s="1" dxf="1">
    <nc r="C880" t="inlineStr">
      <is>
        <t>American Ant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240" sId="2" odxf="1" s="1" dxf="1">
    <oc r="D880" t="inlineStr">
      <is>
        <t>Metarranthis near hypochraria</t>
      </is>
    </oc>
    <nc r="D880" t="inlineStr">
      <is>
        <t>Myrmica americana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241" sId="2" odxf="1" dxf="1">
    <oc r="E880" t="inlineStr">
      <is>
        <t>ID on sheet by Steve Kloiber</t>
      </is>
    </oc>
    <nc r="E880"/>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10242" sId="2" odxf="1" s="1" dxf="1">
    <nc r="C881" t="inlineStr">
      <is>
        <t>Wide-Faced Ant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border outline="0">
        <bottom/>
      </border>
    </ndxf>
  </rcc>
  <rcc rId="10243" sId="2" odxf="1" s="1" dxf="1">
    <oc r="D881" t="inlineStr">
      <is>
        <t>Metarranthis sp</t>
      </is>
    </oc>
    <nc r="D881" t="inlineStr">
      <is>
        <t>Myrmica latifrons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border outline="0">
        <bottom/>
      </border>
    </ndxf>
  </rcc>
  <rcc rId="10244" sId="2" odxf="1" dxf="1">
    <oc r="E881" t="inlineStr">
      <is>
        <t>ID on sheet by Steve Kloiber</t>
      </is>
    </oc>
    <nc r="E881"/>
    <odxf>
      <font>
        <sz val="10"/>
        <color auto="1"/>
        <name val="Arial"/>
        <scheme val="none"/>
      </font>
      <alignment vertical="top" wrapText="1" readingOrder="0"/>
      <border outline="0">
        <left/>
        <bottom style="thin">
          <color indexed="64"/>
        </bottom>
      </border>
    </odxf>
    <ndxf>
      <font>
        <sz val="11"/>
        <color theme="1"/>
        <name val="Calibri"/>
        <scheme val="minor"/>
      </font>
      <alignment vertical="bottom" wrapText="0" readingOrder="0"/>
      <border outline="0">
        <left style="thin">
          <color indexed="64"/>
        </left>
        <bottom/>
      </border>
    </ndxf>
  </rcc>
  <rcc rId="10245" sId="2" odxf="1" s="1" dxf="1">
    <oc r="C882" t="inlineStr">
      <is>
        <t>Horned Spanworm</t>
      </is>
    </oc>
    <nc r="C882" t="inlineStr">
      <is>
        <t>Ant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246" sId="2" odxf="1" s="1" dxf="1">
    <oc r="D882" t="inlineStr">
      <is>
        <t>Nematocampa resistaria</t>
      </is>
    </oc>
    <nc r="D882" t="inlineStr">
      <is>
        <t>Aphenogaster picea (complex)</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247" sId="2" odxf="1" dxf="1">
    <oc r="E882" t="inlineStr">
      <is>
        <t>ID on sheet by Steve Kloiber</t>
      </is>
    </oc>
    <nc r="E882"/>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10248" sId="2" odxf="1" s="1" dxf="1">
    <oc r="C883" t="inlineStr">
      <is>
        <t>Green Pug</t>
      </is>
    </oc>
    <nc r="C883" t="inlineStr">
      <is>
        <t>Ant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ndxf>
  </rcc>
  <rcc rId="10249" sId="2" odxf="1" s="1" dxf="1">
    <oc r="D883" t="inlineStr">
      <is>
        <t>Pasphila rectangulata</t>
      </is>
    </oc>
    <nc r="D883" t="inlineStr">
      <is>
        <t>Dolichoderus pustulatus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250" sId="2" odxf="1" dxf="1">
    <oc r="E883" t="inlineStr">
      <is>
        <t>ID on sheet by Steve Kloiber</t>
      </is>
    </oc>
    <nc r="E883"/>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10251" sId="2" odxf="1" s="1" dxf="1">
    <oc r="C884" t="inlineStr">
      <is>
        <t>Large Lace Border</t>
      </is>
    </oc>
    <nc r="C884" t="inlineStr">
      <is>
        <t>Ant</t>
      </is>
    </nc>
    <o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0"/>
        <color auto="1"/>
        <name val="Arial"/>
        <scheme val="none"/>
      </font>
      <alignment horizontal="left" readingOrder="0"/>
    </ndxf>
  </rcc>
  <rcc rId="10252" sId="2" odxf="1" s="1" dxf="1">
    <oc r="D884" t="inlineStr">
      <is>
        <t>Scopula limboundata</t>
      </is>
    </oc>
    <nc r="D884" t="inlineStr">
      <is>
        <t>Formica neogagates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b val="0"/>
        <sz val="10"/>
        <color auto="1"/>
        <name val="Arial"/>
        <scheme val="none"/>
      </font>
    </ndxf>
  </rcc>
  <rcc rId="10253" sId="2" odxf="1" dxf="1">
    <oc r="E884" t="inlineStr">
      <is>
        <t>ID on sheet by Steve Kloiber</t>
      </is>
    </oc>
    <nc r="E884"/>
    <odxf>
      <font>
        <sz val="10"/>
        <color auto="1"/>
        <name val="Arial"/>
        <scheme val="none"/>
      </font>
      <alignment vertical="top" wrapText="1" readingOrder="0"/>
      <border outline="0">
        <left/>
      </border>
    </odxf>
    <ndxf>
      <font>
        <sz val="11"/>
        <color theme="1"/>
        <name val="Calibri"/>
        <scheme val="minor"/>
      </font>
      <alignment vertical="bottom" wrapText="0" readingOrder="0"/>
      <border outline="0">
        <left style="thin">
          <color indexed="64"/>
        </left>
      </border>
    </ndxf>
  </rcc>
  <rcc rId="10254" sId="2">
    <oc r="A885">
      <f>+A884+1</f>
    </oc>
    <nc r="A885"/>
  </rcc>
  <rcc rId="10255" sId="2">
    <oc r="B885" t="inlineStr">
      <is>
        <t>Terestrial Invertebrates</t>
      </is>
    </oc>
    <nc r="B885"/>
  </rcc>
  <rcc rId="10256" sId="2">
    <oc r="C885" t="inlineStr">
      <is>
        <t>Sharp-lined Yellow</t>
      </is>
    </oc>
    <nc r="C885"/>
  </rcc>
  <rcc rId="10257" sId="2">
    <oc r="D885" t="inlineStr">
      <is>
        <t>Sicya macularia</t>
      </is>
    </oc>
    <nc r="D885"/>
  </rcc>
  <rcc rId="10258" sId="2">
    <oc r="E885" t="inlineStr">
      <is>
        <t>ID on sheet by Steve Kloiber</t>
      </is>
    </oc>
    <nc r="E885"/>
  </rcc>
  <rcc rId="10259" sId="2">
    <oc r="A886">
      <f>+A885+1</f>
    </oc>
    <nc r="A886"/>
  </rcc>
  <rcc rId="10260" sId="2">
    <oc r="B886" t="inlineStr">
      <is>
        <t>Terestrial Invertebrates</t>
      </is>
    </oc>
    <nc r="B886"/>
  </rcc>
  <rcc rId="10261" sId="2">
    <oc r="C886" t="inlineStr">
      <is>
        <t>Lesser Maple Spanworm</t>
      </is>
    </oc>
    <nc r="C886"/>
  </rcc>
  <rcc rId="10262" sId="2">
    <oc r="D886" t="inlineStr">
      <is>
        <t>Speranza pustularia</t>
      </is>
    </oc>
    <nc r="D886"/>
  </rcc>
  <rcc rId="10263" sId="2">
    <oc r="E886" t="inlineStr">
      <is>
        <t>ID on sheet by Steve Kloiber</t>
      </is>
    </oc>
    <nc r="E886"/>
  </rcc>
  <rcc rId="10264" sId="2">
    <oc r="A887">
      <f>+A886+1</f>
    </oc>
    <nc r="A887"/>
  </rcc>
  <rcc rId="10265" sId="2">
    <oc r="B887" t="inlineStr">
      <is>
        <t>Terestrial Invertebrates</t>
      </is>
    </oc>
    <nc r="B887"/>
  </rcc>
  <rcc rId="10266" sId="2">
    <oc r="C887" t="inlineStr">
      <is>
        <t>White Slant Line</t>
      </is>
    </oc>
    <nc r="C887"/>
  </rcc>
  <rcc rId="10267" sId="2">
    <oc r="D887" t="inlineStr">
      <is>
        <t>Tetracis cachexiata</t>
      </is>
    </oc>
    <nc r="D887"/>
  </rcc>
  <rcc rId="10268" sId="2">
    <oc r="E887" t="inlineStr">
      <is>
        <t>ID on sheet by Steve Kloiber</t>
      </is>
    </oc>
    <nc r="E887"/>
  </rcc>
  <rcc rId="10269" sId="2">
    <oc r="A888">
      <f>+A887+1</f>
    </oc>
    <nc r="A888"/>
  </rcc>
  <rcc rId="10270" sId="2">
    <oc r="B888" t="inlineStr">
      <is>
        <t>Terestrial Invertebrates</t>
      </is>
    </oc>
    <nc r="B888"/>
  </rcc>
  <rcc rId="10271" sId="2">
    <oc r="C888" t="inlineStr">
      <is>
        <t>Yellow Slant Line</t>
      </is>
    </oc>
    <nc r="C888"/>
  </rcc>
  <rcc rId="10272" sId="2">
    <oc r="D888" t="inlineStr">
      <is>
        <t>Tetracis crocallata</t>
      </is>
    </oc>
    <nc r="D888"/>
  </rcc>
  <rcc rId="10273" sId="2">
    <oc r="E888" t="inlineStr">
      <is>
        <t>ID on sheet by Steve Kloiber</t>
      </is>
    </oc>
    <nc r="E888"/>
  </rcc>
  <rcc rId="10274" sId="2">
    <oc r="A889">
      <f>+A888+1</f>
    </oc>
    <nc r="A889"/>
  </rcc>
  <rcc rId="10275" sId="2">
    <oc r="B889" t="inlineStr">
      <is>
        <t>Terestrial Invertebrates</t>
      </is>
    </oc>
    <nc r="B889"/>
  </rcc>
  <rcc rId="10276" sId="2">
    <oc r="C889" t="inlineStr">
      <is>
        <t>Toothed Brown Carpet</t>
      </is>
    </oc>
    <nc r="C889"/>
  </rcc>
  <rcc rId="10277" sId="2">
    <oc r="D889" t="inlineStr">
      <is>
        <t>Xanthorhoe lacustrata</t>
      </is>
    </oc>
    <nc r="D889"/>
  </rcc>
  <rcc rId="10278" sId="2">
    <oc r="E889" t="inlineStr">
      <is>
        <t>ID on sheet by Steve Kloiber</t>
      </is>
    </oc>
    <nc r="E889"/>
  </rcc>
  <rcc rId="10279" sId="2">
    <oc r="A890">
      <f>+A889+1</f>
    </oc>
    <nc r="A890"/>
  </rcc>
  <rcc rId="10280" sId="2">
    <oc r="B890" t="inlineStr">
      <is>
        <t>Terestrial Invertebrates</t>
      </is>
    </oc>
    <nc r="B890"/>
  </rcc>
  <rcc rId="10281" sId="2">
    <oc r="C890" t="inlineStr">
      <is>
        <t>Crocus / False Crocus Geometer</t>
      </is>
    </oc>
    <nc r="C890"/>
  </rcc>
  <rcc rId="10282" sId="2">
    <oc r="D890" t="inlineStr">
      <is>
        <t>Xanthotype sp</t>
      </is>
    </oc>
    <nc r="D890"/>
  </rcc>
  <rcc rId="10283" sId="2">
    <oc r="E890" t="inlineStr">
      <is>
        <t>ID on sheet by Steve Kloiber</t>
      </is>
    </oc>
    <nc r="E890"/>
  </rcc>
  <rcc rId="10284" sId="2">
    <oc r="A891">
      <f>+A890+1</f>
    </oc>
    <nc r="A891"/>
  </rcc>
  <rcc rId="10285" sId="2">
    <oc r="B891" t="inlineStr">
      <is>
        <t>Terestrial Invertebrates</t>
      </is>
    </oc>
    <nc r="B891"/>
  </rcc>
  <rcc rId="10286" sId="2">
    <oc r="C891" t="inlineStr">
      <is>
        <t>Least Skipper Butterfly</t>
      </is>
    </oc>
    <nc r="C891"/>
  </rcc>
  <rcc rId="10287" sId="2">
    <oc r="D891" t="inlineStr">
      <is>
        <t>Ancyloxypha numitor</t>
      </is>
    </oc>
    <nc r="D891"/>
  </rcc>
  <rcc rId="10288" sId="2">
    <oc r="E891" t="inlineStr">
      <is>
        <t>voucher specimen</t>
      </is>
    </oc>
    <nc r="E891"/>
  </rcc>
  <rcc rId="10289" sId="2">
    <oc r="A892">
      <f>+A891+1</f>
    </oc>
    <nc r="A892"/>
  </rcc>
  <rcc rId="10290" sId="2">
    <oc r="B892" t="inlineStr">
      <is>
        <t>Terestrial Invertebrates</t>
      </is>
    </oc>
    <nc r="B892"/>
  </rcc>
  <rcc rId="10291" sId="2">
    <oc r="C892" t="inlineStr">
      <is>
        <t>Spiny Oak-Slug Moth</t>
      </is>
    </oc>
    <nc r="C892"/>
  </rcc>
  <rcc rId="10292" sId="2">
    <oc r="D892" t="inlineStr">
      <is>
        <t>Euclea delphinii</t>
      </is>
    </oc>
    <nc r="D892"/>
  </rcc>
  <rcc rId="10293" sId="2">
    <oc r="E892" t="inlineStr">
      <is>
        <t>voucher specimen</t>
      </is>
    </oc>
    <nc r="E892"/>
  </rcc>
  <rcc rId="10294" sId="2">
    <oc r="A893">
      <f>+A892+1</f>
    </oc>
    <nc r="A893"/>
  </rcc>
  <rcc rId="10295" sId="2">
    <oc r="B893" t="inlineStr">
      <is>
        <t>Terestrial Invertebrates</t>
      </is>
    </oc>
    <nc r="B893"/>
  </rcc>
  <rcc rId="10296" sId="2">
    <oc r="C893" t="inlineStr">
      <is>
        <t>Summer Azure Butterfly</t>
      </is>
    </oc>
    <nc r="C893"/>
  </rcc>
  <rcc rId="10297" sId="2">
    <oc r="D893" t="inlineStr">
      <is>
        <t>Celastrina neglecta</t>
      </is>
    </oc>
    <nc r="D893"/>
  </rcc>
  <rcc rId="10298" sId="2">
    <oc r="E893" t="inlineStr">
      <is>
        <t>voucher specimen</t>
      </is>
    </oc>
    <nc r="E893"/>
  </rcc>
  <rcc rId="10299" sId="2">
    <oc r="A894">
      <f>+A893+1</f>
    </oc>
    <nc r="A894"/>
  </rcc>
  <rcc rId="10300" sId="2">
    <oc r="B894" t="inlineStr">
      <is>
        <t>Terestrial Invertebrates</t>
      </is>
    </oc>
    <nc r="B894"/>
  </rcc>
  <rcc rId="10301" sId="2">
    <oc r="C894" t="inlineStr">
      <is>
        <t>Banded Hairstreak</t>
      </is>
    </oc>
    <nc r="C894"/>
  </rcc>
  <rcc rId="10302" sId="2">
    <oc r="D894" t="inlineStr">
      <is>
        <t>Satyrium calanus</t>
      </is>
    </oc>
    <nc r="D894"/>
  </rcc>
  <rcc rId="10303" sId="2">
    <oc r="A895">
      <f>+A894+1</f>
    </oc>
    <nc r="A895"/>
  </rcc>
  <rcc rId="10304" sId="2">
    <oc r="B895" t="inlineStr">
      <is>
        <t>Terestrial Invertebrates</t>
      </is>
    </oc>
    <nc r="B895"/>
  </rcc>
  <rcc rId="10305" sId="2">
    <oc r="C895" t="inlineStr">
      <is>
        <t>Gypsy Moth</t>
      </is>
    </oc>
    <nc r="C895"/>
  </rcc>
  <rcc rId="10306" sId="2">
    <oc r="D895" t="inlineStr">
      <is>
        <t>Lymantria dispar</t>
      </is>
    </oc>
    <nc r="D895"/>
  </rcc>
  <rcc rId="10307" sId="2">
    <oc r="E895" t="inlineStr">
      <is>
        <t>ID on sheet by Steve Kloiber</t>
      </is>
    </oc>
    <nc r="E895"/>
  </rcc>
  <rcc rId="10308" sId="2">
    <oc r="A896">
      <f>+A895+1</f>
    </oc>
    <nc r="A896"/>
  </rcc>
  <rcc rId="10309" sId="2">
    <oc r="B896" t="inlineStr">
      <is>
        <t>Terestrial Invertebrates</t>
      </is>
    </oc>
    <nc r="B896"/>
  </rcc>
  <rcc rId="10310" sId="2">
    <oc r="C896" t="inlineStr">
      <is>
        <t>White-marked Tussock Moth</t>
      </is>
    </oc>
    <nc r="C896"/>
  </rcc>
  <rcc rId="10311" sId="2">
    <oc r="D896" t="inlineStr">
      <is>
        <t>Orgyia leucostigma</t>
      </is>
    </oc>
    <nc r="D896"/>
  </rcc>
  <rcc rId="10312" sId="2">
    <oc r="E896" t="inlineStr">
      <is>
        <t>ID on sheet by Steve Kloiber</t>
      </is>
    </oc>
    <nc r="E896"/>
  </rcc>
  <rcc rId="10313" sId="2">
    <oc r="A897">
      <f>+A896+1</f>
    </oc>
    <nc r="A897"/>
  </rcc>
  <rcc rId="10314" sId="2">
    <oc r="B897" t="inlineStr">
      <is>
        <t>Terestrial Invertebrates</t>
      </is>
    </oc>
    <nc r="B897"/>
  </rcc>
  <rcc rId="10315" sId="2">
    <oc r="C897" t="inlineStr">
      <is>
        <t>Small Oak Dagger</t>
      </is>
    </oc>
    <nc r="C897"/>
  </rcc>
  <rcc rId="10316" sId="2">
    <oc r="D897" t="inlineStr">
      <is>
        <t>Acronicta increta</t>
      </is>
    </oc>
    <nc r="D897"/>
  </rcc>
  <rcc rId="10317" sId="2">
    <oc r="E897" t="inlineStr">
      <is>
        <t>ID on sheet by Steve Kloiber</t>
      </is>
    </oc>
    <nc r="E897"/>
  </rcc>
  <rcc rId="10318" sId="2">
    <oc r="A898">
      <f>+A897+1</f>
    </oc>
    <nc r="A898"/>
  </rcc>
  <rcc rId="10319" sId="2">
    <oc r="B898" t="inlineStr">
      <is>
        <t>Terestrial Invertebrates</t>
      </is>
    </oc>
    <nc r="B898"/>
  </rcc>
  <rcc rId="10320" sId="2">
    <oc r="C898" t="inlineStr">
      <is>
        <t>Ovate Dagger</t>
      </is>
    </oc>
    <nc r="C898"/>
  </rcc>
  <rcc rId="10321" sId="2">
    <oc r="D898" t="inlineStr">
      <is>
        <t>Acronicta ovata</t>
      </is>
    </oc>
    <nc r="D898"/>
  </rcc>
  <rcc rId="10322" sId="2">
    <oc r="E898" t="inlineStr">
      <is>
        <t>ID on sheet by Steve Kloiber</t>
      </is>
    </oc>
    <nc r="E898"/>
  </rcc>
  <rcc rId="10323" sId="2">
    <oc r="A899">
      <f>+A898+1</f>
    </oc>
    <nc r="A899"/>
  </rcc>
  <rcc rId="10324" sId="2">
    <oc r="B899" t="inlineStr">
      <is>
        <t>Terestrial Invertebrates</t>
      </is>
    </oc>
    <nc r="B899"/>
  </rcc>
  <rcc rId="10325" sId="2">
    <oc r="C899" t="inlineStr">
      <is>
        <t>Celery Looper</t>
      </is>
    </oc>
    <nc r="C899"/>
  </rcc>
  <rcc rId="10326" sId="2">
    <oc r="D899" t="inlineStr">
      <is>
        <t>Anagrapha falcifera</t>
      </is>
    </oc>
    <nc r="D899"/>
  </rcc>
  <rcc rId="10327" sId="2">
    <oc r="E899" t="inlineStr">
      <is>
        <t>voucher specimen</t>
      </is>
    </oc>
    <nc r="E899"/>
  </rcc>
  <rcc rId="10328" sId="2">
    <oc r="A900">
      <f>+A899+1</f>
    </oc>
    <nc r="A900"/>
  </rcc>
  <rcc rId="10329" sId="2">
    <oc r="B900" t="inlineStr">
      <is>
        <t>Terestrial Invertebrates</t>
      </is>
    </oc>
    <nc r="B900"/>
  </rcc>
  <rcc rId="10330" sId="2">
    <oc r="C900" t="inlineStr">
      <is>
        <t>Common Looper</t>
      </is>
    </oc>
    <nc r="C900"/>
  </rcc>
  <rcc rId="10331" sId="2">
    <oc r="D900" t="inlineStr">
      <is>
        <t>Atuographa precationis</t>
      </is>
    </oc>
    <nc r="D900"/>
  </rcc>
  <rcc rId="10332" sId="2">
    <oc r="E900" t="inlineStr">
      <is>
        <t>voucher specimen</t>
      </is>
    </oc>
    <nc r="E900"/>
  </rcc>
  <rcc rId="10333" sId="2">
    <oc r="A901">
      <f>+A900+1</f>
    </oc>
    <nc r="A901"/>
  </rcc>
  <rcc rId="10334" sId="2">
    <oc r="B901" t="inlineStr">
      <is>
        <t>Terestrial Invertebrates</t>
      </is>
    </oc>
    <nc r="B901"/>
  </rcc>
  <rcc rId="10335" sId="2">
    <oc r="C901" t="inlineStr">
      <is>
        <t>Tufted Bird Dropping Moth</t>
      </is>
    </oc>
    <nc r="C901"/>
  </rcc>
  <rcc rId="10336" sId="2">
    <oc r="D901" t="inlineStr">
      <is>
        <t>Cerma cerintha</t>
      </is>
    </oc>
    <nc r="D901"/>
  </rcc>
  <rcc rId="10337" sId="2">
    <oc r="E901" t="inlineStr">
      <is>
        <t>ID on sheet by Steve Kloiber</t>
      </is>
    </oc>
    <nc r="E901"/>
  </rcc>
  <rcc rId="10338" sId="2">
    <oc r="A902">
      <f>+A901+1</f>
    </oc>
    <nc r="A902"/>
  </rcc>
  <rcc rId="10339" sId="2">
    <oc r="B902" t="inlineStr">
      <is>
        <t>Terestrial Invertebrates</t>
      </is>
    </oc>
    <nc r="B902"/>
  </rcc>
  <rcc rId="10340" sId="2">
    <oc r="C902" t="inlineStr">
      <is>
        <t>The Laugher</t>
      </is>
    </oc>
    <nc r="C902"/>
  </rcc>
  <rcc rId="10341" sId="2">
    <oc r="D902" t="inlineStr">
      <is>
        <t>Charadra deridens</t>
      </is>
    </oc>
    <nc r="D902"/>
  </rcc>
  <rcc rId="10342" sId="2">
    <oc r="E902" t="inlineStr">
      <is>
        <t>ID on sheet by Steve Kloiber</t>
      </is>
    </oc>
    <nc r="E902"/>
  </rcc>
  <rcc rId="10343" sId="2">
    <oc r="A903">
      <f>+A902+1</f>
    </oc>
    <nc r="A903"/>
  </rcc>
  <rcc rId="10344" sId="2">
    <oc r="B903" t="inlineStr">
      <is>
        <t>Terestrial Invertebrates</t>
      </is>
    </oc>
    <nc r="B903"/>
  </rcc>
  <rcc rId="10345" sId="2">
    <oc r="C903" t="inlineStr">
      <is>
        <t>Brown-hooded Owlet</t>
      </is>
    </oc>
    <nc r="C903"/>
  </rcc>
  <rcc rId="10346" sId="2">
    <oc r="D903" t="inlineStr">
      <is>
        <t>Cucullia convexipennis</t>
      </is>
    </oc>
    <nc r="D903"/>
  </rcc>
  <rcc rId="10347" sId="2">
    <oc r="E903" t="inlineStr">
      <is>
        <t>ID on sheet by Steve Kloiber</t>
      </is>
    </oc>
    <nc r="E903"/>
  </rcc>
  <rcc rId="10348" sId="2">
    <oc r="A904">
      <f>+A903+1</f>
    </oc>
    <nc r="A904"/>
  </rcc>
  <rcc rId="10349" sId="2">
    <oc r="B904" t="inlineStr">
      <is>
        <t>Terestrial Invertebrates</t>
      </is>
    </oc>
    <nc r="B904"/>
  </rcc>
  <rcc rId="10350" sId="2">
    <oc r="C904" t="inlineStr">
      <is>
        <t>Dark-spotted Looper</t>
      </is>
    </oc>
    <nc r="C904"/>
  </rcc>
  <rcc rId="10351" sId="2">
    <oc r="D904" t="inlineStr">
      <is>
        <t>Diachrysia aereoides</t>
      </is>
    </oc>
    <nc r="D904"/>
  </rcc>
  <rcc rId="10352" sId="2">
    <oc r="E904" t="inlineStr">
      <is>
        <t>ID on sheet by Steve Kloiber</t>
      </is>
    </oc>
    <nc r="E904"/>
  </rcc>
  <rcc rId="10353" sId="2">
    <oc r="A905">
      <f>+A904+1</f>
    </oc>
    <nc r="A905"/>
  </rcc>
  <rcc rId="10354" sId="2">
    <oc r="B905" t="inlineStr">
      <is>
        <t>Terestrial Invertebrates</t>
      </is>
    </oc>
    <nc r="B905"/>
  </rcc>
  <rcc rId="10355" sId="2">
    <oc r="C905" t="inlineStr">
      <is>
        <t>Green Leuconycta</t>
      </is>
    </oc>
    <nc r="C905"/>
  </rcc>
  <rcc rId="10356" sId="2">
    <oc r="D905" t="inlineStr">
      <is>
        <t>Leuconycta diphtheroides</t>
      </is>
    </oc>
    <nc r="D905"/>
  </rcc>
  <rcc rId="10357" sId="2">
    <oc r="E905" t="inlineStr">
      <is>
        <t>ID on sheet by Steve Kloiber</t>
      </is>
    </oc>
    <nc r="E905"/>
  </rcc>
  <rcc rId="10358" sId="2">
    <oc r="A906">
      <f>+A905+1</f>
    </oc>
    <nc r="A906"/>
  </rcc>
  <rcc rId="10359" sId="2">
    <oc r="B906" t="inlineStr">
      <is>
        <t>Terestrial Invertebrates</t>
      </is>
    </oc>
    <nc r="B906"/>
  </rcc>
  <rcc rId="10360" sId="2">
    <oc r="C906" t="inlineStr">
      <is>
        <t>Slant-lined Owlet</t>
      </is>
    </oc>
    <nc r="C906"/>
  </rcc>
  <rcc rId="10361" sId="2">
    <oc r="D906" t="inlineStr">
      <is>
        <t>Macrochilo absorptalis</t>
      </is>
    </oc>
    <nc r="D906"/>
  </rcc>
  <rcc rId="10362" sId="2">
    <oc r="E906" t="inlineStr">
      <is>
        <t>ID on sheet by Steve Kloiber</t>
      </is>
    </oc>
    <nc r="E906"/>
  </rcc>
  <rcc rId="10363" sId="2">
    <oc r="A907">
      <f>+A906+1</f>
    </oc>
    <nc r="A907"/>
  </rcc>
  <rcc rId="10364" sId="2">
    <oc r="B907" t="inlineStr">
      <is>
        <t>Terestrial Invertebrates</t>
      </is>
    </oc>
    <nc r="B907"/>
  </rcc>
  <rcc rId="10365" sId="2">
    <oc r="C907" t="inlineStr">
      <is>
        <t>Black-dotted Maliattha</t>
      </is>
    </oc>
    <nc r="C907"/>
  </rcc>
  <rcc rId="10366" sId="2">
    <oc r="D907" t="inlineStr">
      <is>
        <t>Maliattha synochitis</t>
      </is>
    </oc>
    <nc r="D907"/>
  </rcc>
  <rcc rId="10367" sId="2">
    <oc r="E907" t="inlineStr">
      <is>
        <t>ID on sheet by Steve Kloiber</t>
      </is>
    </oc>
    <nc r="E907"/>
  </rcc>
  <rcc rId="10368" sId="2">
    <oc r="A908">
      <f>+A907+1</f>
    </oc>
    <nc r="A908"/>
  </rcc>
  <rcc rId="10369" sId="2">
    <oc r="B908" t="inlineStr">
      <is>
        <t>Terestrial Invertebrates</t>
      </is>
    </oc>
    <nc r="B908"/>
  </rcc>
  <rcc rId="10370" sId="2">
    <oc r="C908" t="inlineStr">
      <is>
        <t>Fluid Arches</t>
      </is>
    </oc>
    <nc r="C908"/>
  </rcc>
  <rcc rId="10371" sId="2">
    <oc r="D908" t="inlineStr">
      <is>
        <t>Morrisonia latex</t>
      </is>
    </oc>
    <nc r="D908"/>
  </rcc>
  <rcc rId="10372" sId="2">
    <oc r="E908" t="inlineStr">
      <is>
        <t>ID on sheet by Steve Kloiber</t>
      </is>
    </oc>
    <nc r="E908"/>
  </rcc>
  <rcc rId="10373" sId="2">
    <oc r="A909">
      <f>+A908+1</f>
    </oc>
    <nc r="A909"/>
  </rcc>
  <rcc rId="10374" sId="2">
    <oc r="B909" t="inlineStr">
      <is>
        <t>Terestrial Invertebrates</t>
      </is>
    </oc>
    <nc r="B909"/>
  </rcc>
  <rcc rId="10375" sId="2">
    <oc r="C909" t="inlineStr">
      <is>
        <t>Armyworm Moth</t>
      </is>
    </oc>
    <nc r="C909"/>
  </rcc>
  <rcc rId="10376" sId="2">
    <oc r="D909" t="inlineStr">
      <is>
        <t>Myhimna unipuncta</t>
      </is>
    </oc>
    <nc r="D909"/>
  </rcc>
  <rcc rId="10377" sId="2">
    <oc r="E909" t="inlineStr">
      <is>
        <t>voucher specimen</t>
      </is>
    </oc>
    <nc r="E909"/>
  </rcc>
  <rcc rId="10378" sId="2">
    <oc r="A910">
      <f>+A909+1</f>
    </oc>
    <nc r="A910"/>
  </rcc>
  <rcc rId="10379" sId="2">
    <oc r="B910" t="inlineStr">
      <is>
        <t>Terestrial Invertebrates</t>
      </is>
    </oc>
    <nc r="B910"/>
  </rcc>
  <rcc rId="10380" sId="2">
    <oc r="C910" t="inlineStr">
      <is>
        <t>Cynical Quaker</t>
      </is>
    </oc>
    <nc r="C910"/>
  </rcc>
  <rcc rId="10381" sId="2">
    <oc r="D910" t="inlineStr">
      <is>
        <t>Orthodes cynica</t>
      </is>
    </oc>
    <nc r="D910"/>
  </rcc>
  <rcc rId="10382" sId="2">
    <oc r="E910" t="inlineStr">
      <is>
        <t>ID on sheet by Steve Kloiber</t>
      </is>
    </oc>
    <nc r="E910"/>
  </rcc>
  <rcc rId="10383" sId="2">
    <oc r="A911">
      <f>+A910+1</f>
    </oc>
    <nc r="A911"/>
  </rcc>
  <rcc rId="10384" sId="2">
    <oc r="B911" t="inlineStr">
      <is>
        <t>Terestrial Invertebrates</t>
      </is>
    </oc>
    <nc r="B911"/>
  </rcc>
  <rcc rId="10385" sId="2">
    <oc r="C911" t="inlineStr">
      <is>
        <t>Dark-spotted Palthis</t>
      </is>
    </oc>
    <nc r="C911"/>
  </rcc>
  <rcc rId="10386" sId="2">
    <oc r="D911" t="inlineStr">
      <is>
        <t>Palthis angulalis</t>
      </is>
    </oc>
    <nc r="D911"/>
  </rcc>
  <rcc rId="10387" sId="2">
    <oc r="E911" t="inlineStr">
      <is>
        <t>ID on sheet by Steve Kloiber</t>
      </is>
    </oc>
    <nc r="E911"/>
  </rcc>
  <rcc rId="10388" sId="2">
    <oc r="A912">
      <f>+A911+1</f>
    </oc>
    <nc r="A912"/>
  </rcc>
  <rcc rId="10389" sId="2">
    <oc r="B912" t="inlineStr">
      <is>
        <t>Terestrial Invertebrates</t>
      </is>
    </oc>
    <nc r="B912"/>
  </rcc>
  <rcc rId="10390" sId="2">
    <oc r="C912" t="inlineStr">
      <is>
        <t>Faint-spotted Palthis</t>
      </is>
    </oc>
    <nc r="C912"/>
  </rcc>
  <rcc rId="10391" sId="2">
    <oc r="D912" t="inlineStr">
      <is>
        <t>Palthis asopialis</t>
      </is>
    </oc>
    <nc r="D912"/>
  </rcc>
  <rcc rId="10392" sId="2">
    <oc r="E912" t="inlineStr">
      <is>
        <t>ID on sheet by Steve Kloiber</t>
      </is>
    </oc>
    <nc r="E912"/>
  </rcc>
  <rcc rId="10393" sId="2">
    <oc r="A913">
      <f>+A912+1</f>
    </oc>
    <nc r="A913"/>
  </rcc>
  <rcc rId="10394" sId="2">
    <oc r="B913" t="inlineStr">
      <is>
        <t>Terestrial Invertebrates</t>
      </is>
    </oc>
    <nc r="B913"/>
  </rcc>
  <rcc rId="10395" sId="2">
    <oc r="C913" t="inlineStr">
      <is>
        <t>Dark-banded Owlet</t>
      </is>
    </oc>
    <nc r="C913"/>
  </rcc>
  <rcc rId="10396" sId="2">
    <oc r="D913" t="inlineStr">
      <is>
        <t>Phalaenophana pyramusalis</t>
      </is>
    </oc>
    <nc r="D913"/>
  </rcc>
  <rcc rId="10397" sId="2">
    <oc r="E913" t="inlineStr">
      <is>
        <t>ID on sheet by Steve Kloiber</t>
      </is>
    </oc>
    <nc r="E913"/>
  </rcc>
  <rcc rId="10398" sId="2">
    <oc r="A914">
      <f>+A913+1</f>
    </oc>
    <nc r="A914"/>
  </rcc>
  <rcc rId="10399" sId="2">
    <oc r="B914" t="inlineStr">
      <is>
        <t>Terestrial Invertebrates</t>
      </is>
    </oc>
    <nc r="B914"/>
  </rcc>
  <rcc rId="10400" sId="2">
    <oc r="C914" t="inlineStr">
      <is>
        <t>Olie Angleshades</t>
      </is>
    </oc>
    <nc r="C914"/>
  </rcc>
  <rcc rId="10401" sId="2">
    <oc r="D914" t="inlineStr">
      <is>
        <t>Phlogophora iris</t>
      </is>
    </oc>
    <nc r="D914"/>
  </rcc>
  <rcc rId="10402" sId="2">
    <oc r="E914" t="inlineStr">
      <is>
        <t>ID on sheet by Steve Kloiber</t>
      </is>
    </oc>
    <nc r="E914"/>
  </rcc>
  <rcc rId="10403" sId="2">
    <oc r="A915">
      <f>+A914+1</f>
    </oc>
    <nc r="A915"/>
  </rcc>
  <rcc rId="10404" sId="2">
    <oc r="B915" t="inlineStr">
      <is>
        <t>Terestrial Invertebrates</t>
      </is>
    </oc>
    <nc r="B915"/>
  </rcc>
  <rcc rId="10405" sId="2">
    <oc r="D915" t="inlineStr">
      <is>
        <t>Photedes panatela</t>
      </is>
    </oc>
    <nc r="D915"/>
  </rcc>
  <rcc rId="10406" sId="2">
    <oc r="E915" t="inlineStr">
      <is>
        <t>voucher specimen, identified by Steve Johnson</t>
      </is>
    </oc>
    <nc r="E915"/>
  </rcc>
  <rcc rId="10407" sId="2">
    <oc r="A916">
      <f>+A915+1</f>
    </oc>
    <nc r="A916"/>
  </rcc>
  <rcc rId="10408" sId="2">
    <oc r="B916" t="inlineStr">
      <is>
        <t>Terestrial Invertebrates</t>
      </is>
    </oc>
    <nc r="B916"/>
  </rcc>
  <rcc rId="10409" sId="2">
    <oc r="C916" t="inlineStr">
      <is>
        <t>Cloudy Arches</t>
      </is>
    </oc>
    <nc r="C916"/>
  </rcc>
  <rcc rId="10410" sId="2">
    <oc r="D916" t="inlineStr">
      <is>
        <t xml:space="preserve">Polia imbrifera </t>
      </is>
    </oc>
    <nc r="D916"/>
  </rcc>
  <rcc rId="10411" sId="2">
    <oc r="E916" t="inlineStr">
      <is>
        <t>ID on sheet by Steve Kloiber</t>
      </is>
    </oc>
    <nc r="E916"/>
  </rcc>
  <rcc rId="10412" sId="2">
    <oc r="A917">
      <f>+A916+1</f>
    </oc>
    <nc r="A917"/>
  </rcc>
  <rcc rId="10413" sId="2">
    <oc r="B917" t="inlineStr">
      <is>
        <t>Terestrial Invertebrates</t>
      </is>
    </oc>
    <nc r="B917"/>
  </rcc>
  <rcc rId="10414" sId="2">
    <oc r="C917" t="inlineStr">
      <is>
        <t>Pale Glyph</t>
      </is>
    </oc>
    <nc r="C917"/>
  </rcc>
  <rcc rId="10415" sId="2">
    <oc r="D917" t="inlineStr">
      <is>
        <t>Protodeltote albidula</t>
      </is>
    </oc>
    <nc r="D917"/>
  </rcc>
  <rcc rId="10416" sId="2">
    <oc r="E917" t="inlineStr">
      <is>
        <t>ID on sheet by Steve Kloiber</t>
      </is>
    </oc>
    <nc r="E917"/>
  </rcc>
  <rcc rId="10417" sId="2">
    <oc r="A918">
      <f>+A917+1</f>
    </oc>
    <nc r="A918"/>
  </rcc>
  <rcc rId="10418" sId="2">
    <oc r="B918" t="inlineStr">
      <is>
        <t>Terestrial Invertebrates</t>
      </is>
    </oc>
    <nc r="B918"/>
  </rcc>
  <rcc rId="10419" sId="2">
    <oc r="C918" t="inlineStr">
      <is>
        <t>Large Mossy Glyph</t>
      </is>
    </oc>
    <nc r="C918"/>
  </rcc>
  <rcc rId="10420" sId="2">
    <oc r="D918" t="inlineStr">
      <is>
        <t>Protodeltote muscosula</t>
      </is>
    </oc>
    <nc r="D918"/>
  </rcc>
  <rcc rId="10421" sId="2">
    <oc r="E918" t="inlineStr">
      <is>
        <t>ID on sheet by Steve Kloiber</t>
      </is>
    </oc>
    <nc r="E918"/>
  </rcc>
  <rcc rId="10422" sId="2">
    <oc r="A919">
      <f>+A918+1</f>
    </oc>
    <nc r="A919"/>
  </rcc>
  <rcc rId="10423" sId="2">
    <oc r="B919" t="inlineStr">
      <is>
        <t>Terestrial Invertebrates</t>
      </is>
    </oc>
    <nc r="B919"/>
  </rcc>
  <rcc rId="10424" sId="2">
    <oc r="C919" t="inlineStr">
      <is>
        <t>Bordered Sallow</t>
      </is>
    </oc>
    <nc r="C919"/>
  </rcc>
  <rcc rId="10425" sId="2">
    <oc r="D919" t="inlineStr">
      <is>
        <t>Pryrrhia cilisca</t>
      </is>
    </oc>
    <nc r="D919"/>
  </rcc>
  <rcc rId="10426" sId="2">
    <oc r="E919" t="inlineStr">
      <is>
        <t>ID on sheet by Steve Kloiber</t>
      </is>
    </oc>
    <nc r="E919"/>
  </rcc>
  <rcc rId="10427" sId="2">
    <oc r="A920">
      <f>+A919+1</f>
    </oc>
    <nc r="A920"/>
  </rcc>
  <rcc rId="10428" sId="2">
    <oc r="B920" t="inlineStr">
      <is>
        <t>Terestrial Invertebrates</t>
      </is>
    </oc>
    <nc r="B920"/>
  </rcc>
  <rcc rId="10429" sId="2">
    <oc r="C920" t="inlineStr">
      <is>
        <t>Pink-barred Pseudeustrotia</t>
      </is>
    </oc>
    <nc r="C920"/>
  </rcc>
  <rcc rId="10430" sId="2">
    <oc r="D920" t="inlineStr">
      <is>
        <t>Pseudeustrotia carneola</t>
      </is>
    </oc>
    <nc r="D920"/>
  </rcc>
  <rcc rId="10431" sId="2">
    <oc r="E920" t="inlineStr">
      <is>
        <t>ID on sheet by Steve Kloiber</t>
      </is>
    </oc>
    <nc r="E920"/>
  </rcc>
  <rcc rId="10432" sId="2">
    <oc r="A921">
      <f>+A920+1</f>
    </oc>
    <nc r="A921"/>
  </rcc>
  <rcc rId="10433" sId="2">
    <oc r="B921" t="inlineStr">
      <is>
        <t>Terestrial Invertebrates</t>
      </is>
    </oc>
    <nc r="B921"/>
  </rcc>
  <rcc rId="10434" sId="2">
    <oc r="C921" t="inlineStr">
      <is>
        <t>The Brother</t>
      </is>
    </oc>
    <nc r="C921"/>
  </rcc>
  <rcc rId="10435" sId="2">
    <oc r="D921" t="inlineStr">
      <is>
        <t>Raphia frater</t>
      </is>
    </oc>
    <nc r="D921"/>
  </rcc>
  <rcc rId="10436" sId="2">
    <oc r="E921" t="inlineStr">
      <is>
        <t>ID on sheet by Steve Kloiber</t>
      </is>
    </oc>
    <nc r="E921"/>
  </rcc>
  <rcc rId="10437" sId="2">
    <oc r="A922">
      <f>+A921+1</f>
    </oc>
    <nc r="A922"/>
  </rcc>
  <rcc rId="10438" sId="2">
    <oc r="B922" t="inlineStr">
      <is>
        <t>Terestrial Invertebrates</t>
      </is>
    </oc>
    <nc r="B922"/>
  </rcc>
  <rcc rId="10439" sId="2">
    <oc r="C922" t="inlineStr">
      <is>
        <t>Dock Rustic</t>
      </is>
    </oc>
    <nc r="C922"/>
  </rcc>
  <rcc rId="10440" sId="2">
    <oc r="D922" t="inlineStr">
      <is>
        <t>Resapamea passer</t>
      </is>
    </oc>
    <nc r="D922"/>
  </rcc>
  <rcc rId="10441" sId="2">
    <oc r="E922" t="inlineStr">
      <is>
        <t>ID on sheet by Steve Kloiber</t>
      </is>
    </oc>
    <nc r="E922"/>
  </rcc>
  <rcc rId="10442" sId="2">
    <oc r="A923">
      <f>+A922+1</f>
    </oc>
    <nc r="A923"/>
  </rcc>
  <rcc rId="10443" sId="2">
    <oc r="B923" t="inlineStr">
      <is>
        <t>Terestrial Invertebrates</t>
      </is>
    </oc>
    <nc r="B923"/>
  </rcc>
  <rcc rId="10444" sId="2">
    <oc r="C923" t="inlineStr">
      <is>
        <t>Spotted Grass Moth</t>
      </is>
    </oc>
    <nc r="C923"/>
  </rcc>
  <rcc rId="10445" sId="2">
    <oc r="D923" t="inlineStr">
      <is>
        <t>Rivula propinqualis</t>
      </is>
    </oc>
    <nc r="D923"/>
  </rcc>
  <rcc rId="10446" sId="2">
    <oc r="E923" t="inlineStr">
      <is>
        <t>ID on sheet by Steve Kloiber</t>
      </is>
    </oc>
    <nc r="E923"/>
  </rcc>
  <rcc rId="10447" sId="2">
    <oc r="A924">
      <f>+A923+1</f>
    </oc>
    <nc r="A924"/>
  </rcc>
  <rcc rId="10448" sId="2">
    <oc r="B924" t="inlineStr">
      <is>
        <t>Terestrial Invertebrates</t>
      </is>
    </oc>
    <nc r="B924"/>
  </rcc>
  <rcc rId="10449" sId="2">
    <oc r="C924" t="inlineStr">
      <is>
        <t>Setaceous Hebrew Character</t>
      </is>
    </oc>
    <nc r="C924"/>
  </rcc>
  <rcc rId="10450" sId="2">
    <oc r="D924" t="inlineStr">
      <is>
        <t>Xestia c-nigrum</t>
      </is>
    </oc>
    <nc r="D924"/>
  </rcc>
  <rcc rId="10451" sId="2">
    <oc r="E924" t="inlineStr">
      <is>
        <t>ID on sheet by Steve Kloiber</t>
      </is>
    </oc>
    <nc r="E924"/>
  </rcc>
  <rcc rId="10452" sId="2">
    <oc r="A925">
      <f>+A924+1</f>
    </oc>
    <nc r="A925"/>
  </rcc>
  <rcc rId="10453" sId="2">
    <oc r="B925" t="inlineStr">
      <is>
        <t>Terestrial Invertebrates</t>
      </is>
    </oc>
    <nc r="B925"/>
  </rcc>
  <rcc rId="10454" sId="2">
    <oc r="C925" t="inlineStr">
      <is>
        <t>Reed Canary Grass Borer</t>
      </is>
    </oc>
    <nc r="C925"/>
  </rcc>
  <rcc rId="10455" sId="2">
    <oc r="D925" t="inlineStr">
      <is>
        <t>Xylomia chagnoni</t>
      </is>
    </oc>
    <nc r="D925"/>
  </rcc>
  <rcc rId="10456" sId="2">
    <oc r="E925" t="inlineStr">
      <is>
        <t>ID on sheet by Steve Kloiber</t>
      </is>
    </oc>
    <nc r="E925"/>
  </rcc>
  <rcc rId="10457" sId="2">
    <oc r="A926">
      <f>+A925+1</f>
    </oc>
    <nc r="A926"/>
  </rcc>
  <rcc rId="10458" sId="2">
    <oc r="B926" t="inlineStr">
      <is>
        <t>Terestrial Invertebrates</t>
      </is>
    </oc>
    <nc r="B926"/>
  </rcc>
  <rcc rId="10459" sId="2">
    <oc r="C926" t="inlineStr">
      <is>
        <t>Sleeping Baileya</t>
      </is>
    </oc>
    <nc r="C926"/>
  </rcc>
  <rcc rId="10460" sId="2">
    <oc r="D926" t="inlineStr">
      <is>
        <t>Baileya dormitans</t>
      </is>
    </oc>
    <nc r="D926"/>
  </rcc>
  <rcc rId="10461" sId="2">
    <oc r="E926" t="inlineStr">
      <is>
        <t>ID on sheet by Steve Kloiber</t>
      </is>
    </oc>
    <nc r="E926"/>
  </rcc>
  <rcc rId="10462" sId="2">
    <oc r="A927">
      <f>+A926+1</f>
    </oc>
    <nc r="A927"/>
  </rcc>
  <rcc rId="10463" sId="2">
    <oc r="B927" t="inlineStr">
      <is>
        <t>Terestrial Invertebrates</t>
      </is>
    </oc>
    <nc r="B927"/>
  </rcc>
  <rcc rId="10464" sId="2">
    <oc r="D927" t="inlineStr">
      <is>
        <t>Datana sp</t>
      </is>
    </oc>
    <nc r="D927"/>
  </rcc>
  <rcc rId="10465" sId="2">
    <oc r="E927" t="inlineStr">
      <is>
        <t>voucher specimen</t>
      </is>
    </oc>
    <nc r="E927"/>
  </rcc>
  <rcc rId="10466" sId="2">
    <oc r="A928">
      <f>+A927+1</f>
    </oc>
    <nc r="A928"/>
  </rcc>
  <rcc rId="10467" sId="2">
    <oc r="B928" t="inlineStr">
      <is>
        <t>Terestrial Invertebrates</t>
      </is>
    </oc>
    <nc r="B928"/>
  </rcc>
  <rcc rId="10468" sId="2">
    <oc r="C928" t="inlineStr">
      <is>
        <t>White-dotted Prominent</t>
      </is>
    </oc>
    <nc r="C928"/>
  </rcc>
  <rcc rId="10469" sId="2">
    <oc r="D928" t="inlineStr">
      <is>
        <t>Nadata gibbosa</t>
      </is>
    </oc>
    <nc r="D928"/>
  </rcc>
  <rcc rId="10470" sId="2">
    <oc r="E928" t="inlineStr">
      <is>
        <t>ID on sheet by Steve Kloiber</t>
      </is>
    </oc>
    <nc r="E928"/>
  </rcc>
  <rcc rId="10471" sId="2">
    <oc r="A929">
      <f>+A928+1</f>
    </oc>
    <nc r="A929"/>
  </rcc>
  <rcc rId="10472" sId="2">
    <oc r="B929" t="inlineStr">
      <is>
        <t>Terestrial Invertebrates</t>
      </is>
    </oc>
    <nc r="B929"/>
  </rcc>
  <rcc rId="10473" sId="2">
    <oc r="C929" t="inlineStr">
      <is>
        <t>Chocolate Prominent</t>
      </is>
    </oc>
    <nc r="C929"/>
  </rcc>
  <rcc rId="10474" sId="2">
    <oc r="D929" t="inlineStr">
      <is>
        <t>Peridea ferruginea</t>
      </is>
    </oc>
    <nc r="D929"/>
  </rcc>
  <rcc rId="10475" sId="2">
    <oc r="E929" t="inlineStr">
      <is>
        <t>ID on sheet by Steve Kloiber</t>
      </is>
    </oc>
    <nc r="E929"/>
  </rcc>
  <rcc rId="10476" sId="2">
    <oc r="A930">
      <f>+A929+1</f>
    </oc>
    <nc r="A930"/>
  </rcc>
  <rcc rId="10477" sId="2">
    <oc r="B930" t="inlineStr">
      <is>
        <t>Terestrial Invertebrates</t>
      </is>
    </oc>
    <nc r="B930"/>
  </rcc>
  <rcc rId="10478" sId="2">
    <oc r="C930" t="inlineStr">
      <is>
        <t>Black-rimmed Prominent</t>
      </is>
    </oc>
    <nc r="C930"/>
  </rcc>
  <rcc rId="10479" sId="2">
    <oc r="D930" t="inlineStr">
      <is>
        <t>Pheosia rimosa</t>
      </is>
    </oc>
    <nc r="D930"/>
  </rcc>
  <rcc rId="10480" sId="2">
    <oc r="E930" t="inlineStr">
      <is>
        <t>ID on sheet by Steve Kloiber</t>
      </is>
    </oc>
    <nc r="E930"/>
  </rcc>
  <rcc rId="10481" sId="2">
    <oc r="A931">
      <f>+A930+1</f>
    </oc>
    <nc r="A931"/>
  </rcc>
  <rcc rId="10482" sId="2">
    <oc r="B931" t="inlineStr">
      <is>
        <t>Terestrial Invertebrates</t>
      </is>
    </oc>
    <nc r="B931"/>
  </rcc>
  <rcc rId="10483" sId="2">
    <oc r="C931" t="inlineStr">
      <is>
        <t>Morning Glory Prominent</t>
      </is>
    </oc>
    <nc r="C931"/>
  </rcc>
  <rcc rId="10484" sId="2">
    <oc r="D931" t="inlineStr">
      <is>
        <t>Schizura ipomoeae</t>
      </is>
    </oc>
    <nc r="D931"/>
  </rcc>
  <rcc rId="10485" sId="2">
    <oc r="E931" t="inlineStr">
      <is>
        <t>ID on sheet by Steve Kloiber</t>
      </is>
    </oc>
    <nc r="E931"/>
  </rcc>
  <rcc rId="10486" sId="2">
    <oc r="A932">
      <f>+A931+1</f>
    </oc>
    <nc r="A932"/>
  </rcc>
  <rcc rId="10487" sId="2">
    <oc r="B932" t="inlineStr">
      <is>
        <t>Terestrial Invertebrates</t>
      </is>
    </oc>
    <nc r="B932"/>
  </rcc>
  <rcc rId="10488" sId="2">
    <oc r="C932" t="inlineStr">
      <is>
        <t>Black-blotched Schizura</t>
      </is>
    </oc>
    <nc r="C932"/>
  </rcc>
  <rcc rId="10489" sId="2">
    <oc r="D932" t="inlineStr">
      <is>
        <t>Schizura leptinoides</t>
      </is>
    </oc>
    <nc r="D932"/>
  </rcc>
  <rcc rId="10490" sId="2">
    <oc r="E932" t="inlineStr">
      <is>
        <t>ID on sheet by Steve Kloiber</t>
      </is>
    </oc>
    <nc r="E932"/>
  </rcc>
  <rcc rId="10491" sId="2">
    <oc r="A933">
      <f>+A932+1</f>
    </oc>
    <nc r="A933"/>
  </rcc>
  <rcc rId="10492" sId="2">
    <oc r="B933" t="inlineStr">
      <is>
        <t>Terestrial Invertebrates</t>
      </is>
    </oc>
    <nc r="B933"/>
  </rcc>
  <rcc rId="10493" sId="2">
    <oc r="C933" t="inlineStr">
      <is>
        <t>Meadow Fritillary Butterfly</t>
      </is>
    </oc>
    <nc r="C933"/>
  </rcc>
  <rcc rId="10494" sId="2">
    <oc r="D933" t="inlineStr">
      <is>
        <t>Boloria bellona</t>
      </is>
    </oc>
    <nc r="D933"/>
  </rcc>
  <rcc rId="10495" sId="2">
    <oc r="A934">
      <f>+A933+1</f>
    </oc>
    <nc r="A934"/>
  </rcc>
  <rcc rId="10496" sId="2">
    <oc r="B934" t="inlineStr">
      <is>
        <t>Terestrial Invertebrates</t>
      </is>
    </oc>
    <nc r="B934"/>
  </rcc>
  <rcc rId="10497" sId="2">
    <oc r="C934" t="inlineStr">
      <is>
        <t>Common Ringlet Butterfly</t>
      </is>
    </oc>
    <nc r="C934"/>
  </rcc>
  <rcc rId="10498" sId="2">
    <oc r="D934" t="inlineStr">
      <is>
        <t>Coenonympha tullila</t>
      </is>
    </oc>
    <nc r="D934"/>
  </rcc>
  <rcc rId="10499" sId="2">
    <oc r="E934" t="inlineStr">
      <is>
        <t>voucher specimen</t>
      </is>
    </oc>
    <nc r="E934"/>
  </rcc>
  <rcc rId="10500" sId="2">
    <oc r="A935">
      <f>+A934+1</f>
    </oc>
    <nc r="A935"/>
  </rcc>
  <rcc rId="10501" sId="2">
    <oc r="B935" t="inlineStr">
      <is>
        <t>Terestrial Invertebrates</t>
      </is>
    </oc>
    <nc r="B935"/>
  </rcc>
  <rcc rId="10502" sId="2">
    <oc r="C935" t="inlineStr">
      <is>
        <t>Baltimore Checkerspot Butterfly</t>
      </is>
    </oc>
    <nc r="C935"/>
  </rcc>
  <rcc rId="10503" sId="2">
    <oc r="D935" t="inlineStr">
      <is>
        <t>Euphydryas phaeton</t>
      </is>
    </oc>
    <nc r="D935"/>
  </rcc>
  <rcc rId="10504" sId="2">
    <oc r="A936">
      <f>+A935+1</f>
    </oc>
    <nc r="A936"/>
  </rcc>
  <rcc rId="10505" sId="2">
    <oc r="B936" t="inlineStr">
      <is>
        <t>Terestrial Invertebrates</t>
      </is>
    </oc>
    <nc r="B936"/>
  </rcc>
  <rcc rId="10506" sId="2">
    <oc r="C936" t="inlineStr">
      <is>
        <t>White Admiral Butterfly</t>
      </is>
    </oc>
    <nc r="C936"/>
  </rcc>
  <rcc rId="10507" sId="2">
    <oc r="D936" t="inlineStr">
      <is>
        <t>Limenitis arthemis</t>
      </is>
    </oc>
    <nc r="D936"/>
  </rcc>
  <rcc rId="10508" sId="2">
    <oc r="A937">
      <f>+A936+1</f>
    </oc>
    <nc r="A937"/>
  </rcc>
  <rcc rId="10509" sId="2">
    <oc r="B937" t="inlineStr">
      <is>
        <t>Terestrial Invertebrates</t>
      </is>
    </oc>
    <nc r="B937"/>
  </rcc>
  <rcc rId="10510" sId="2">
    <oc r="C937" t="inlineStr">
      <is>
        <t>Eastern Comma Butterfly</t>
      </is>
    </oc>
    <nc r="C937"/>
  </rcc>
  <rcc rId="10511" sId="2">
    <oc r="D937" t="inlineStr">
      <is>
        <t>Polygonia comma</t>
      </is>
    </oc>
    <nc r="D937"/>
  </rcc>
  <rcc rId="10512" sId="2">
    <oc r="A938">
      <f>+A937+1</f>
    </oc>
    <nc r="A938"/>
  </rcc>
  <rcc rId="10513" sId="2">
    <oc r="B938" t="inlineStr">
      <is>
        <t>Terestrial Invertebrates</t>
      </is>
    </oc>
    <nc r="B938"/>
  </rcc>
  <rcc rId="10514" sId="2">
    <oc r="C938" t="inlineStr">
      <is>
        <t>Eastern Tiger Swallowtail</t>
      </is>
    </oc>
    <nc r="C938"/>
  </rcc>
  <rcc rId="10515" sId="2">
    <oc r="D938" t="inlineStr">
      <is>
        <t>Papilio glaucus</t>
      </is>
    </oc>
    <nc r="D938"/>
  </rcc>
  <rcc rId="10516" sId="2">
    <oc r="A939">
      <f>+A938+1</f>
    </oc>
    <nc r="A939"/>
  </rcc>
  <rcc rId="10517" sId="2">
    <oc r="B939" t="inlineStr">
      <is>
        <t>Terestrial Invertebrates</t>
      </is>
    </oc>
    <nc r="B939"/>
  </rcc>
  <rcc rId="10518" sId="2">
    <oc r="C939" t="inlineStr">
      <is>
        <t>Orange Sulphur Butterfly</t>
      </is>
    </oc>
    <nc r="C939"/>
  </rcc>
  <rcc rId="10519" sId="2">
    <oc r="D939" t="inlineStr">
      <is>
        <t>Colias eurytheme</t>
      </is>
    </oc>
    <nc r="D939"/>
  </rcc>
  <rcc rId="10520" sId="2">
    <oc r="A940">
      <f>+A939+1</f>
    </oc>
    <nc r="A940"/>
  </rcc>
  <rcc rId="10521" sId="2">
    <oc r="B940" t="inlineStr">
      <is>
        <t>Terestrial Invertebrates</t>
      </is>
    </oc>
    <nc r="B940"/>
  </rcc>
  <rcc rId="10522" sId="2">
    <oc r="C940" t="inlineStr">
      <is>
        <t>Clouded Sulphur Butterfly</t>
      </is>
    </oc>
    <nc r="C940"/>
  </rcc>
  <rcc rId="10523" sId="2">
    <oc r="D940" t="inlineStr">
      <is>
        <t>Colias philodice</t>
      </is>
    </oc>
    <nc r="D940"/>
  </rcc>
  <rcc rId="10524" sId="2">
    <oc r="A941">
      <f>+A940+1</f>
    </oc>
    <nc r="A941"/>
  </rcc>
  <rcc rId="10525" sId="2">
    <oc r="B941" t="inlineStr">
      <is>
        <t>Terestrial Invertebrates</t>
      </is>
    </oc>
    <nc r="B941"/>
  </rcc>
  <rcc rId="10526" sId="2">
    <oc r="C941" t="inlineStr">
      <is>
        <t>Cabbage White Butterfly</t>
      </is>
    </oc>
    <nc r="C941"/>
  </rcc>
  <rcc rId="10527" sId="2">
    <oc r="D941" t="inlineStr">
      <is>
        <t>Pieris rapae</t>
      </is>
    </oc>
    <nc r="D941"/>
  </rcc>
  <rcc rId="10528" sId="2">
    <oc r="E941" t="inlineStr">
      <is>
        <t>voucher specimen</t>
      </is>
    </oc>
    <nc r="E941"/>
  </rcc>
  <rcc rId="10529" sId="2">
    <oc r="A942">
      <f>+A941+1</f>
    </oc>
    <nc r="A942"/>
  </rcc>
  <rcc rId="10530" sId="2">
    <oc r="B942" t="inlineStr">
      <is>
        <t>Terestrial Invertebrates</t>
      </is>
    </oc>
    <nc r="B942"/>
  </rcc>
  <rcc rId="10531" sId="2">
    <oc r="C942" t="inlineStr">
      <is>
        <t>Diamondback Moth</t>
      </is>
    </oc>
    <nc r="C942"/>
  </rcc>
  <rcc rId="10532" sId="2">
    <oc r="D942" t="inlineStr">
      <is>
        <t>Plutella xylostella</t>
      </is>
    </oc>
    <nc r="D942"/>
  </rcc>
  <rcc rId="10533" sId="2">
    <oc r="E942" t="inlineStr">
      <is>
        <t>ID on sheet by Steve Kloiber</t>
      </is>
    </oc>
    <nc r="E942"/>
  </rcc>
  <rcc rId="10534" sId="2">
    <oc r="A943">
      <f>+A942+1</f>
    </oc>
    <nc r="A943"/>
  </rcc>
  <rcc rId="10535" sId="2">
    <oc r="B943" t="inlineStr">
      <is>
        <t>Terestrial Invertebrates</t>
      </is>
    </oc>
    <nc r="B943"/>
  </rcc>
  <rcc rId="10536" sId="2">
    <oc r="C943" t="inlineStr">
      <is>
        <t>Morning Glory Plume Moth</t>
      </is>
    </oc>
    <nc r="C943"/>
  </rcc>
  <rcc rId="10537" sId="2">
    <oc r="D943" t="inlineStr">
      <is>
        <t>Emmilina monodactyla</t>
      </is>
    </oc>
    <nc r="D943"/>
  </rcc>
  <rcc rId="10538" sId="2">
    <oc r="E943" t="inlineStr">
      <is>
        <t>ID on sheet by Steve Kloiber</t>
      </is>
    </oc>
    <nc r="E943"/>
  </rcc>
  <rcc rId="10539" sId="2">
    <oc r="A944">
      <f>+A943+1</f>
    </oc>
    <nc r="A944"/>
  </rcc>
  <rcc rId="10540" sId="2">
    <oc r="B944" t="inlineStr">
      <is>
        <t>Terestrial Invertebrates</t>
      </is>
    </oc>
    <nc r="B944"/>
  </rcc>
  <rcc rId="10541" sId="2">
    <oc r="C944" t="inlineStr">
      <is>
        <t>Plume Moth</t>
      </is>
    </oc>
    <nc r="C944"/>
  </rcc>
  <rcc rId="10542" sId="2">
    <oc r="D944" t="inlineStr">
      <is>
        <t>Geina near bucksi</t>
      </is>
    </oc>
    <nc r="D944"/>
  </rcc>
  <rcc rId="10543" sId="2">
    <oc r="E944" t="inlineStr">
      <is>
        <t>ID on sheet by Steve Kloiber</t>
      </is>
    </oc>
    <nc r="E944"/>
  </rcc>
  <rcc rId="10544" sId="2">
    <oc r="A945">
      <f>+A944+1</f>
    </oc>
    <nc r="A945"/>
  </rcc>
  <rcc rId="10545" sId="2">
    <oc r="B945" t="inlineStr">
      <is>
        <t>Terestrial Invertebrates</t>
      </is>
    </oc>
    <nc r="B945"/>
  </rcc>
  <rcc rId="10546" sId="2">
    <oc r="C945" t="inlineStr">
      <is>
        <t>Yellow-fringed Dolicomia</t>
      </is>
    </oc>
    <nc r="C945"/>
  </rcc>
  <rcc rId="10547" sId="2">
    <oc r="D945" t="inlineStr">
      <is>
        <t>Dolichomia olinalis</t>
      </is>
    </oc>
    <nc r="D945"/>
  </rcc>
  <rcc rId="10548" sId="2">
    <oc r="E945" t="inlineStr">
      <is>
        <t>ID on sheet by Steve Kloiber</t>
      </is>
    </oc>
    <nc r="E945"/>
  </rcc>
  <rcc rId="10549" sId="2">
    <oc r="A946">
      <f>+A945+1</f>
    </oc>
    <nc r="A946"/>
  </rcc>
  <rcc rId="10550" sId="2">
    <oc r="B946" t="inlineStr">
      <is>
        <t>Terestrial Invertebrates</t>
      </is>
    </oc>
    <nc r="B946"/>
  </rcc>
  <rcc rId="10551" sId="2">
    <oc r="C946" t="inlineStr">
      <is>
        <t>Brower's Vitula</t>
      </is>
    </oc>
    <nc r="C946"/>
  </rcc>
  <rcc rId="10552" sId="2">
    <oc r="D946" t="inlineStr">
      <is>
        <t>Vitula broweri</t>
      </is>
    </oc>
    <nc r="D946"/>
  </rcc>
  <rcc rId="10553" sId="2">
    <oc r="E946" t="inlineStr">
      <is>
        <t>ID on sheet by Steve Kloiber</t>
      </is>
    </oc>
    <nc r="E946"/>
  </rcc>
  <rcc rId="10554" sId="2">
    <oc r="A947">
      <f>+A946+1</f>
    </oc>
    <nc r="A947"/>
  </rcc>
  <rcc rId="10555" sId="2">
    <oc r="B947" t="inlineStr">
      <is>
        <t>Terestrial Invertebrates</t>
      </is>
    </oc>
    <nc r="B947"/>
  </rcc>
  <rcc rId="10556" sId="2">
    <oc r="C947" t="inlineStr">
      <is>
        <t>Luna Moth</t>
      </is>
    </oc>
    <nc r="C947"/>
  </rcc>
  <rcc rId="10557" sId="2">
    <oc r="D947" t="inlineStr">
      <is>
        <t>Actias luna</t>
      </is>
    </oc>
    <nc r="D947"/>
  </rcc>
  <rcc rId="10558" sId="2">
    <oc r="E947" t="inlineStr">
      <is>
        <t>ID on sheet by Steve Kloiber</t>
      </is>
    </oc>
    <nc r="E947"/>
  </rcc>
  <rcc rId="10559" sId="2">
    <oc r="A948">
      <f>+A947+1</f>
    </oc>
    <nc r="A948"/>
  </rcc>
  <rcc rId="10560" sId="2">
    <oc r="B948" t="inlineStr">
      <is>
        <t>Terestrial Invertebrates</t>
      </is>
    </oc>
    <nc r="B948"/>
  </rcc>
  <rcc rId="10561" sId="2">
    <oc r="C948" t="inlineStr">
      <is>
        <t>Polyphemus Moth</t>
      </is>
    </oc>
    <nc r="C948"/>
  </rcc>
  <rcc rId="10562" sId="2">
    <oc r="D948" t="inlineStr">
      <is>
        <t>Antheraea polyphemus</t>
      </is>
    </oc>
    <nc r="D948"/>
  </rcc>
  <rcc rId="10563" sId="2">
    <oc r="E948" t="inlineStr">
      <is>
        <t>ID on sheet by Steve Kloiber</t>
      </is>
    </oc>
    <nc r="E948"/>
  </rcc>
  <rcc rId="10564" sId="2">
    <oc r="A949">
      <f>+A948+1</f>
    </oc>
    <nc r="A949"/>
  </rcc>
  <rcc rId="10565" sId="2">
    <oc r="B949" t="inlineStr">
      <is>
        <t>Terestrial Invertebrates</t>
      </is>
    </oc>
    <nc r="B949"/>
  </rcc>
  <rcc rId="10566" sId="2">
    <oc r="C949" t="inlineStr">
      <is>
        <t>Rosy Maple Moth</t>
      </is>
    </oc>
    <nc r="C949"/>
  </rcc>
  <rcc rId="10567" sId="2">
    <oc r="D949" t="inlineStr">
      <is>
        <t>Dryocampa rubicunda</t>
      </is>
    </oc>
    <nc r="D949"/>
  </rcc>
  <rcc rId="10568" sId="2">
    <oc r="E949" t="inlineStr">
      <is>
        <t>voucher specimen</t>
      </is>
    </oc>
    <nc r="E949"/>
  </rcc>
  <rcc rId="10569" sId="2">
    <oc r="A950">
      <f>+A949+1</f>
    </oc>
    <nc r="A950"/>
  </rcc>
  <rcc rId="10570" sId="2">
    <oc r="B950" t="inlineStr">
      <is>
        <t>Terestrial Invertebrates</t>
      </is>
    </oc>
    <nc r="B950"/>
  </rcc>
  <rcc rId="10571" sId="2">
    <oc r="C950" t="inlineStr">
      <is>
        <t>Clearwing Borer</t>
      </is>
    </oc>
    <nc r="C950"/>
  </rcc>
  <rcc rId="10572" sId="2">
    <oc r="D950" t="inlineStr">
      <is>
        <t xml:space="preserve">Sesiidae </t>
      </is>
    </oc>
    <nc r="D950"/>
  </rcc>
  <rcc rId="10573" sId="2">
    <oc r="E950" t="inlineStr">
      <is>
        <t>ID on sheet by Steve Kloiber</t>
      </is>
    </oc>
    <nc r="E950"/>
  </rcc>
  <rcc rId="10574" sId="2">
    <oc r="A951">
      <f>+A950+1</f>
    </oc>
    <nc r="A951"/>
  </rcc>
  <rcc rId="10575" sId="2">
    <oc r="B951" t="inlineStr">
      <is>
        <t>Terestrial Invertebrates</t>
      </is>
    </oc>
    <nc r="B951"/>
  </rcc>
  <rcc rId="10576" sId="2">
    <oc r="C951" t="inlineStr">
      <is>
        <t>Maple Callus Borer</t>
      </is>
    </oc>
    <nc r="C951"/>
  </rcc>
  <rcc rId="10577" sId="2">
    <oc r="D951" t="inlineStr">
      <is>
        <t>Synanthedon acerni</t>
      </is>
    </oc>
    <nc r="D951"/>
  </rcc>
  <rcc rId="10578" sId="2">
    <oc r="E951" t="inlineStr">
      <is>
        <t>ID on sheet by Steve Kloiber</t>
      </is>
    </oc>
    <nc r="E951"/>
  </rcc>
  <rcc rId="10579" sId="2">
    <oc r="A952">
      <f>+A951+1</f>
    </oc>
    <nc r="A952"/>
  </rcc>
  <rcc rId="10580" sId="2">
    <oc r="B952" t="inlineStr">
      <is>
        <t>Terestrial Invertebrates</t>
      </is>
    </oc>
    <nc r="B952"/>
  </rcc>
  <rcc rId="10581" sId="2">
    <oc r="C952" t="inlineStr">
      <is>
        <t>Blinded Sphinx</t>
      </is>
    </oc>
    <nc r="C952"/>
  </rcc>
  <rcc rId="10582" sId="2">
    <oc r="D952" t="inlineStr">
      <is>
        <t>Paonias excaecata</t>
      </is>
    </oc>
    <nc r="D952"/>
  </rcc>
  <rcc rId="10583" sId="2">
    <oc r="E952" t="inlineStr">
      <is>
        <t>ID on sheet by Steve Kloiber</t>
      </is>
    </oc>
    <nc r="E952"/>
  </rcc>
  <rcc rId="10584" sId="2">
    <oc r="A953">
      <f>+A952+1</f>
    </oc>
    <nc r="A953"/>
  </rcc>
  <rcc rId="10585" sId="2">
    <oc r="B953" t="inlineStr">
      <is>
        <t>Terestrial Invertebrates</t>
      </is>
    </oc>
    <nc r="B953"/>
  </rcc>
  <rcc rId="10586" sId="2">
    <oc r="C953" t="inlineStr">
      <is>
        <t>Small-eyed Sphinx</t>
      </is>
    </oc>
    <nc r="C953"/>
  </rcc>
  <rcc rId="10587" sId="2">
    <oc r="D953" t="inlineStr">
      <is>
        <t>Paonias myops</t>
      </is>
    </oc>
    <nc r="D953"/>
  </rcc>
  <rcc rId="10588" sId="2">
    <oc r="E953" t="inlineStr">
      <is>
        <t>ID on sheet by Steve Kloiber</t>
      </is>
    </oc>
    <nc r="E953"/>
  </rcc>
  <rcc rId="10589" sId="2">
    <oc r="A954">
      <f>+A953+1</f>
    </oc>
    <nc r="A954"/>
  </rcc>
  <rcc rId="10590" sId="2">
    <oc r="B954" t="inlineStr">
      <is>
        <t>Terestrial Invertebrates</t>
      </is>
    </oc>
    <nc r="B954"/>
  </rcc>
  <rcc rId="10591" sId="2">
    <oc r="C954" t="inlineStr">
      <is>
        <t>Oak Leafshredder</t>
      </is>
    </oc>
    <nc r="C954"/>
  </rcc>
  <rcc rId="10592" sId="2">
    <oc r="D954" t="inlineStr">
      <is>
        <t>Acleris semipurpurana</t>
      </is>
    </oc>
    <nc r="D954"/>
  </rcc>
  <rcc rId="10593" sId="2">
    <oc r="E954" t="inlineStr">
      <is>
        <t>ID on sheet by Steve Kloiber</t>
      </is>
    </oc>
    <nc r="E954"/>
  </rcc>
  <rcc rId="10594" sId="2">
    <oc r="A955">
      <f>+A954+1</f>
    </oc>
    <nc r="A955"/>
  </rcc>
  <rcc rId="10595" sId="2">
    <oc r="B955" t="inlineStr">
      <is>
        <t>Terestrial Invertebrates</t>
      </is>
    </oc>
    <nc r="B955"/>
  </rcc>
  <rcc rId="10596" sId="2">
    <oc r="D955" t="inlineStr">
      <is>
        <t>Aethes possibly sexdentata</t>
      </is>
    </oc>
    <nc r="D955"/>
  </rcc>
  <rcc rId="10597" sId="2">
    <oc r="E955" t="inlineStr">
      <is>
        <t>ID on sheet by Steve Kloiber</t>
      </is>
    </oc>
    <nc r="E955"/>
  </rcc>
  <rcc rId="10598" sId="2">
    <oc r="A956">
      <f>+A955+1</f>
    </oc>
    <nc r="A956"/>
  </rcc>
  <rcc rId="10599" sId="2">
    <oc r="B956" t="inlineStr">
      <is>
        <t>Terestrial Invertebrates</t>
      </is>
    </oc>
    <nc r="B956"/>
  </rcc>
  <rcc rId="10600" sId="2">
    <oc r="C956" t="inlineStr">
      <is>
        <t>Gray Tortrix</t>
      </is>
    </oc>
    <nc r="C956"/>
  </rcc>
  <rcc rId="10601" sId="2">
    <oc r="D956" t="inlineStr">
      <is>
        <t>Cephasia stephensiana</t>
      </is>
    </oc>
    <nc r="D956"/>
  </rcc>
  <rcc rId="10602" sId="2">
    <oc r="E956" t="inlineStr">
      <is>
        <t>ID on sheet by Steve Kloiber</t>
      </is>
    </oc>
    <nc r="E956"/>
  </rcc>
  <rcc rId="10603" sId="2">
    <oc r="A957">
      <f>+A956+1</f>
    </oc>
    <nc r="A957"/>
  </rcc>
  <rcc rId="10604" sId="2">
    <oc r="B957" t="inlineStr">
      <is>
        <t>Terestrial Invertebrates</t>
      </is>
    </oc>
    <nc r="B957"/>
  </rcc>
  <rcc rId="10605" sId="2">
    <oc r="C957" t="inlineStr">
      <is>
        <t>Oblique-banded Leafroller</t>
      </is>
    </oc>
    <nc r="C957"/>
  </rcc>
  <rcc rId="10606" sId="2">
    <oc r="D957" t="inlineStr">
      <is>
        <t>Choristoneura rosaceana</t>
      </is>
    </oc>
    <nc r="D957"/>
  </rcc>
  <rcc rId="10607" sId="2">
    <oc r="E957" t="inlineStr">
      <is>
        <t>ID on sheet by Steve Kloiber</t>
      </is>
    </oc>
    <nc r="E957"/>
  </rcc>
  <rcc rId="10608" sId="2">
    <oc r="A958">
      <f>+A957+1</f>
    </oc>
    <nc r="A958"/>
  </rcc>
  <rcc rId="10609" sId="2">
    <oc r="B958" t="inlineStr">
      <is>
        <t>Terestrial Invertebrates</t>
      </is>
    </oc>
    <nc r="B958"/>
  </rcc>
  <rcc rId="10610" sId="2">
    <oc r="C958" t="inlineStr">
      <is>
        <t>Garden Tortrix</t>
      </is>
    </oc>
    <nc r="C958"/>
  </rcc>
  <rcc rId="10611" sId="2">
    <oc r="D958" t="inlineStr">
      <is>
        <t>Clepsis peritana</t>
      </is>
    </oc>
    <nc r="D958"/>
  </rcc>
  <rcc rId="10612" sId="2">
    <oc r="E958" t="inlineStr">
      <is>
        <t>ID on sheet by Steve Kloiber</t>
      </is>
    </oc>
    <nc r="E958"/>
  </rcc>
  <rcc rId="10613" sId="2">
    <oc r="A959">
      <f>+A958+1</f>
    </oc>
    <nc r="A959"/>
  </rcc>
  <rcc rId="10614" sId="2">
    <oc r="B959" t="inlineStr">
      <is>
        <t>Terestrial Invertebrates</t>
      </is>
    </oc>
    <nc r="B959"/>
  </rcc>
  <rcc rId="10615" sId="2">
    <oc r="C959" t="inlineStr">
      <is>
        <t>White-triangle Clepsis</t>
      </is>
    </oc>
    <nc r="C959"/>
  </rcc>
  <rcc rId="10616" sId="2">
    <oc r="D959" t="inlineStr">
      <is>
        <t>Clepsis persicana</t>
      </is>
    </oc>
    <nc r="D959"/>
  </rcc>
  <rcc rId="10617" sId="2">
    <oc r="E959" t="inlineStr">
      <is>
        <t>ID on sheet by Steve Kloiber</t>
      </is>
    </oc>
    <nc r="E959"/>
  </rcc>
  <rcc rId="10618" sId="2">
    <oc r="A960">
      <f>+A959+1</f>
    </oc>
    <nc r="A960"/>
  </rcc>
  <rcc rId="10619" sId="2">
    <oc r="B960" t="inlineStr">
      <is>
        <t>Terestrial Invertebrates</t>
      </is>
    </oc>
    <nc r="B960"/>
  </rcc>
  <rcc rId="10620" sId="2">
    <oc r="C960" t="inlineStr">
      <is>
        <t>Batman Moth</t>
      </is>
    </oc>
    <nc r="C960"/>
  </rcc>
  <rcc rId="10621" sId="2">
    <oc r="D960" t="inlineStr">
      <is>
        <t>Coelostathma  discopunctana</t>
      </is>
    </oc>
    <nc r="D960"/>
  </rcc>
  <rcc rId="10622" sId="2">
    <oc r="E960" t="inlineStr">
      <is>
        <t>ID on sheet by Steve Kloiber</t>
      </is>
    </oc>
    <nc r="E960"/>
  </rcc>
  <rcc rId="10623" sId="2">
    <oc r="A961">
      <f>+A960+1</f>
    </oc>
    <nc r="A961"/>
  </rcc>
  <rcc rId="10624" sId="2">
    <oc r="B961" t="inlineStr">
      <is>
        <t>Terestrial Invertebrates</t>
      </is>
    </oc>
    <nc r="B961"/>
  </rcc>
  <rcc rId="10625" sId="2">
    <oc r="C961" t="inlineStr">
      <is>
        <t>Doubleday's Notocelia</t>
      </is>
    </oc>
    <nc r="C961"/>
  </rcc>
  <rcc rId="10626" sId="2">
    <oc r="D961" t="inlineStr">
      <is>
        <t>Notocelia rosaecolana</t>
      </is>
    </oc>
    <nc r="D961"/>
  </rcc>
  <rcc rId="10627" sId="2">
    <oc r="E961" t="inlineStr">
      <is>
        <t>ID on sheet by Steve Kloiber</t>
      </is>
    </oc>
    <nc r="E961"/>
  </rcc>
  <rcc rId="10628" sId="2">
    <oc r="A962">
      <f>+A961+1</f>
    </oc>
    <nc r="A962"/>
  </rcc>
  <rcc rId="10629" sId="2">
    <oc r="B962" t="inlineStr">
      <is>
        <t>Terestrial Invertebrates</t>
      </is>
    </oc>
    <nc r="B962"/>
  </rcc>
  <rcc rId="10630" sId="2">
    <oc r="C962" t="inlineStr">
      <is>
        <t>Banded Olethreutes</t>
      </is>
    </oc>
    <nc r="C962"/>
  </rcc>
  <rcc rId="10631" sId="2">
    <oc r="D962" t="inlineStr">
      <is>
        <t>Olethreutes fasciatana</t>
      </is>
    </oc>
    <nc r="D962"/>
  </rcc>
  <rcc rId="10632" sId="2">
    <oc r="E962" t="inlineStr">
      <is>
        <t>ID on sheet by Steve Kloiber</t>
      </is>
    </oc>
    <nc r="E962"/>
  </rcc>
  <rcc rId="10633" sId="2">
    <oc r="A963">
      <f>+A962+1</f>
    </oc>
    <nc r="A963"/>
  </rcc>
  <rcc rId="10634" sId="2">
    <oc r="B963" t="inlineStr">
      <is>
        <t>Terestrial Invertebrates</t>
      </is>
    </oc>
    <nc r="B963"/>
  </rcc>
  <rcc rId="10635" sId="2">
    <oc r="C963" t="inlineStr">
      <is>
        <t>Lacuna Moth</t>
      </is>
    </oc>
    <nc r="C963"/>
  </rcc>
  <rcc rId="10636" sId="2">
    <oc r="D963" t="inlineStr">
      <is>
        <t>Olethreutes lacunana</t>
      </is>
    </oc>
    <nc r="D963"/>
  </rcc>
  <rcc rId="10637" sId="2">
    <oc r="E963" t="inlineStr">
      <is>
        <t>ID on sheet by Steve Kloiber</t>
      </is>
    </oc>
    <nc r="E963"/>
  </rcc>
  <rcc rId="10638" sId="2">
    <oc r="A964">
      <f>+A963+1</f>
    </oc>
    <nc r="A964"/>
  </rcc>
  <rcc rId="10639" sId="2">
    <oc r="B964" t="inlineStr">
      <is>
        <t>Terestrial Invertebrates</t>
      </is>
    </oc>
    <nc r="B964"/>
  </rcc>
  <rcc rId="10640" sId="2">
    <oc r="C964" t="inlineStr">
      <is>
        <t>Tufted Apple Bud Moth</t>
      </is>
    </oc>
    <nc r="C964"/>
  </rcc>
  <rcc rId="10641" sId="2">
    <oc r="D964" t="inlineStr">
      <is>
        <t>Platynota idaeusalis</t>
      </is>
    </oc>
    <nc r="D964"/>
  </rcc>
  <rcc rId="10642" sId="2">
    <oc r="E964" t="inlineStr">
      <is>
        <t>ID on sheet by Steve Kloiber</t>
      </is>
    </oc>
    <nc r="E964"/>
  </rcc>
  <rcc rId="10643" sId="2">
    <oc r="A965">
      <f>+A964+1</f>
    </oc>
    <nc r="A965"/>
  </rcc>
  <rcc rId="10644" sId="2">
    <oc r="B965" t="inlineStr">
      <is>
        <t>Terestrial Invertebrates</t>
      </is>
    </oc>
    <nc r="B965"/>
  </rcc>
  <rcc rId="10645" sId="2">
    <oc r="C965" t="inlineStr">
      <is>
        <t>Poplar Leafroller</t>
      </is>
    </oc>
    <nc r="C965"/>
  </rcc>
  <rcc rId="10646" sId="2">
    <oc r="D965" t="inlineStr">
      <is>
        <t>Pseudosciaphila duplex</t>
      </is>
    </oc>
    <nc r="D965"/>
  </rcc>
  <rcc rId="10647" sId="2">
    <oc r="E965" t="inlineStr">
      <is>
        <t>ID on sheet by Steve Kloiber</t>
      </is>
    </oc>
    <nc r="E965"/>
  </rcc>
  <rcc rId="10648" sId="2">
    <oc r="A966">
      <f>+A965+1</f>
    </oc>
    <nc r="A966"/>
  </rcc>
  <rcc rId="10649" sId="2">
    <oc r="B966" t="inlineStr">
      <is>
        <t>Terestrial Invertebrates</t>
      </is>
    </oc>
    <nc r="B966"/>
  </rcc>
  <rcc rId="10650" sId="2">
    <oc r="C966" t="inlineStr">
      <is>
        <t>Sparganothis Fruitworm</t>
      </is>
    </oc>
    <nc r="C966"/>
  </rcc>
  <rcc rId="10651" sId="2">
    <oc r="D966" t="inlineStr">
      <is>
        <t>Sparganothis sulfureana</t>
      </is>
    </oc>
    <nc r="D966"/>
  </rcc>
  <rcc rId="10652" sId="2">
    <oc r="E966" t="inlineStr">
      <is>
        <t>ID on sheet by Steve Kloiber</t>
      </is>
    </oc>
    <nc r="E966"/>
  </rcc>
  <rcc rId="10653" sId="2">
    <oc r="A967">
      <f>+A966+1</f>
    </oc>
    <nc r="A967"/>
  </rcc>
  <rcc rId="10654" sId="2">
    <oc r="B967" t="inlineStr">
      <is>
        <t>Terestrial Invertebrates</t>
      </is>
    </oc>
    <nc r="B967"/>
  </rcc>
  <rcc rId="10655" sId="2">
    <oc r="C967" t="inlineStr">
      <is>
        <t>One-lined Sparganothis</t>
      </is>
    </oc>
    <nc r="C967"/>
  </rcc>
  <rcc rId="10656" sId="2">
    <oc r="D967" t="inlineStr">
      <is>
        <t>Sparganothis unifasciana</t>
      </is>
    </oc>
    <nc r="D967"/>
  </rcc>
  <rcc rId="10657" sId="2">
    <oc r="E967" t="inlineStr">
      <is>
        <t>ID on sheet by Steve Kloiber</t>
      </is>
    </oc>
    <nc r="E967"/>
  </rcc>
  <rcc rId="10658" sId="2">
    <oc r="A968">
      <f>+A967+1</f>
    </oc>
    <nc r="A968"/>
  </rcc>
  <rcc rId="10659" sId="2">
    <oc r="B968" t="inlineStr">
      <is>
        <t>Terestrial Invertebrates</t>
      </is>
    </oc>
    <nc r="B968"/>
  </rcc>
  <rcc rId="10660" sId="2">
    <oc r="C968" t="inlineStr">
      <is>
        <t>Eye-spotted Bud Moth</t>
      </is>
    </oc>
    <nc r="C968"/>
  </rcc>
  <rcc rId="10661" sId="2">
    <oc r="D968" t="inlineStr">
      <is>
        <t>Spilonota ocellana</t>
      </is>
    </oc>
    <nc r="D968"/>
  </rcc>
  <rcc rId="10662" sId="2">
    <oc r="E968" t="inlineStr">
      <is>
        <t>ID on sheet by Steve Kloiber</t>
      </is>
    </oc>
    <nc r="E968"/>
  </rcc>
  <rcc rId="10663" sId="2">
    <oc r="A969">
      <f>+A968+1</f>
    </oc>
    <nc r="A969"/>
  </rcc>
  <rcc rId="10664" sId="2">
    <oc r="B969" t="inlineStr">
      <is>
        <t>Terestrial Invertebrates</t>
      </is>
    </oc>
    <nc r="B969"/>
  </rcc>
  <rcc rId="10665" sId="2">
    <oc r="C969" t="inlineStr">
      <is>
        <t>Scorpionfly</t>
      </is>
    </oc>
    <nc r="C969"/>
  </rcc>
  <rcc rId="10666" sId="2">
    <oc r="D969" t="inlineStr">
      <is>
        <t>Panorpa sp. 1</t>
      </is>
    </oc>
    <nc r="D969"/>
  </rcc>
  <rcc rId="10667" sId="2">
    <oc r="E969" t="inlineStr">
      <is>
        <t>voucher specimen, thorax yellow brown, wing with crossbands</t>
      </is>
    </oc>
    <nc r="E969"/>
  </rcc>
  <rcc rId="10668" sId="2">
    <oc r="A970">
      <f>+A969+1</f>
    </oc>
    <nc r="A970"/>
  </rcc>
  <rcc rId="10669" sId="2">
    <oc r="B970" t="inlineStr">
      <is>
        <t>Terestrial Invertebrates</t>
      </is>
    </oc>
    <nc r="B970"/>
  </rcc>
  <rcc rId="10670" sId="2">
    <oc r="C970" t="inlineStr">
      <is>
        <t>Scorpionfly</t>
      </is>
    </oc>
    <nc r="C970"/>
  </rcc>
  <rcc rId="10671" sId="2">
    <oc r="D970" t="inlineStr">
      <is>
        <t>Panorpa sp. 2</t>
      </is>
    </oc>
    <nc r="D970"/>
  </rcc>
  <rcc rId="10672" sId="2">
    <oc r="E970" t="inlineStr">
      <is>
        <t>voucher specimen, thorax dark brown, wing with crossbands, dark veins, larger</t>
      </is>
    </oc>
    <nc r="E970"/>
  </rcc>
  <rcc rId="10673" sId="2">
    <oc r="A971">
      <f>+A970+1</f>
    </oc>
    <nc r="A971"/>
  </rcc>
  <rcc rId="10674" sId="2">
    <oc r="B971" t="inlineStr">
      <is>
        <t>Terestrial Invertebrates</t>
      </is>
    </oc>
    <nc r="B971"/>
  </rcc>
  <rcc rId="10675" sId="2">
    <oc r="C971" t="inlineStr">
      <is>
        <t>Scorpionfly</t>
      </is>
    </oc>
    <nc r="C971"/>
  </rcc>
  <rcc rId="10676" sId="2">
    <oc r="D971" t="inlineStr">
      <is>
        <t>Panorpa sp. 3</t>
      </is>
    </oc>
    <nc r="D971"/>
  </rcc>
  <rcc rId="10677" sId="2">
    <oc r="E971" t="inlineStr">
      <is>
        <t>voucher specimen, wing without crossbands</t>
      </is>
    </oc>
    <nc r="E971"/>
  </rcc>
  <rcc rId="10678" sId="2">
    <oc r="A972">
      <f>+A971+1</f>
    </oc>
    <nc r="A972"/>
  </rcc>
  <rcc rId="10679" sId="2">
    <oc r="B972" t="inlineStr">
      <is>
        <t>Terestrial Invertebrates</t>
      </is>
    </oc>
    <nc r="B972"/>
  </rcc>
  <rcc rId="10680" sId="2">
    <oc r="C972" t="inlineStr">
      <is>
        <t>jumping bristletail</t>
      </is>
    </oc>
    <nc r="C972"/>
  </rcc>
  <rcc rId="10681" sId="2">
    <oc r="D972" t="inlineStr">
      <is>
        <t>Machilidae sp. 1</t>
      </is>
    </oc>
    <nc r="D972"/>
  </rcc>
  <rcc rId="10682" sId="2">
    <oc r="A973">
      <f>+A972+1</f>
    </oc>
    <nc r="A973"/>
  </rcc>
  <rcc rId="10683" sId="2">
    <oc r="B973" t="inlineStr">
      <is>
        <t>Terestrial Invertebrates</t>
      </is>
    </oc>
    <nc r="B973"/>
  </rcc>
  <rcc rId="10684" sId="2">
    <oc r="C973" t="inlineStr">
      <is>
        <t>common green darner</t>
      </is>
    </oc>
    <nc r="C973"/>
  </rcc>
  <rcc rId="10685" sId="2">
    <oc r="D973" t="inlineStr">
      <is>
        <t>Anax junius</t>
      </is>
    </oc>
    <nc r="D973"/>
  </rcc>
  <rcc rId="10686" sId="2">
    <oc r="E973" t="inlineStr">
      <is>
        <t>green thorax with blue abdomen</t>
      </is>
    </oc>
    <nc r="E973"/>
  </rcc>
  <rcc rId="10687" sId="2">
    <oc r="A974">
      <f>+A973+1</f>
    </oc>
    <nc r="A974"/>
  </rcc>
  <rcc rId="10688" sId="2">
    <oc r="B974" t="inlineStr">
      <is>
        <t>Terestrial Invertebrates</t>
      </is>
    </oc>
    <nc r="B974"/>
  </rcc>
  <rcc rId="10689" sId="2">
    <oc r="C974" t="inlineStr">
      <is>
        <t>Aurora damselfly</t>
      </is>
    </oc>
    <nc r="C974"/>
  </rcc>
  <rcc rId="10690" sId="2">
    <oc r="D974" t="inlineStr">
      <is>
        <t>Chromagrion sp.</t>
      </is>
    </oc>
    <nc r="D974"/>
  </rcc>
  <rcc rId="10691" sId="2">
    <oc r="A975">
      <f>+A974+1</f>
    </oc>
    <nc r="A975"/>
  </rcc>
  <rcc rId="10692" sId="2">
    <oc r="B975" t="inlineStr">
      <is>
        <t>Terestrial Invertebrates</t>
      </is>
    </oc>
    <nc r="B975"/>
  </rcc>
  <rcc rId="10693" sId="2">
    <oc r="C975" t="inlineStr">
      <is>
        <t>Fragile forktail</t>
      </is>
    </oc>
    <nc r="C975"/>
  </rcc>
  <rcc rId="10694" sId="2">
    <oc r="D975" t="inlineStr">
      <is>
        <t>Ischnura posita</t>
      </is>
    </oc>
    <nc r="D975"/>
  </rcc>
  <rcc rId="10695" sId="2">
    <oc r="A976">
      <f>+A975+1</f>
    </oc>
    <nc r="A976"/>
  </rcc>
  <rcc rId="10696" sId="2">
    <oc r="B976" t="inlineStr">
      <is>
        <t>Terestrial Invertebrates</t>
      </is>
    </oc>
    <nc r="B976"/>
  </rcc>
  <rcc rId="10697" sId="2">
    <oc r="C976" t="inlineStr">
      <is>
        <t>Spread-winged damselflies</t>
      </is>
    </oc>
    <nc r="C976"/>
  </rcc>
  <rcc rId="10698" sId="2">
    <oc r="D976" t="inlineStr">
      <is>
        <t>Lestes sp.</t>
      </is>
    </oc>
    <nc r="D976"/>
  </rcc>
  <rcc rId="10699" sId="2">
    <oc r="A977">
      <f>+A976+1</f>
    </oc>
    <nc r="A977"/>
  </rcc>
  <rcc rId="10700" sId="2">
    <oc r="B977" t="inlineStr">
      <is>
        <t>Terestrial Invertebrates</t>
      </is>
    </oc>
    <nc r="B977"/>
  </rcc>
  <rcc rId="10701" sId="2">
    <oc r="C977" t="inlineStr">
      <is>
        <t>Widow skimmer</t>
      </is>
    </oc>
    <nc r="C977"/>
  </rcc>
  <rcc rId="10702" sId="2">
    <oc r="D977" t="inlineStr">
      <is>
        <t>Libellula luctuosa</t>
      </is>
    </oc>
    <nc r="D977"/>
  </rcc>
  <rcc rId="10703" sId="2">
    <oc r="A978">
      <f>+A977+1</f>
    </oc>
    <nc r="A978"/>
  </rcc>
  <rcc rId="10704" sId="2">
    <oc r="B978" t="inlineStr">
      <is>
        <t>Terestrial Invertebrates</t>
      </is>
    </oc>
    <nc r="B978"/>
  </rcc>
  <rcc rId="10705" sId="2">
    <oc r="C978" t="inlineStr">
      <is>
        <t>Twelve spotted skimmer</t>
      </is>
    </oc>
    <nc r="C978"/>
  </rcc>
  <rcc rId="10706" sId="2">
    <oc r="D978" t="inlineStr">
      <is>
        <t>Libellula pulchella</t>
      </is>
    </oc>
    <nc r="D978"/>
  </rcc>
  <rcc rId="10707" sId="2">
    <oc r="A979">
      <f>+A978+1</f>
    </oc>
    <nc r="A979"/>
  </rcc>
  <rcc rId="10708" sId="2">
    <oc r="B979" t="inlineStr">
      <is>
        <t>Terestrial Invertebrates</t>
      </is>
    </oc>
    <nc r="B979"/>
  </rcc>
  <rcc rId="10709" sId="2">
    <oc r="C979" t="inlineStr">
      <is>
        <t>Harvestman</t>
      </is>
    </oc>
    <nc r="C979"/>
  </rcc>
  <rcc rId="10710" sId="2">
    <oc r="D979" t="inlineStr">
      <is>
        <t>Opiliones sp. 1</t>
      </is>
    </oc>
    <nc r="D979"/>
  </rcc>
  <rcc rId="10711" sId="2">
    <oc r="E979" t="inlineStr">
      <is>
        <t>voucher specimen</t>
      </is>
    </oc>
    <nc r="E979"/>
  </rcc>
  <rcc rId="10712" sId="2">
    <oc r="A980">
      <f>+A979+1</f>
    </oc>
    <nc r="A980"/>
  </rcc>
  <rcc rId="10713" sId="2">
    <oc r="B980" t="inlineStr">
      <is>
        <t>Terestrial Invertebrates</t>
      </is>
    </oc>
    <nc r="B980"/>
  </rcc>
  <rcc rId="10714" sId="2">
    <oc r="C980" t="inlineStr">
      <is>
        <t>Harvestman</t>
      </is>
    </oc>
    <nc r="C980"/>
  </rcc>
  <rcc rId="10715" sId="2">
    <oc r="D980" t="inlineStr">
      <is>
        <t>Opiliones sp. 2</t>
      </is>
    </oc>
    <nc r="D980"/>
  </rcc>
  <rcc rId="10716" sId="2">
    <oc r="E980" t="inlineStr">
      <is>
        <t>voucher specimen</t>
      </is>
    </oc>
    <nc r="E980"/>
  </rcc>
  <rcc rId="10717" sId="2">
    <oc r="A981">
      <f>+A980+1</f>
    </oc>
    <nc r="A981"/>
  </rcc>
  <rcc rId="10718" sId="2">
    <oc r="B981" t="inlineStr">
      <is>
        <t>Terestrial Invertebrates</t>
      </is>
    </oc>
    <nc r="B981"/>
  </rcc>
  <rcc rId="10719" sId="2">
    <oc r="C981" t="inlineStr">
      <is>
        <t>Red-legged Grasshopper</t>
      </is>
    </oc>
    <nc r="C981"/>
  </rcc>
  <rcc rId="10720" sId="2">
    <oc r="D981" t="inlineStr">
      <is>
        <t>Melanoplus femurrubrum</t>
      </is>
    </oc>
    <nc r="D981"/>
  </rcc>
  <rcc rId="10721" sId="2">
    <oc r="E981" t="inlineStr">
      <is>
        <t>voucher specimen</t>
      </is>
    </oc>
    <nc r="E981"/>
  </rcc>
  <rcc rId="10722" sId="2">
    <oc r="A982">
      <f>+A981+1</f>
    </oc>
    <nc r="A982"/>
  </rcc>
  <rcc rId="10723" sId="2">
    <oc r="B982" t="inlineStr">
      <is>
        <t>Terestrial Invertebrates</t>
      </is>
    </oc>
    <nc r="B982"/>
  </rcc>
  <rcc rId="10724" sId="2">
    <oc r="C982" t="inlineStr">
      <is>
        <t>Grasshopper</t>
      </is>
    </oc>
    <nc r="C982"/>
  </rcc>
  <rcc rId="10725" sId="2">
    <oc r="D982" t="inlineStr">
      <is>
        <t xml:space="preserve"> </t>
      </is>
    </oc>
    <nc r="D982"/>
  </rcc>
  <rcc rId="10726" sId="2">
    <oc r="E982" t="inlineStr">
      <is>
        <t>voucher specimen, Green with brown wings, hind legs green with brown bands</t>
      </is>
    </oc>
    <nc r="E982"/>
  </rcc>
  <rcc rId="10727" sId="2">
    <oc r="A983">
      <f>+A982+1</f>
    </oc>
    <nc r="A983"/>
  </rcc>
  <rcc rId="10728" sId="2">
    <oc r="B983" t="inlineStr">
      <is>
        <t>Terestrial Invertebrates</t>
      </is>
    </oc>
    <nc r="B983"/>
  </rcc>
  <rcc rId="10729" sId="2">
    <oc r="C983" t="inlineStr">
      <is>
        <t>Grasshopper</t>
      </is>
    </oc>
    <nc r="C983"/>
  </rcc>
  <rcc rId="10730" sId="2">
    <oc r="D983" t="inlineStr">
      <is>
        <t xml:space="preserve"> </t>
      </is>
    </oc>
    <nc r="D983"/>
  </rcc>
  <rcc rId="10731" sId="2">
    <oc r="E983" t="inlineStr">
      <is>
        <t>brown</t>
      </is>
    </oc>
    <nc r="E983"/>
  </rcc>
  <rcc rId="10732" sId="2">
    <oc r="A984">
      <f>+A983+1</f>
    </oc>
    <nc r="A984"/>
  </rcc>
  <rcc rId="10733" sId="2">
    <oc r="B984" t="inlineStr">
      <is>
        <t>Terestrial Invertebrates</t>
      </is>
    </oc>
    <nc r="B984"/>
  </rcc>
  <rcc rId="10734" sId="2">
    <oc r="C984" t="inlineStr">
      <is>
        <t>Camel cricket</t>
      </is>
    </oc>
    <nc r="C984"/>
  </rcc>
  <rcc rId="10735" sId="2">
    <oc r="D984" t="inlineStr">
      <is>
        <t>Rhaphidiphoridae sp.</t>
      </is>
    </oc>
    <nc r="D984"/>
  </rcc>
  <rcc rId="10736" sId="2">
    <oc r="E984" t="inlineStr">
      <is>
        <t>voucher specimen</t>
      </is>
    </oc>
    <nc r="E984"/>
  </rcc>
  <rcc rId="10737" sId="2">
    <oc r="A985">
      <f>+A984+1</f>
    </oc>
    <nc r="A985"/>
  </rcc>
  <rcc rId="10738" sId="2">
    <oc r="B985" t="inlineStr">
      <is>
        <t>Terestrial Invertebrates</t>
      </is>
    </oc>
    <nc r="B985"/>
  </rcc>
  <rcc rId="10739" sId="2">
    <oc r="C985" t="inlineStr">
      <is>
        <t>Bush katydid</t>
      </is>
    </oc>
    <nc r="C985"/>
  </rcc>
  <rcc rId="10740" sId="2">
    <oc r="D985" t="inlineStr">
      <is>
        <t>Montezumina sp.</t>
      </is>
    </oc>
    <nc r="D985"/>
  </rcc>
  <rcc rId="10741" sId="2">
    <oc r="A986">
      <f>+A985+1</f>
    </oc>
    <nc r="A986"/>
  </rcc>
  <rcc rId="10742" sId="2">
    <oc r="B986" t="inlineStr">
      <is>
        <t>Terestrial Invertebrates</t>
      </is>
    </oc>
    <nc r="B986"/>
  </rcc>
  <rcc rId="10743" sId="2">
    <oc r="C986" t="inlineStr">
      <is>
        <t>stonefly</t>
      </is>
    </oc>
    <nc r="C986"/>
  </rcc>
  <rcc rId="10744" sId="2">
    <oc r="D986" t="inlineStr">
      <is>
        <t>Plecoptera sp. 3</t>
      </is>
    </oc>
    <nc r="D986"/>
  </rcc>
  <rcc rId="10745" sId="2">
    <oc r="E986" t="inlineStr">
      <is>
        <t>voucher specimen</t>
      </is>
    </oc>
    <nc r="E986"/>
  </rcc>
  <rcc rId="10746" sId="2">
    <oc r="A987">
      <f>+A986+1</f>
    </oc>
    <nc r="A987"/>
  </rcc>
  <rcc rId="10747" sId="2">
    <oc r="B987" t="inlineStr">
      <is>
        <t>Terestrial Invertebrates</t>
      </is>
    </oc>
    <nc r="B987"/>
  </rcc>
  <rcc rId="10748" sId="2">
    <oc r="C987" t="inlineStr">
      <is>
        <t>stonefly</t>
      </is>
    </oc>
    <nc r="C987"/>
  </rcc>
  <rcc rId="10749" sId="2">
    <oc r="D987" t="inlineStr">
      <is>
        <t>Plecoptera sp. 2</t>
      </is>
    </oc>
    <nc r="D987"/>
  </rcc>
  <rcc rId="10750" sId="2">
    <oc r="E987" t="inlineStr">
      <is>
        <t>voucher specimen</t>
      </is>
    </oc>
    <nc r="E987"/>
  </rcc>
  <rcc rId="10751" sId="2">
    <oc r="A988">
      <f>+A987+1</f>
    </oc>
    <nc r="A988"/>
  </rcc>
  <rcc rId="10752" sId="2">
    <oc r="B988" t="inlineStr">
      <is>
        <t>Terestrial Invertebrates</t>
      </is>
    </oc>
    <nc r="B988"/>
  </rcc>
  <rcc rId="10753" sId="2">
    <oc r="C988" t="inlineStr">
      <is>
        <t>stonefly</t>
      </is>
    </oc>
    <nc r="C988"/>
  </rcc>
  <rcc rId="10754" sId="2">
    <oc r="D988" t="inlineStr">
      <is>
        <t>Plecoptera sp. 1</t>
      </is>
    </oc>
    <nc r="D988"/>
  </rcc>
  <rcc rId="10755" sId="2">
    <oc r="E988" t="inlineStr">
      <is>
        <t>voucher specimen</t>
      </is>
    </oc>
    <nc r="E988"/>
  </rcc>
  <rcc rId="10756" sId="2">
    <oc r="A989">
      <f>+A988+1</f>
    </oc>
    <nc r="A989"/>
  </rcc>
  <rcc rId="10757" sId="2">
    <oc r="B989" t="inlineStr">
      <is>
        <t>Terestrial Invertebrates</t>
      </is>
    </oc>
    <nc r="B989"/>
  </rcc>
  <rcc rId="10758" sId="2">
    <oc r="C989" t="inlineStr">
      <is>
        <t>wood louse</t>
      </is>
    </oc>
    <nc r="C989"/>
  </rcc>
  <rcc rId="10759" sId="2">
    <oc r="D989" t="inlineStr">
      <is>
        <t>Psocoptera sp. 1</t>
      </is>
    </oc>
    <nc r="D989"/>
  </rcc>
  <rcc rId="10760" sId="2">
    <oc r="E989" t="inlineStr">
      <is>
        <t>voucher specimen</t>
      </is>
    </oc>
    <nc r="E989"/>
  </rcc>
  <rcc rId="10761" sId="2">
    <oc r="A990">
      <f>+A989+1</f>
    </oc>
    <nc r="A990"/>
  </rcc>
  <rcc rId="10762" sId="2">
    <oc r="B990" t="inlineStr">
      <is>
        <t>Terestrial Invertebrates</t>
      </is>
    </oc>
    <nc r="B990"/>
  </rcc>
  <rcc rId="10763" sId="2">
    <oc r="C990" t="inlineStr">
      <is>
        <t>caddisfly</t>
      </is>
    </oc>
    <nc r="C990"/>
  </rcc>
  <rcc rId="10764" sId="2">
    <oc r="D990" t="inlineStr">
      <is>
        <t>Trichoptera sp. 1</t>
      </is>
    </oc>
    <nc r="D990"/>
  </rcc>
  <rcc rId="10765" sId="2">
    <oc r="E990" t="inlineStr">
      <is>
        <t>voucher specimen</t>
      </is>
    </oc>
    <nc r="E990"/>
  </rcc>
  <rcc rId="10766" sId="2">
    <oc r="A991">
      <f>+A990+1</f>
    </oc>
    <nc r="A991"/>
  </rcc>
  <rcc rId="10767" sId="2">
    <oc r="B991" t="inlineStr">
      <is>
        <t>Terestrial Invertebrates</t>
      </is>
    </oc>
    <nc r="B991"/>
  </rcc>
  <rcc rId="10768" sId="2">
    <oc r="C991" t="inlineStr">
      <is>
        <t>caddisfly</t>
      </is>
    </oc>
    <nc r="C991"/>
  </rcc>
  <rcc rId="10769" sId="2">
    <oc r="D991" t="inlineStr">
      <is>
        <t>Trichoptera sp. 10</t>
      </is>
    </oc>
    <nc r="D991"/>
  </rcc>
  <rcc rId="10770" sId="2">
    <oc r="E991" t="inlineStr">
      <is>
        <t>voucher specimen</t>
      </is>
    </oc>
    <nc r="E991"/>
  </rcc>
  <rcc rId="10771" sId="2">
    <oc r="A992">
      <f>+A991+1</f>
    </oc>
    <nc r="A992"/>
  </rcc>
  <rcc rId="10772" sId="2">
    <oc r="B992" t="inlineStr">
      <is>
        <t>Terestrial Invertebrates</t>
      </is>
    </oc>
    <nc r="B992"/>
  </rcc>
  <rcc rId="10773" sId="2">
    <oc r="C992" t="inlineStr">
      <is>
        <t>caddisfly</t>
      </is>
    </oc>
    <nc r="C992"/>
  </rcc>
  <rcc rId="10774" sId="2">
    <oc r="D992" t="inlineStr">
      <is>
        <t>Trichoptera sp. 11</t>
      </is>
    </oc>
    <nc r="D992"/>
  </rcc>
  <rcc rId="10775" sId="2">
    <oc r="E992" t="inlineStr">
      <is>
        <t>voucher specimen</t>
      </is>
    </oc>
    <nc r="E992"/>
  </rcc>
  <rcc rId="10776" sId="2">
    <oc r="A993">
      <f>+A992+1</f>
    </oc>
    <nc r="A993"/>
  </rcc>
  <rcc rId="10777" sId="2">
    <oc r="B993" t="inlineStr">
      <is>
        <t>Terestrial Invertebrates</t>
      </is>
    </oc>
    <nc r="B993"/>
  </rcc>
  <rcc rId="10778" sId="2">
    <oc r="C993" t="inlineStr">
      <is>
        <t>caddisfly</t>
      </is>
    </oc>
    <nc r="C993"/>
  </rcc>
  <rcc rId="10779" sId="2">
    <oc r="D993" t="inlineStr">
      <is>
        <t>Trichoptera sp. 12</t>
      </is>
    </oc>
    <nc r="D993"/>
  </rcc>
  <rcc rId="10780" sId="2">
    <oc r="E993" t="inlineStr">
      <is>
        <t>voucher specimen</t>
      </is>
    </oc>
    <nc r="E993"/>
  </rcc>
  <rcc rId="10781" sId="2">
    <oc r="A994">
      <f>+A993+1</f>
    </oc>
    <nc r="A994"/>
  </rcc>
  <rcc rId="10782" sId="2">
    <oc r="B994" t="inlineStr">
      <is>
        <t>Terestrial Invertebrates</t>
      </is>
    </oc>
    <nc r="B994"/>
  </rcc>
  <rcc rId="10783" sId="2">
    <oc r="C994" t="inlineStr">
      <is>
        <t>caddisfly</t>
      </is>
    </oc>
    <nc r="C994"/>
  </rcc>
  <rcc rId="10784" sId="2">
    <oc r="D994" t="inlineStr">
      <is>
        <t>Trichoptera sp. 13</t>
      </is>
    </oc>
    <nc r="D994"/>
  </rcc>
  <rcc rId="10785" sId="2">
    <oc r="E994" t="inlineStr">
      <is>
        <t>voucher specimen</t>
      </is>
    </oc>
    <nc r="E994"/>
  </rcc>
  <rcc rId="10786" sId="2">
    <oc r="A995">
      <f>+A994+1</f>
    </oc>
    <nc r="A995"/>
  </rcc>
  <rcc rId="10787" sId="2">
    <oc r="B995" t="inlineStr">
      <is>
        <t>Terestrial Invertebrates</t>
      </is>
    </oc>
    <nc r="B995"/>
  </rcc>
  <rcc rId="10788" sId="2">
    <oc r="C995" t="inlineStr">
      <is>
        <t>caddisfly</t>
      </is>
    </oc>
    <nc r="C995"/>
  </rcc>
  <rcc rId="10789" sId="2">
    <oc r="D995" t="inlineStr">
      <is>
        <t>Trichoptera sp. 14</t>
      </is>
    </oc>
    <nc r="D995"/>
  </rcc>
  <rcc rId="10790" sId="2">
    <oc r="E995" t="inlineStr">
      <is>
        <t>voucher specimen</t>
      </is>
    </oc>
    <nc r="E995"/>
  </rcc>
  <rcc rId="10791" sId="2">
    <oc r="A996">
      <f>+A995+1</f>
    </oc>
    <nc r="A996"/>
  </rcc>
  <rcc rId="10792" sId="2">
    <oc r="B996" t="inlineStr">
      <is>
        <t>Terestrial Invertebrates</t>
      </is>
    </oc>
    <nc r="B996"/>
  </rcc>
  <rcc rId="10793" sId="2">
    <oc r="C996" t="inlineStr">
      <is>
        <t>caddisfly</t>
      </is>
    </oc>
    <nc r="C996"/>
  </rcc>
  <rcc rId="10794" sId="2">
    <oc r="D996" t="inlineStr">
      <is>
        <t>Trichoptera sp. 15</t>
      </is>
    </oc>
    <nc r="D996"/>
  </rcc>
  <rcc rId="10795" sId="2">
    <oc r="E996" t="inlineStr">
      <is>
        <t>voucher specimen</t>
      </is>
    </oc>
    <nc r="E996"/>
  </rcc>
  <rcc rId="10796" sId="2">
    <oc r="A997">
      <f>+A996+1</f>
    </oc>
    <nc r="A997"/>
  </rcc>
  <rcc rId="10797" sId="2">
    <oc r="B997" t="inlineStr">
      <is>
        <t>Terestrial Invertebrates</t>
      </is>
    </oc>
    <nc r="B997"/>
  </rcc>
  <rcc rId="10798" sId="2">
    <oc r="C997" t="inlineStr">
      <is>
        <t>caddisfly</t>
      </is>
    </oc>
    <nc r="C997"/>
  </rcc>
  <rcc rId="10799" sId="2">
    <oc r="D997" t="inlineStr">
      <is>
        <t>Trichoptera sp. 16</t>
      </is>
    </oc>
    <nc r="D997"/>
  </rcc>
  <rcc rId="10800" sId="2">
    <oc r="E997" t="inlineStr">
      <is>
        <t>voucher specimen</t>
      </is>
    </oc>
    <nc r="E997"/>
  </rcc>
  <rcc rId="10801" sId="2">
    <oc r="A998">
      <f>+A997+1</f>
    </oc>
    <nc r="A998"/>
  </rcc>
  <rcc rId="10802" sId="2">
    <oc r="B998" t="inlineStr">
      <is>
        <t>Terestrial Invertebrates</t>
      </is>
    </oc>
    <nc r="B998"/>
  </rcc>
  <rcc rId="10803" sId="2">
    <oc r="C998" t="inlineStr">
      <is>
        <t>caddisfly</t>
      </is>
    </oc>
    <nc r="C998"/>
  </rcc>
  <rcc rId="10804" sId="2">
    <oc r="D998" t="inlineStr">
      <is>
        <t>Trichoptera sp. 17</t>
      </is>
    </oc>
    <nc r="D998"/>
  </rcc>
  <rcc rId="10805" sId="2">
    <oc r="E998" t="inlineStr">
      <is>
        <t>voucher specimen</t>
      </is>
    </oc>
    <nc r="E998"/>
  </rcc>
  <rcc rId="10806" sId="2">
    <oc r="A999">
      <f>+A998+1</f>
    </oc>
    <nc r="A999"/>
  </rcc>
  <rcc rId="10807" sId="2">
    <oc r="B999" t="inlineStr">
      <is>
        <t>Terestrial Invertebrates</t>
      </is>
    </oc>
    <nc r="B999"/>
  </rcc>
  <rcc rId="10808" sId="2">
    <oc r="C999" t="inlineStr">
      <is>
        <t>caddisfly</t>
      </is>
    </oc>
    <nc r="C999"/>
  </rcc>
  <rcc rId="10809" sId="2">
    <oc r="D999" t="inlineStr">
      <is>
        <t>Trichoptera sp. 18</t>
      </is>
    </oc>
    <nc r="D999"/>
  </rcc>
  <rcc rId="10810" sId="2">
    <oc r="E999" t="inlineStr">
      <is>
        <t>voucher specimen</t>
      </is>
    </oc>
    <nc r="E999"/>
  </rcc>
  <rcc rId="10811" sId="2">
    <oc r="A1000">
      <f>+A999+1</f>
    </oc>
    <nc r="A1000"/>
  </rcc>
  <rcc rId="10812" sId="2">
    <oc r="B1000" t="inlineStr">
      <is>
        <t>Terestrial Invertebrates</t>
      </is>
    </oc>
    <nc r="B1000"/>
  </rcc>
  <rcc rId="10813" sId="2">
    <oc r="C1000" t="inlineStr">
      <is>
        <t>caddisfly</t>
      </is>
    </oc>
    <nc r="C1000"/>
  </rcc>
  <rcc rId="10814" sId="2">
    <oc r="D1000" t="inlineStr">
      <is>
        <t>Trichoptera sp. 2</t>
      </is>
    </oc>
    <nc r="D1000"/>
  </rcc>
  <rcc rId="10815" sId="2">
    <oc r="E1000" t="inlineStr">
      <is>
        <t>voucher specimen</t>
      </is>
    </oc>
    <nc r="E1000"/>
  </rcc>
  <rcc rId="10816" sId="2">
    <oc r="A1001">
      <f>+A1000+1</f>
    </oc>
    <nc r="A1001"/>
  </rcc>
  <rcc rId="10817" sId="2">
    <oc r="B1001" t="inlineStr">
      <is>
        <t>Terestrial Invertebrates</t>
      </is>
    </oc>
    <nc r="B1001"/>
  </rcc>
  <rcc rId="10818" sId="2">
    <oc r="C1001" t="inlineStr">
      <is>
        <t>caddisfly</t>
      </is>
    </oc>
    <nc r="C1001"/>
  </rcc>
  <rcc rId="10819" sId="2">
    <oc r="D1001" t="inlineStr">
      <is>
        <t>Trichoptera sp. 3</t>
      </is>
    </oc>
    <nc r="D1001"/>
  </rcc>
  <rcc rId="10820" sId="2">
    <oc r="E1001" t="inlineStr">
      <is>
        <t>voucher specimen</t>
      </is>
    </oc>
    <nc r="E1001"/>
  </rcc>
  <rcc rId="10821" sId="2">
    <oc r="A1002">
      <f>+A1001+1</f>
    </oc>
    <nc r="A1002"/>
  </rcc>
  <rcc rId="10822" sId="2">
    <oc r="B1002" t="inlineStr">
      <is>
        <t>Terestrial Invertebrates</t>
      </is>
    </oc>
    <nc r="B1002"/>
  </rcc>
  <rcc rId="10823" sId="2">
    <oc r="C1002" t="inlineStr">
      <is>
        <t>caddisfly</t>
      </is>
    </oc>
    <nc r="C1002"/>
  </rcc>
  <rcc rId="10824" sId="2">
    <oc r="D1002" t="inlineStr">
      <is>
        <t>Trichoptera sp. 4</t>
      </is>
    </oc>
    <nc r="D1002"/>
  </rcc>
  <rcc rId="10825" sId="2">
    <oc r="E1002" t="inlineStr">
      <is>
        <t>voucher specimen</t>
      </is>
    </oc>
    <nc r="E1002"/>
  </rcc>
  <rcc rId="10826" sId="2">
    <oc r="A1003">
      <f>+A1002+1</f>
    </oc>
    <nc r="A1003"/>
  </rcc>
  <rcc rId="10827" sId="2">
    <oc r="B1003" t="inlineStr">
      <is>
        <t>Terestrial Invertebrates</t>
      </is>
    </oc>
    <nc r="B1003"/>
  </rcc>
  <rcc rId="10828" sId="2">
    <oc r="C1003" t="inlineStr">
      <is>
        <t>caddisfly</t>
      </is>
    </oc>
    <nc r="C1003"/>
  </rcc>
  <rcc rId="10829" sId="2">
    <oc r="D1003" t="inlineStr">
      <is>
        <t>Trichoptera sp. 5</t>
      </is>
    </oc>
    <nc r="D1003"/>
  </rcc>
  <rcc rId="10830" sId="2">
    <oc r="E1003" t="inlineStr">
      <is>
        <t>voucher specimen</t>
      </is>
    </oc>
    <nc r="E1003"/>
  </rcc>
  <rcc rId="10831" sId="2">
    <oc r="A1004">
      <f>+A1003+1</f>
    </oc>
    <nc r="A1004"/>
  </rcc>
  <rcc rId="10832" sId="2">
    <oc r="B1004" t="inlineStr">
      <is>
        <t>Terestrial Invertebrates</t>
      </is>
    </oc>
    <nc r="B1004"/>
  </rcc>
  <rcc rId="10833" sId="2">
    <oc r="C1004" t="inlineStr">
      <is>
        <t>caddisfly</t>
      </is>
    </oc>
    <nc r="C1004"/>
  </rcc>
  <rcc rId="10834" sId="2">
    <oc r="D1004" t="inlineStr">
      <is>
        <t>Trichoptera sp. 6</t>
      </is>
    </oc>
    <nc r="D1004"/>
  </rcc>
  <rcc rId="10835" sId="2">
    <oc r="E1004" t="inlineStr">
      <is>
        <t>voucher specimen</t>
      </is>
    </oc>
    <nc r="E1004"/>
  </rcc>
  <rcc rId="10836" sId="2">
    <oc r="A1005">
      <f>+A1004+1</f>
    </oc>
    <nc r="A1005"/>
  </rcc>
  <rcc rId="10837" sId="2">
    <oc r="B1005" t="inlineStr">
      <is>
        <t>Terestrial Invertebrates</t>
      </is>
    </oc>
    <nc r="B1005"/>
  </rcc>
  <rcc rId="10838" sId="2">
    <oc r="C1005" t="inlineStr">
      <is>
        <t>caddisfly</t>
      </is>
    </oc>
    <nc r="C1005"/>
  </rcc>
  <rcc rId="10839" sId="2">
    <oc r="D1005" t="inlineStr">
      <is>
        <t>Trichoptera sp. 7</t>
      </is>
    </oc>
    <nc r="D1005"/>
  </rcc>
  <rcc rId="10840" sId="2">
    <oc r="E1005" t="inlineStr">
      <is>
        <t>voucher specimen</t>
      </is>
    </oc>
    <nc r="E1005"/>
  </rcc>
  <rcc rId="10841" sId="2">
    <oc r="A1006">
      <f>+A1005+1</f>
    </oc>
    <nc r="A1006"/>
  </rcc>
  <rcc rId="10842" sId="2">
    <oc r="B1006" t="inlineStr">
      <is>
        <t>Terestrial Invertebrates</t>
      </is>
    </oc>
    <nc r="B1006"/>
  </rcc>
  <rcc rId="10843" sId="2">
    <oc r="C1006" t="inlineStr">
      <is>
        <t>caddisfly</t>
      </is>
    </oc>
    <nc r="C1006"/>
  </rcc>
  <rcc rId="10844" sId="2">
    <oc r="D1006" t="inlineStr">
      <is>
        <t>Trichoptera sp. 8</t>
      </is>
    </oc>
    <nc r="D1006"/>
  </rcc>
  <rcc rId="10845" sId="2">
    <oc r="E1006" t="inlineStr">
      <is>
        <t>voucher specimen</t>
      </is>
    </oc>
    <nc r="E1006"/>
  </rcc>
  <rcc rId="10846" sId="2">
    <oc r="A1007">
      <f>+A1006+1</f>
    </oc>
    <nc r="A1007"/>
  </rcc>
  <rcc rId="10847" sId="2">
    <oc r="B1007" t="inlineStr">
      <is>
        <t>Terestrial Invertebrates</t>
      </is>
    </oc>
    <nc r="B1007"/>
  </rcc>
  <rcc rId="10848" sId="2">
    <oc r="C1007" t="inlineStr">
      <is>
        <t>caddisfly</t>
      </is>
    </oc>
    <nc r="C1007"/>
  </rcc>
  <rcc rId="10849" sId="2">
    <oc r="D1007" t="inlineStr">
      <is>
        <t>Trichoptera sp. 9</t>
      </is>
    </oc>
    <nc r="D1007"/>
  </rcc>
  <rcc rId="10850" sId="2">
    <oc r="E1007" t="inlineStr">
      <is>
        <t>voucher specimen</t>
      </is>
    </oc>
    <nc r="E1007"/>
  </rcc>
  <rrc rId="10851"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52"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53"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54"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55"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56"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57"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58"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59"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60"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61"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62"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63"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64"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65"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66"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67"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68"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69"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70"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71"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72"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73"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74"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75"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76"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77"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78"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79"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80"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81"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82"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83"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84"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85"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86"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87"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88"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89"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90"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91"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92"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93"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94"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95"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96"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97"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98"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899"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00"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01"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02"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03"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04"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05"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06"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07"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08"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09"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10"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11"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12"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13"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14"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15"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16"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17"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18"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19"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20"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21"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22"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23"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24"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25"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26"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27"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28"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29"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30"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31"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32"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33"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34"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35"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36"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37"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38"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39"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40"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41"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42"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43"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44"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45"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46"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47"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48"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49"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50"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51"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52"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53"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54"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55"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56"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57"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58"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59"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60"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61"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62"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63"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64"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65"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66"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67"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68"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69"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70"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71"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72"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rc rId="10973" sId="2" ref="A885:XFD885" action="deleteRow">
    <rfmt sheetId="2" xfDxf="1" sqref="A885:XFD885" start="0" length="0"/>
    <rfmt sheetId="2" sqref="A885" start="0" length="0">
      <dxf>
        <alignment horizontal="center" vertical="top" readingOrder="0"/>
        <border outline="0">
          <left style="thin">
            <color indexed="64"/>
          </left>
          <right style="thin">
            <color indexed="64"/>
          </right>
          <top style="thin">
            <color indexed="64"/>
          </top>
          <bottom style="thin">
            <color indexed="64"/>
          </bottom>
        </border>
      </dxf>
    </rfmt>
    <rfmt sheetId="2" sqref="B885" start="0" length="0">
      <dxf>
        <alignment horizontal="center" vertical="top" readingOrder="0"/>
        <border outline="0">
          <left style="thin">
            <color indexed="64"/>
          </left>
          <right style="thin">
            <color indexed="64"/>
          </right>
          <top style="thin">
            <color indexed="64"/>
          </top>
          <bottom style="thin">
            <color indexed="64"/>
          </bottom>
        </border>
      </dxf>
    </rfmt>
    <rfmt sheetId="2" s="1" sqref="C885" start="0" length="0">
      <dxf>
        <font>
          <sz val="11"/>
          <color auto="1"/>
          <name val="Arial"/>
          <scheme val="none"/>
        </font>
        <border outline="0">
          <left style="thin">
            <color indexed="64"/>
          </left>
          <right style="thin">
            <color indexed="64"/>
          </right>
          <top style="thin">
            <color indexed="64"/>
          </top>
          <bottom style="thin">
            <color indexed="64"/>
          </bottom>
        </border>
      </dxf>
    </rfmt>
    <rfmt sheetId="2" s="1" sqref="D885" start="0" length="0">
      <dxf>
        <font>
          <b/>
          <i/>
          <sz val="11"/>
          <color theme="1"/>
          <name val="Arial"/>
          <scheme val="none"/>
        </font>
        <border outline="0">
          <left style="thin">
            <color indexed="64"/>
          </left>
          <right style="thin">
            <color indexed="64"/>
          </right>
          <top style="thin">
            <color indexed="64"/>
          </top>
          <bottom style="thin">
            <color indexed="64"/>
          </bottom>
        </border>
      </dxf>
    </rfmt>
    <rfmt sheetId="2" sqref="E885" start="0" length="0">
      <dxf>
        <font>
          <sz val="10"/>
          <color auto="1"/>
          <name val="Arial"/>
          <scheme val="none"/>
        </font>
        <alignment vertical="top" wrapText="1" readingOrder="0"/>
        <border outline="0">
          <right style="thin">
            <color indexed="64"/>
          </right>
          <top style="thin">
            <color indexed="64"/>
          </top>
          <bottom style="thin">
            <color indexed="64"/>
          </bottom>
        </border>
      </dxf>
    </rfmt>
  </rrc>
</revisions>
</file>

<file path=xl/revisions/revisionLog1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10974" sId="2" ref="A889:XFD889" action="deleteRow">
    <rfmt sheetId="2" xfDxf="1" sqref="A889:XFD889" start="0" length="0"/>
    <rfmt sheetId="2" sqref="A889" start="0" length="0">
      <dxf>
        <alignment vertical="top" wrapText="1" readingOrder="0"/>
      </dxf>
    </rfmt>
    <rfmt sheetId="2" sqref="B889" start="0" length="0">
      <dxf>
        <alignment vertical="top" wrapText="1" readingOrder="0"/>
      </dxf>
    </rfmt>
    <rfmt sheetId="2" sqref="C889" start="0" length="0">
      <dxf>
        <alignment vertical="top" wrapText="1" readingOrder="0"/>
      </dxf>
    </rfmt>
    <rfmt sheetId="2" sqref="D889" start="0" length="0">
      <dxf>
        <alignment vertical="top" wrapText="1" readingOrder="0"/>
      </dxf>
    </rfmt>
  </rrc>
  <rrc rId="10975" sId="2" ref="F1:F1048576" action="deleteCol">
    <rfmt sheetId="2" xfDxf="1" sqref="F1:F1048576" start="0" length="0"/>
    <rcc rId="0" sId="2" dxf="1">
      <nc r="F1" t="inlineStr">
        <is>
          <t>First Occurrences - (C)ounty, (S)tate, (R)egion</t>
        </is>
      </nc>
      <ndxf>
        <font>
          <b/>
          <sz val="10"/>
          <color auto="1"/>
          <name val="Arial"/>
          <scheme val="none"/>
        </font>
        <alignment horizontal="center" vertical="top" wrapText="1" readingOrder="0"/>
        <border outline="0">
          <left style="thin">
            <color indexed="64"/>
          </left>
          <right style="thin">
            <color indexed="64"/>
          </right>
          <top style="thin">
            <color indexed="64"/>
          </top>
          <bottom style="thin">
            <color indexed="64"/>
          </bottom>
        </border>
      </ndxf>
    </rcc>
    <rfmt sheetId="2" sqref="F2" start="0" length="0">
      <dxf>
        <border outline="0">
          <left style="thin">
            <color indexed="64"/>
          </left>
          <right style="thin">
            <color indexed="64"/>
          </right>
          <top style="thin">
            <color indexed="64"/>
          </top>
          <bottom style="thin">
            <color indexed="64"/>
          </bottom>
        </border>
      </dxf>
    </rfmt>
    <rfmt sheetId="2" sqref="F3" start="0" length="0">
      <dxf>
        <border outline="0">
          <left style="thin">
            <color indexed="64"/>
          </left>
          <right style="thin">
            <color indexed="64"/>
          </right>
          <top style="thin">
            <color indexed="64"/>
          </top>
          <bottom style="thin">
            <color indexed="64"/>
          </bottom>
        </border>
      </dxf>
    </rfmt>
    <rfmt sheetId="2" sqref="F4" start="0" length="0">
      <dxf>
        <border outline="0">
          <left style="thin">
            <color indexed="64"/>
          </left>
          <right style="thin">
            <color indexed="64"/>
          </right>
          <top style="thin">
            <color indexed="64"/>
          </top>
          <bottom style="thin">
            <color indexed="64"/>
          </bottom>
        </border>
      </dxf>
    </rfmt>
    <rfmt sheetId="2" sqref="F5" start="0" length="0">
      <dxf>
        <border outline="0">
          <left style="thin">
            <color indexed="64"/>
          </left>
          <right style="thin">
            <color indexed="64"/>
          </right>
          <top style="thin">
            <color indexed="64"/>
          </top>
          <bottom style="thin">
            <color indexed="64"/>
          </bottom>
        </border>
      </dxf>
    </rfmt>
    <rfmt sheetId="2" sqref="F6" start="0" length="0">
      <dxf>
        <border outline="0">
          <left style="thin">
            <color indexed="64"/>
          </left>
          <right style="thin">
            <color indexed="64"/>
          </right>
          <top style="thin">
            <color indexed="64"/>
          </top>
          <bottom style="thin">
            <color indexed="64"/>
          </bottom>
        </border>
      </dxf>
    </rfmt>
    <rfmt sheetId="2" sqref="F7" start="0" length="0">
      <dxf>
        <border outline="0">
          <left style="thin">
            <color indexed="64"/>
          </left>
          <right style="thin">
            <color indexed="64"/>
          </right>
          <top style="thin">
            <color indexed="64"/>
          </top>
          <bottom style="thin">
            <color indexed="64"/>
          </bottom>
        </border>
      </dxf>
    </rfmt>
    <rfmt sheetId="2" sqref="F8" start="0" length="0">
      <dxf>
        <border outline="0">
          <left style="thin">
            <color indexed="64"/>
          </left>
          <right style="thin">
            <color indexed="64"/>
          </right>
          <top style="thin">
            <color indexed="64"/>
          </top>
          <bottom style="thin">
            <color indexed="64"/>
          </bottom>
        </border>
      </dxf>
    </rfmt>
    <rfmt sheetId="2" sqref="F9" start="0" length="0">
      <dxf>
        <border outline="0">
          <left style="thin">
            <color indexed="64"/>
          </left>
          <right style="thin">
            <color indexed="64"/>
          </right>
          <top style="thin">
            <color indexed="64"/>
          </top>
          <bottom style="thin">
            <color indexed="64"/>
          </bottom>
        </border>
      </dxf>
    </rfmt>
    <rfmt sheetId="2" sqref="F10" start="0" length="0">
      <dxf>
        <border outline="0">
          <left style="thin">
            <color indexed="64"/>
          </left>
          <right style="thin">
            <color indexed="64"/>
          </right>
          <top style="thin">
            <color indexed="64"/>
          </top>
          <bottom style="thin">
            <color indexed="64"/>
          </bottom>
        </border>
      </dxf>
    </rfmt>
    <rfmt sheetId="2" sqref="F11" start="0" length="0">
      <dxf>
        <border outline="0">
          <left style="thin">
            <color indexed="64"/>
          </left>
          <right style="thin">
            <color indexed="64"/>
          </right>
          <top style="thin">
            <color indexed="64"/>
          </top>
          <bottom style="thin">
            <color indexed="64"/>
          </bottom>
        </border>
      </dxf>
    </rfmt>
    <rfmt sheetId="2" sqref="F12" start="0" length="0">
      <dxf>
        <border outline="0">
          <left style="thin">
            <color indexed="64"/>
          </left>
          <right style="thin">
            <color indexed="64"/>
          </right>
          <top style="thin">
            <color indexed="64"/>
          </top>
          <bottom style="thin">
            <color indexed="64"/>
          </bottom>
        </border>
      </dxf>
    </rfmt>
    <rfmt sheetId="2" sqref="F13" start="0" length="0">
      <dxf>
        <border outline="0">
          <left style="thin">
            <color indexed="64"/>
          </left>
          <right style="thin">
            <color indexed="64"/>
          </right>
          <top style="thin">
            <color indexed="64"/>
          </top>
          <bottom style="thin">
            <color indexed="64"/>
          </bottom>
        </border>
      </dxf>
    </rfmt>
    <rfmt sheetId="2" sqref="F14" start="0" length="0">
      <dxf>
        <border outline="0">
          <left style="thin">
            <color indexed="64"/>
          </left>
          <right style="thin">
            <color indexed="64"/>
          </right>
          <top style="thin">
            <color indexed="64"/>
          </top>
          <bottom style="thin">
            <color indexed="64"/>
          </bottom>
        </border>
      </dxf>
    </rfmt>
    <rfmt sheetId="2" sqref="F15" start="0" length="0">
      <dxf>
        <border outline="0">
          <left style="thin">
            <color indexed="64"/>
          </left>
          <right style="thin">
            <color indexed="64"/>
          </right>
          <top style="thin">
            <color indexed="64"/>
          </top>
          <bottom style="thin">
            <color indexed="64"/>
          </bottom>
        </border>
      </dxf>
    </rfmt>
    <rfmt sheetId="2" sqref="F16" start="0" length="0">
      <dxf>
        <border outline="0">
          <left style="thin">
            <color indexed="64"/>
          </left>
          <right style="thin">
            <color indexed="64"/>
          </right>
          <top style="thin">
            <color indexed="64"/>
          </top>
          <bottom style="thin">
            <color indexed="64"/>
          </bottom>
        </border>
      </dxf>
    </rfmt>
    <rfmt sheetId="2" sqref="F17" start="0" length="0">
      <dxf>
        <border outline="0">
          <left style="thin">
            <color indexed="64"/>
          </left>
          <right style="thin">
            <color indexed="64"/>
          </right>
          <top style="thin">
            <color indexed="64"/>
          </top>
          <bottom style="thin">
            <color indexed="64"/>
          </bottom>
        </border>
      </dxf>
    </rfmt>
    <rfmt sheetId="2" sqref="F18" start="0" length="0">
      <dxf>
        <border outline="0">
          <left style="thin">
            <color indexed="64"/>
          </left>
          <right style="thin">
            <color indexed="64"/>
          </right>
          <top style="thin">
            <color indexed="64"/>
          </top>
          <bottom style="thin">
            <color indexed="64"/>
          </bottom>
        </border>
      </dxf>
    </rfmt>
    <rfmt sheetId="2" sqref="F19" start="0" length="0">
      <dxf>
        <border outline="0">
          <left style="thin">
            <color indexed="64"/>
          </left>
          <right style="thin">
            <color indexed="64"/>
          </right>
          <top style="thin">
            <color indexed="64"/>
          </top>
          <bottom style="thin">
            <color indexed="64"/>
          </bottom>
        </border>
      </dxf>
    </rfmt>
    <rfmt sheetId="2" sqref="F20" start="0" length="0">
      <dxf>
        <border outline="0">
          <left style="thin">
            <color indexed="64"/>
          </left>
          <right style="thin">
            <color indexed="64"/>
          </right>
          <top style="thin">
            <color indexed="64"/>
          </top>
          <bottom style="thin">
            <color indexed="64"/>
          </bottom>
        </border>
      </dxf>
    </rfmt>
    <rfmt sheetId="2" sqref="F21" start="0" length="0">
      <dxf>
        <border outline="0">
          <left style="thin">
            <color indexed="64"/>
          </left>
          <right style="thin">
            <color indexed="64"/>
          </right>
          <top style="thin">
            <color indexed="64"/>
          </top>
          <bottom style="thin">
            <color indexed="64"/>
          </bottom>
        </border>
      </dxf>
    </rfmt>
    <rfmt sheetId="2" sqref="F22" start="0" length="0">
      <dxf>
        <border outline="0">
          <left style="thin">
            <color indexed="64"/>
          </left>
          <right style="thin">
            <color indexed="64"/>
          </right>
          <top style="thin">
            <color indexed="64"/>
          </top>
          <bottom style="thin">
            <color indexed="64"/>
          </bottom>
        </border>
      </dxf>
    </rfmt>
    <rfmt sheetId="2" sqref="F23" start="0" length="0">
      <dxf>
        <border outline="0">
          <left style="thin">
            <color indexed="64"/>
          </left>
          <right style="thin">
            <color indexed="64"/>
          </right>
          <top style="thin">
            <color indexed="64"/>
          </top>
          <bottom style="thin">
            <color indexed="64"/>
          </bottom>
        </border>
      </dxf>
    </rfmt>
    <rfmt sheetId="2" sqref="F24" start="0" length="0">
      <dxf>
        <border outline="0">
          <left style="thin">
            <color indexed="64"/>
          </left>
          <right style="thin">
            <color indexed="64"/>
          </right>
          <top style="thin">
            <color indexed="64"/>
          </top>
          <bottom style="thin">
            <color indexed="64"/>
          </bottom>
        </border>
      </dxf>
    </rfmt>
    <rfmt sheetId="2" sqref="F25" start="0" length="0">
      <dxf>
        <border outline="0">
          <left style="thin">
            <color indexed="64"/>
          </left>
          <right style="thin">
            <color indexed="64"/>
          </right>
          <top style="thin">
            <color indexed="64"/>
          </top>
          <bottom style="thin">
            <color indexed="64"/>
          </bottom>
        </border>
      </dxf>
    </rfmt>
    <rfmt sheetId="2" sqref="F26" start="0" length="0">
      <dxf>
        <border outline="0">
          <left style="thin">
            <color indexed="64"/>
          </left>
          <right style="thin">
            <color indexed="64"/>
          </right>
          <top style="thin">
            <color indexed="64"/>
          </top>
          <bottom style="thin">
            <color indexed="64"/>
          </bottom>
        </border>
      </dxf>
    </rfmt>
    <rfmt sheetId="2" sqref="F27" start="0" length="0">
      <dxf>
        <border outline="0">
          <left style="thin">
            <color indexed="64"/>
          </left>
          <right style="thin">
            <color indexed="64"/>
          </right>
          <top style="thin">
            <color indexed="64"/>
          </top>
          <bottom style="thin">
            <color indexed="64"/>
          </bottom>
        </border>
      </dxf>
    </rfmt>
    <rfmt sheetId="2" sqref="F28" start="0" length="0">
      <dxf>
        <border outline="0">
          <left style="thin">
            <color indexed="64"/>
          </left>
          <right style="thin">
            <color indexed="64"/>
          </right>
          <top style="thin">
            <color indexed="64"/>
          </top>
          <bottom style="thin">
            <color indexed="64"/>
          </bottom>
        </border>
      </dxf>
    </rfmt>
    <rfmt sheetId="2" sqref="F29" start="0" length="0">
      <dxf>
        <border outline="0">
          <left style="thin">
            <color indexed="64"/>
          </left>
          <right style="thin">
            <color indexed="64"/>
          </right>
          <top style="thin">
            <color indexed="64"/>
          </top>
          <bottom style="thin">
            <color indexed="64"/>
          </bottom>
        </border>
      </dxf>
    </rfmt>
    <rfmt sheetId="2" sqref="F30" start="0" length="0">
      <dxf>
        <border outline="0">
          <left style="thin">
            <color indexed="64"/>
          </left>
          <right style="thin">
            <color indexed="64"/>
          </right>
          <top style="thin">
            <color indexed="64"/>
          </top>
          <bottom style="thin">
            <color indexed="64"/>
          </bottom>
        </border>
      </dxf>
    </rfmt>
    <rfmt sheetId="2" sqref="F31" start="0" length="0">
      <dxf>
        <border outline="0">
          <left style="thin">
            <color indexed="64"/>
          </left>
          <right style="thin">
            <color indexed="64"/>
          </right>
          <top style="thin">
            <color indexed="64"/>
          </top>
          <bottom style="thin">
            <color indexed="64"/>
          </bottom>
        </border>
      </dxf>
    </rfmt>
    <rfmt sheetId="2" sqref="F32" start="0" length="0">
      <dxf>
        <border outline="0">
          <left style="thin">
            <color indexed="64"/>
          </left>
          <right style="thin">
            <color indexed="64"/>
          </right>
          <top style="thin">
            <color indexed="64"/>
          </top>
          <bottom style="thin">
            <color indexed="64"/>
          </bottom>
        </border>
      </dxf>
    </rfmt>
    <rfmt sheetId="2" sqref="F33" start="0" length="0">
      <dxf>
        <border outline="0">
          <left style="thin">
            <color indexed="64"/>
          </left>
          <right style="thin">
            <color indexed="64"/>
          </right>
          <top style="thin">
            <color indexed="64"/>
          </top>
          <bottom style="thin">
            <color indexed="64"/>
          </bottom>
        </border>
      </dxf>
    </rfmt>
    <rfmt sheetId="2" sqref="F34" start="0" length="0">
      <dxf>
        <border outline="0">
          <left style="thin">
            <color indexed="64"/>
          </left>
          <right style="thin">
            <color indexed="64"/>
          </right>
          <top style="thin">
            <color indexed="64"/>
          </top>
          <bottom style="thin">
            <color indexed="64"/>
          </bottom>
        </border>
      </dxf>
    </rfmt>
    <rfmt sheetId="2" sqref="F35" start="0" length="0">
      <dxf>
        <border outline="0">
          <left style="thin">
            <color indexed="64"/>
          </left>
          <right style="thin">
            <color indexed="64"/>
          </right>
          <top style="thin">
            <color indexed="64"/>
          </top>
          <bottom style="thin">
            <color indexed="64"/>
          </bottom>
        </border>
      </dxf>
    </rfmt>
    <rfmt sheetId="2" sqref="F36" start="0" length="0">
      <dxf>
        <border outline="0">
          <left style="thin">
            <color indexed="64"/>
          </left>
          <right style="thin">
            <color indexed="64"/>
          </right>
          <top style="thin">
            <color indexed="64"/>
          </top>
          <bottom style="thin">
            <color indexed="64"/>
          </bottom>
        </border>
      </dxf>
    </rfmt>
    <rfmt sheetId="2" sqref="F37" start="0" length="0">
      <dxf>
        <border outline="0">
          <left style="thin">
            <color indexed="64"/>
          </left>
          <right style="thin">
            <color indexed="64"/>
          </right>
          <top style="thin">
            <color indexed="64"/>
          </top>
          <bottom style="thin">
            <color indexed="64"/>
          </bottom>
        </border>
      </dxf>
    </rfmt>
    <rfmt sheetId="2" sqref="F38" start="0" length="0">
      <dxf>
        <border outline="0">
          <left style="thin">
            <color indexed="64"/>
          </left>
          <right style="thin">
            <color indexed="64"/>
          </right>
          <top style="thin">
            <color indexed="64"/>
          </top>
          <bottom style="thin">
            <color indexed="64"/>
          </bottom>
        </border>
      </dxf>
    </rfmt>
    <rfmt sheetId="2" sqref="F39" start="0" length="0">
      <dxf>
        <border outline="0">
          <left style="thin">
            <color indexed="64"/>
          </left>
          <right style="thin">
            <color indexed="64"/>
          </right>
          <top style="thin">
            <color indexed="64"/>
          </top>
          <bottom style="thin">
            <color indexed="64"/>
          </bottom>
        </border>
      </dxf>
    </rfmt>
    <rfmt sheetId="2" sqref="F40" start="0" length="0">
      <dxf>
        <border outline="0">
          <left style="thin">
            <color indexed="64"/>
          </left>
          <right style="thin">
            <color indexed="64"/>
          </right>
          <top style="thin">
            <color indexed="64"/>
          </top>
          <bottom style="thin">
            <color indexed="64"/>
          </bottom>
        </border>
      </dxf>
    </rfmt>
    <rfmt sheetId="2" sqref="F41" start="0" length="0">
      <dxf>
        <border outline="0">
          <left style="thin">
            <color indexed="64"/>
          </left>
          <right style="thin">
            <color indexed="64"/>
          </right>
          <top style="thin">
            <color indexed="64"/>
          </top>
          <bottom style="thin">
            <color indexed="64"/>
          </bottom>
        </border>
      </dxf>
    </rfmt>
    <rfmt sheetId="2" sqref="F42" start="0" length="0">
      <dxf>
        <border outline="0">
          <left style="thin">
            <color indexed="64"/>
          </left>
          <right style="thin">
            <color indexed="64"/>
          </right>
          <top style="thin">
            <color indexed="64"/>
          </top>
          <bottom style="thin">
            <color indexed="64"/>
          </bottom>
        </border>
      </dxf>
    </rfmt>
    <rfmt sheetId="2" sqref="F43" start="0" length="0">
      <dxf>
        <border outline="0">
          <left style="thin">
            <color indexed="64"/>
          </left>
          <right style="thin">
            <color indexed="64"/>
          </right>
          <top style="thin">
            <color indexed="64"/>
          </top>
          <bottom style="thin">
            <color indexed="64"/>
          </bottom>
        </border>
      </dxf>
    </rfmt>
    <rfmt sheetId="2" sqref="F44" start="0" length="0">
      <dxf>
        <border outline="0">
          <left style="thin">
            <color indexed="64"/>
          </left>
          <right style="thin">
            <color indexed="64"/>
          </right>
          <top style="thin">
            <color indexed="64"/>
          </top>
          <bottom style="thin">
            <color indexed="64"/>
          </bottom>
        </border>
      </dxf>
    </rfmt>
    <rfmt sheetId="2" sqref="F45" start="0" length="0">
      <dxf>
        <border outline="0">
          <left style="thin">
            <color indexed="64"/>
          </left>
          <right style="thin">
            <color indexed="64"/>
          </right>
          <top style="thin">
            <color indexed="64"/>
          </top>
          <bottom style="thin">
            <color indexed="64"/>
          </bottom>
        </border>
      </dxf>
    </rfmt>
    <rfmt sheetId="2" sqref="F46" start="0" length="0">
      <dxf>
        <border outline="0">
          <left style="thin">
            <color indexed="64"/>
          </left>
          <right style="thin">
            <color indexed="64"/>
          </right>
          <top style="thin">
            <color indexed="64"/>
          </top>
          <bottom style="thin">
            <color indexed="64"/>
          </bottom>
        </border>
      </dxf>
    </rfmt>
    <rfmt sheetId="2" sqref="F47" start="0" length="0">
      <dxf>
        <border outline="0">
          <left style="thin">
            <color indexed="64"/>
          </left>
          <right style="thin">
            <color indexed="64"/>
          </right>
          <top style="thin">
            <color indexed="64"/>
          </top>
          <bottom style="thin">
            <color indexed="64"/>
          </bottom>
        </border>
      </dxf>
    </rfmt>
    <rfmt sheetId="2" sqref="F48" start="0" length="0">
      <dxf>
        <border outline="0">
          <left style="thin">
            <color indexed="64"/>
          </left>
          <right style="thin">
            <color indexed="64"/>
          </right>
          <top style="thin">
            <color indexed="64"/>
          </top>
          <bottom style="thin">
            <color indexed="64"/>
          </bottom>
        </border>
      </dxf>
    </rfmt>
    <rfmt sheetId="2" sqref="F49" start="0" length="0">
      <dxf>
        <border outline="0">
          <left style="thin">
            <color indexed="64"/>
          </left>
          <right style="thin">
            <color indexed="64"/>
          </right>
          <top style="thin">
            <color indexed="64"/>
          </top>
          <bottom style="thin">
            <color indexed="64"/>
          </bottom>
        </border>
      </dxf>
    </rfmt>
    <rfmt sheetId="2" sqref="F50" start="0" length="0">
      <dxf>
        <border outline="0">
          <left style="thin">
            <color indexed="64"/>
          </left>
          <right style="thin">
            <color indexed="64"/>
          </right>
          <top style="thin">
            <color indexed="64"/>
          </top>
          <bottom style="thin">
            <color indexed="64"/>
          </bottom>
        </border>
      </dxf>
    </rfmt>
    <rfmt sheetId="2" sqref="F51" start="0" length="0">
      <dxf>
        <border outline="0">
          <left style="thin">
            <color indexed="64"/>
          </left>
          <right style="thin">
            <color indexed="64"/>
          </right>
          <top style="thin">
            <color indexed="64"/>
          </top>
          <bottom style="thin">
            <color indexed="64"/>
          </bottom>
        </border>
      </dxf>
    </rfmt>
    <rfmt sheetId="2" sqref="F52" start="0" length="0">
      <dxf>
        <border outline="0">
          <left style="thin">
            <color indexed="64"/>
          </left>
          <right style="thin">
            <color indexed="64"/>
          </right>
          <top style="thin">
            <color indexed="64"/>
          </top>
          <bottom style="thin">
            <color indexed="64"/>
          </bottom>
        </border>
      </dxf>
    </rfmt>
    <rfmt sheetId="2" sqref="F53" start="0" length="0">
      <dxf>
        <border outline="0">
          <left style="thin">
            <color indexed="64"/>
          </left>
          <right style="thin">
            <color indexed="64"/>
          </right>
          <top style="thin">
            <color indexed="64"/>
          </top>
          <bottom style="thin">
            <color indexed="64"/>
          </bottom>
        </border>
      </dxf>
    </rfmt>
    <rfmt sheetId="2" sqref="F54" start="0" length="0">
      <dxf>
        <border outline="0">
          <left style="thin">
            <color indexed="64"/>
          </left>
          <right style="thin">
            <color indexed="64"/>
          </right>
          <top style="thin">
            <color indexed="64"/>
          </top>
          <bottom style="thin">
            <color indexed="64"/>
          </bottom>
        </border>
      </dxf>
    </rfmt>
    <rfmt sheetId="2" sqref="F55" start="0" length="0">
      <dxf>
        <border outline="0">
          <left style="thin">
            <color indexed="64"/>
          </left>
          <right style="thin">
            <color indexed="64"/>
          </right>
          <top style="thin">
            <color indexed="64"/>
          </top>
          <bottom style="thin">
            <color indexed="64"/>
          </bottom>
        </border>
      </dxf>
    </rfmt>
    <rfmt sheetId="2" sqref="F56" start="0" length="0">
      <dxf>
        <border outline="0">
          <left style="thin">
            <color indexed="64"/>
          </left>
          <right style="thin">
            <color indexed="64"/>
          </right>
          <top style="thin">
            <color indexed="64"/>
          </top>
          <bottom style="thin">
            <color indexed="64"/>
          </bottom>
        </border>
      </dxf>
    </rfmt>
    <rfmt sheetId="2" sqref="F57" start="0" length="0">
      <dxf>
        <border outline="0">
          <left style="thin">
            <color indexed="64"/>
          </left>
          <right style="thin">
            <color indexed="64"/>
          </right>
          <top style="thin">
            <color indexed="64"/>
          </top>
          <bottom style="thin">
            <color indexed="64"/>
          </bottom>
        </border>
      </dxf>
    </rfmt>
    <rfmt sheetId="2" sqref="F58" start="0" length="0">
      <dxf>
        <border outline="0">
          <left style="thin">
            <color indexed="64"/>
          </left>
          <right style="thin">
            <color indexed="64"/>
          </right>
          <top style="thin">
            <color indexed="64"/>
          </top>
          <bottom style="thin">
            <color indexed="64"/>
          </bottom>
        </border>
      </dxf>
    </rfmt>
    <rfmt sheetId="2" sqref="F59" start="0" length="0">
      <dxf>
        <border outline="0">
          <left style="thin">
            <color indexed="64"/>
          </left>
          <right style="thin">
            <color indexed="64"/>
          </right>
          <top style="thin">
            <color indexed="64"/>
          </top>
          <bottom style="thin">
            <color indexed="64"/>
          </bottom>
        </border>
      </dxf>
    </rfmt>
    <rfmt sheetId="2" sqref="F60" start="0" length="0">
      <dxf>
        <border outline="0">
          <left style="thin">
            <color indexed="64"/>
          </left>
          <right style="thin">
            <color indexed="64"/>
          </right>
          <top style="thin">
            <color indexed="64"/>
          </top>
          <bottom style="thin">
            <color indexed="64"/>
          </bottom>
        </border>
      </dxf>
    </rfmt>
    <rfmt sheetId="2" sqref="F61" start="0" length="0">
      <dxf>
        <border outline="0">
          <left style="thin">
            <color indexed="64"/>
          </left>
          <right style="thin">
            <color indexed="64"/>
          </right>
          <top style="thin">
            <color indexed="64"/>
          </top>
          <bottom style="thin">
            <color indexed="64"/>
          </bottom>
        </border>
      </dxf>
    </rfmt>
    <rfmt sheetId="2" sqref="F62" start="0" length="0">
      <dxf>
        <border outline="0">
          <left style="thin">
            <color indexed="64"/>
          </left>
          <right style="thin">
            <color indexed="64"/>
          </right>
          <top style="thin">
            <color indexed="64"/>
          </top>
          <bottom style="thin">
            <color indexed="64"/>
          </bottom>
        </border>
      </dxf>
    </rfmt>
    <rfmt sheetId="2" sqref="F63" start="0" length="0">
      <dxf>
        <border outline="0">
          <left style="thin">
            <color indexed="64"/>
          </left>
          <right style="thin">
            <color indexed="64"/>
          </right>
          <top style="thin">
            <color indexed="64"/>
          </top>
          <bottom style="thin">
            <color indexed="64"/>
          </bottom>
        </border>
      </dxf>
    </rfmt>
    <rfmt sheetId="2" sqref="F64" start="0" length="0">
      <dxf>
        <border outline="0">
          <left style="thin">
            <color indexed="64"/>
          </left>
          <right style="thin">
            <color indexed="64"/>
          </right>
          <top style="thin">
            <color indexed="64"/>
          </top>
          <bottom style="thin">
            <color indexed="64"/>
          </bottom>
        </border>
      </dxf>
    </rfmt>
    <rfmt sheetId="2" sqref="F65" start="0" length="0">
      <dxf>
        <border outline="0">
          <left style="thin">
            <color indexed="64"/>
          </left>
          <right style="thin">
            <color indexed="64"/>
          </right>
          <top style="thin">
            <color indexed="64"/>
          </top>
          <bottom style="thin">
            <color indexed="64"/>
          </bottom>
        </border>
      </dxf>
    </rfmt>
    <rfmt sheetId="2" sqref="F66" start="0" length="0">
      <dxf>
        <border outline="0">
          <left style="thin">
            <color indexed="64"/>
          </left>
          <right style="thin">
            <color indexed="64"/>
          </right>
          <top style="thin">
            <color indexed="64"/>
          </top>
          <bottom style="thin">
            <color indexed="64"/>
          </bottom>
        </border>
      </dxf>
    </rfmt>
    <rfmt sheetId="2" sqref="F67" start="0" length="0">
      <dxf>
        <border outline="0">
          <left style="thin">
            <color indexed="64"/>
          </left>
          <right style="thin">
            <color indexed="64"/>
          </right>
          <top style="thin">
            <color indexed="64"/>
          </top>
          <bottom style="thin">
            <color indexed="64"/>
          </bottom>
        </border>
      </dxf>
    </rfmt>
    <rfmt sheetId="2" sqref="F68" start="0" length="0">
      <dxf>
        <border outline="0">
          <left style="thin">
            <color indexed="64"/>
          </left>
          <right style="thin">
            <color indexed="64"/>
          </right>
          <top style="thin">
            <color indexed="64"/>
          </top>
          <bottom style="thin">
            <color indexed="64"/>
          </bottom>
        </border>
      </dxf>
    </rfmt>
    <rfmt sheetId="2" sqref="F69" start="0" length="0">
      <dxf>
        <border outline="0">
          <left style="thin">
            <color indexed="64"/>
          </left>
          <right style="thin">
            <color indexed="64"/>
          </right>
          <top style="thin">
            <color indexed="64"/>
          </top>
          <bottom style="thin">
            <color indexed="64"/>
          </bottom>
        </border>
      </dxf>
    </rfmt>
    <rfmt sheetId="2" sqref="F70" start="0" length="0">
      <dxf>
        <border outline="0">
          <left style="thin">
            <color indexed="64"/>
          </left>
          <right style="thin">
            <color indexed="64"/>
          </right>
          <top style="thin">
            <color indexed="64"/>
          </top>
          <bottom style="thin">
            <color indexed="64"/>
          </bottom>
        </border>
      </dxf>
    </rfmt>
    <rfmt sheetId="2" sqref="F71" start="0" length="0">
      <dxf>
        <border outline="0">
          <left style="thin">
            <color indexed="64"/>
          </left>
          <right style="thin">
            <color indexed="64"/>
          </right>
          <top style="thin">
            <color indexed="64"/>
          </top>
          <bottom style="thin">
            <color indexed="64"/>
          </bottom>
        </border>
      </dxf>
    </rfmt>
    <rfmt sheetId="2" sqref="F72" start="0" length="0">
      <dxf>
        <border outline="0">
          <left style="thin">
            <color indexed="64"/>
          </left>
          <right style="thin">
            <color indexed="64"/>
          </right>
          <top style="thin">
            <color indexed="64"/>
          </top>
          <bottom style="thin">
            <color indexed="64"/>
          </bottom>
        </border>
      </dxf>
    </rfmt>
    <rfmt sheetId="2" sqref="F73" start="0" length="0">
      <dxf>
        <font>
          <i/>
          <sz val="10"/>
          <color auto="1"/>
          <name val="Arial"/>
          <scheme val="none"/>
        </font>
        <border outline="0">
          <left style="thin">
            <color indexed="64"/>
          </left>
          <right style="thin">
            <color indexed="64"/>
          </right>
          <top style="thin">
            <color indexed="64"/>
          </top>
          <bottom style="thin">
            <color indexed="64"/>
          </bottom>
        </border>
      </dxf>
    </rfmt>
    <rfmt sheetId="2" sqref="F74" start="0" length="0">
      <dxf>
        <border outline="0">
          <left style="thin">
            <color indexed="64"/>
          </left>
          <right style="thin">
            <color indexed="64"/>
          </right>
          <top style="thin">
            <color indexed="64"/>
          </top>
          <bottom style="thin">
            <color indexed="64"/>
          </bottom>
        </border>
      </dxf>
    </rfmt>
    <rfmt sheetId="2" sqref="F75" start="0" length="0">
      <dxf>
        <border outline="0">
          <left style="thin">
            <color indexed="64"/>
          </left>
          <right style="thin">
            <color indexed="64"/>
          </right>
          <top style="thin">
            <color indexed="64"/>
          </top>
          <bottom style="thin">
            <color indexed="64"/>
          </bottom>
        </border>
      </dxf>
    </rfmt>
    <rfmt sheetId="2" sqref="F76" start="0" length="0">
      <dxf>
        <border outline="0">
          <left style="thin">
            <color indexed="64"/>
          </left>
          <right style="thin">
            <color indexed="64"/>
          </right>
          <top style="thin">
            <color indexed="64"/>
          </top>
          <bottom style="thin">
            <color indexed="64"/>
          </bottom>
        </border>
      </dxf>
    </rfmt>
    <rfmt sheetId="2" sqref="F77" start="0" length="0">
      <dxf>
        <border outline="0">
          <left style="thin">
            <color indexed="64"/>
          </left>
          <right style="thin">
            <color indexed="64"/>
          </right>
          <top style="thin">
            <color indexed="64"/>
          </top>
          <bottom style="thin">
            <color indexed="64"/>
          </bottom>
        </border>
      </dxf>
    </rfmt>
    <rfmt sheetId="2" sqref="F78" start="0" length="0">
      <dxf>
        <border outline="0">
          <left style="thin">
            <color indexed="64"/>
          </left>
          <right style="thin">
            <color indexed="64"/>
          </right>
          <top style="thin">
            <color indexed="64"/>
          </top>
          <bottom style="thin">
            <color indexed="64"/>
          </bottom>
        </border>
      </dxf>
    </rfmt>
    <rfmt sheetId="2" sqref="F79" start="0" length="0">
      <dxf>
        <border outline="0">
          <left style="thin">
            <color indexed="64"/>
          </left>
          <right style="thin">
            <color indexed="64"/>
          </right>
          <top style="thin">
            <color indexed="64"/>
          </top>
          <bottom style="thin">
            <color indexed="64"/>
          </bottom>
        </border>
      </dxf>
    </rfmt>
    <rfmt sheetId="2" sqref="F80" start="0" length="0">
      <dxf>
        <border outline="0">
          <left style="thin">
            <color indexed="64"/>
          </left>
          <right style="thin">
            <color indexed="64"/>
          </right>
          <top style="thin">
            <color indexed="64"/>
          </top>
          <bottom style="thin">
            <color indexed="64"/>
          </bottom>
        </border>
      </dxf>
    </rfmt>
    <rfmt sheetId="2" sqref="F81" start="0" length="0">
      <dxf>
        <border outline="0">
          <left style="thin">
            <color indexed="64"/>
          </left>
          <right style="thin">
            <color indexed="64"/>
          </right>
          <top style="thin">
            <color indexed="64"/>
          </top>
          <bottom style="thin">
            <color indexed="64"/>
          </bottom>
        </border>
      </dxf>
    </rfmt>
    <rfmt sheetId="2" sqref="F82" start="0" length="0">
      <dxf>
        <border outline="0">
          <left style="thin">
            <color indexed="64"/>
          </left>
          <right style="thin">
            <color indexed="64"/>
          </right>
          <top style="thin">
            <color indexed="64"/>
          </top>
          <bottom style="thin">
            <color indexed="64"/>
          </bottom>
        </border>
      </dxf>
    </rfmt>
    <rfmt sheetId="2" sqref="F83" start="0" length="0">
      <dxf>
        <border outline="0">
          <left style="thin">
            <color indexed="64"/>
          </left>
          <right style="thin">
            <color indexed="64"/>
          </right>
          <top style="thin">
            <color indexed="64"/>
          </top>
          <bottom style="thin">
            <color indexed="64"/>
          </bottom>
        </border>
      </dxf>
    </rfmt>
    <rfmt sheetId="2" sqref="F266" start="0" length="0">
      <dxf>
        <font>
          <sz val="10"/>
          <color auto="1"/>
          <name val="Arial"/>
          <scheme val="none"/>
        </font>
      </dxf>
    </rfmt>
    <rfmt sheetId="2" sqref="F267" start="0" length="0">
      <dxf>
        <font>
          <sz val="10"/>
          <color auto="1"/>
          <name val="Arial"/>
          <scheme val="none"/>
        </font>
      </dxf>
    </rfmt>
    <rfmt sheetId="2" sqref="F268" start="0" length="0">
      <dxf>
        <font>
          <sz val="10"/>
          <color auto="1"/>
          <name val="Arial"/>
          <scheme val="none"/>
        </font>
      </dxf>
    </rfmt>
    <rfmt sheetId="2" sqref="F269" start="0" length="0">
      <dxf>
        <font>
          <sz val="10"/>
          <color auto="1"/>
          <name val="Arial"/>
          <scheme val="none"/>
        </font>
      </dxf>
    </rfmt>
    <rfmt sheetId="2" sqref="F270" start="0" length="0">
      <dxf>
        <font>
          <sz val="10"/>
          <color auto="1"/>
          <name val="Arial"/>
          <scheme val="none"/>
        </font>
      </dxf>
    </rfmt>
    <rfmt sheetId="2" sqref="F271" start="0" length="0">
      <dxf>
        <font>
          <sz val="10"/>
          <color auto="1"/>
          <name val="Arial"/>
          <scheme val="none"/>
        </font>
      </dxf>
    </rfmt>
    <rfmt sheetId="2" sqref="F272" start="0" length="0">
      <dxf>
        <font>
          <sz val="10"/>
          <color auto="1"/>
          <name val="Arial"/>
          <scheme val="none"/>
        </font>
      </dxf>
    </rfmt>
    <rfmt sheetId="2" sqref="F273" start="0" length="0">
      <dxf>
        <font>
          <sz val="10"/>
          <color auto="1"/>
          <name val="Arial"/>
          <scheme val="none"/>
        </font>
      </dxf>
    </rfmt>
    <rfmt sheetId="2" sqref="F274" start="0" length="0">
      <dxf>
        <font>
          <sz val="10"/>
          <color auto="1"/>
          <name val="Arial"/>
          <scheme val="none"/>
        </font>
      </dxf>
    </rfmt>
    <rfmt sheetId="2" sqref="F275" start="0" length="0">
      <dxf>
        <font>
          <sz val="10"/>
          <color auto="1"/>
          <name val="Arial"/>
          <scheme val="none"/>
        </font>
      </dxf>
    </rfmt>
    <rfmt sheetId="2" sqref="F276" start="0" length="0">
      <dxf>
        <font>
          <sz val="10"/>
          <color auto="1"/>
          <name val="Arial"/>
          <scheme val="none"/>
        </font>
      </dxf>
    </rfmt>
    <rfmt sheetId="2" sqref="F277" start="0" length="0">
      <dxf>
        <font>
          <sz val="10"/>
          <color auto="1"/>
          <name val="Arial"/>
          <scheme val="none"/>
        </font>
      </dxf>
    </rfmt>
    <rfmt sheetId="2" sqref="F278" start="0" length="0">
      <dxf>
        <font>
          <sz val="10"/>
          <color auto="1"/>
          <name val="Arial"/>
          <scheme val="none"/>
        </font>
      </dxf>
    </rfmt>
    <rfmt sheetId="2" sqref="F279" start="0" length="0">
      <dxf>
        <font>
          <sz val="10"/>
          <color auto="1"/>
          <name val="Arial"/>
          <scheme val="none"/>
        </font>
      </dxf>
    </rfmt>
    <rfmt sheetId="2" sqref="F281" start="0" length="0">
      <dxf>
        <font>
          <sz val="10"/>
          <color auto="1"/>
          <name val="Arial"/>
          <scheme val="none"/>
        </font>
      </dxf>
    </rfmt>
    <rfmt sheetId="2" sqref="F282" start="0" length="0">
      <dxf>
        <font>
          <sz val="10"/>
          <color auto="1"/>
          <name val="Arial"/>
          <scheme val="none"/>
        </font>
      </dxf>
    </rfmt>
    <rfmt sheetId="2" sqref="F283" start="0" length="0">
      <dxf>
        <font>
          <sz val="10"/>
          <color auto="1"/>
          <name val="Arial"/>
          <scheme val="none"/>
        </font>
      </dxf>
    </rfmt>
    <rfmt sheetId="2" sqref="F284" start="0" length="0">
      <dxf>
        <font>
          <sz val="10"/>
          <color auto="1"/>
          <name val="Arial"/>
          <scheme val="none"/>
        </font>
      </dxf>
    </rfmt>
    <rfmt sheetId="2" sqref="F285" start="0" length="0">
      <dxf>
        <font>
          <sz val="10"/>
          <color auto="1"/>
          <name val="Arial"/>
          <scheme val="none"/>
        </font>
      </dxf>
    </rfmt>
    <rfmt sheetId="2" sqref="F286" start="0" length="0">
      <dxf>
        <font>
          <sz val="10"/>
          <color auto="1"/>
          <name val="Arial"/>
          <scheme val="none"/>
        </font>
      </dxf>
    </rfmt>
    <rfmt sheetId="2" sqref="F287" start="0" length="0">
      <dxf>
        <font>
          <sz val="10"/>
          <color auto="1"/>
          <name val="Arial"/>
          <scheme val="none"/>
        </font>
      </dxf>
    </rfmt>
    <rfmt sheetId="2" sqref="F288" start="0" length="0">
      <dxf>
        <font>
          <sz val="10"/>
          <color auto="1"/>
          <name val="Arial"/>
          <scheme val="none"/>
        </font>
      </dxf>
    </rfmt>
    <rfmt sheetId="2" sqref="F289" start="0" length="0">
      <dxf>
        <font>
          <sz val="10"/>
          <color auto="1"/>
          <name val="Arial"/>
          <scheme val="none"/>
        </font>
      </dxf>
    </rfmt>
    <rfmt sheetId="2" sqref="F290" start="0" length="0">
      <dxf>
        <font>
          <sz val="10"/>
          <color auto="1"/>
          <name val="Arial"/>
          <scheme val="none"/>
        </font>
      </dxf>
    </rfmt>
    <rfmt sheetId="2" sqref="F291" start="0" length="0">
      <dxf>
        <font>
          <sz val="10"/>
          <color auto="1"/>
          <name val="Arial"/>
          <scheme val="none"/>
        </font>
      </dxf>
    </rfmt>
    <rfmt sheetId="2" sqref="F292" start="0" length="0">
      <dxf>
        <font>
          <sz val="10"/>
          <color auto="1"/>
          <name val="Arial"/>
          <scheme val="none"/>
        </font>
      </dxf>
    </rfmt>
    <rfmt sheetId="2" sqref="F293" start="0" length="0">
      <dxf>
        <font>
          <sz val="10"/>
          <color auto="1"/>
          <name val="Arial"/>
          <scheme val="none"/>
        </font>
      </dxf>
    </rfmt>
    <rfmt sheetId="2" sqref="F294" start="0" length="0">
      <dxf>
        <font>
          <sz val="10"/>
          <color auto="1"/>
          <name val="Arial"/>
          <scheme val="none"/>
        </font>
      </dxf>
    </rfmt>
    <rfmt sheetId="2" sqref="F295" start="0" length="0">
      <dxf>
        <font>
          <sz val="10"/>
          <color auto="1"/>
          <name val="Arial"/>
          <scheme val="none"/>
        </font>
      </dxf>
    </rfmt>
    <rfmt sheetId="2" sqref="F296" start="0" length="0">
      <dxf>
        <font>
          <sz val="10"/>
          <color auto="1"/>
          <name val="Arial"/>
          <scheme val="none"/>
        </font>
      </dxf>
    </rfmt>
    <rfmt sheetId="2" sqref="F297" start="0" length="0">
      <dxf>
        <font>
          <sz val="10"/>
          <color auto="1"/>
          <name val="Arial"/>
          <scheme val="none"/>
        </font>
      </dxf>
    </rfmt>
    <rfmt sheetId="2" sqref="F298" start="0" length="0">
      <dxf>
        <font>
          <sz val="10"/>
          <color auto="1"/>
          <name val="Arial"/>
          <scheme val="none"/>
        </font>
      </dxf>
    </rfmt>
    <rfmt sheetId="2" sqref="F299" start="0" length="0">
      <dxf>
        <font>
          <sz val="10"/>
          <color auto="1"/>
          <name val="Arial"/>
          <scheme val="none"/>
        </font>
      </dxf>
    </rfmt>
    <rfmt sheetId="2" sqref="F300" start="0" length="0">
      <dxf>
        <font>
          <sz val="10"/>
          <color auto="1"/>
          <name val="Arial"/>
          <scheme val="none"/>
        </font>
      </dxf>
    </rfmt>
    <rfmt sheetId="2" sqref="F301" start="0" length="0">
      <dxf>
        <font>
          <sz val="10"/>
          <color auto="1"/>
          <name val="Arial"/>
          <scheme val="none"/>
        </font>
      </dxf>
    </rfmt>
    <rfmt sheetId="2" sqref="F302" start="0" length="0">
      <dxf>
        <font>
          <sz val="10"/>
          <color auto="1"/>
          <name val="Arial"/>
          <scheme val="none"/>
        </font>
      </dxf>
    </rfmt>
    <rfmt sheetId="2" sqref="F303" start="0" length="0">
      <dxf>
        <font>
          <sz val="10"/>
          <color auto="1"/>
          <name val="Arial"/>
          <scheme val="none"/>
        </font>
      </dxf>
    </rfmt>
    <rfmt sheetId="2" sqref="F304" start="0" length="0">
      <dxf>
        <font>
          <sz val="10"/>
          <color auto="1"/>
          <name val="Arial"/>
          <scheme val="none"/>
        </font>
      </dxf>
    </rfmt>
    <rfmt sheetId="2" sqref="F305" start="0" length="0">
      <dxf>
        <font>
          <sz val="10"/>
          <color auto="1"/>
          <name val="Arial"/>
          <scheme val="none"/>
        </font>
      </dxf>
    </rfmt>
    <rfmt sheetId="2" sqref="F306" start="0" length="0">
      <dxf>
        <font>
          <sz val="10"/>
          <color auto="1"/>
          <name val="Arial"/>
          <scheme val="none"/>
        </font>
      </dxf>
    </rfmt>
    <rfmt sheetId="2" sqref="F307" start="0" length="0">
      <dxf>
        <font>
          <sz val="10"/>
          <color auto="1"/>
          <name val="Arial"/>
          <scheme val="none"/>
        </font>
      </dxf>
    </rfmt>
    <rfmt sheetId="2" sqref="F308" start="0" length="0">
      <dxf>
        <font>
          <sz val="10"/>
          <color auto="1"/>
          <name val="Arial"/>
          <scheme val="none"/>
        </font>
      </dxf>
    </rfmt>
    <rfmt sheetId="2" sqref="F309" start="0" length="0">
      <dxf>
        <font>
          <sz val="10"/>
          <color auto="1"/>
          <name val="Arial"/>
          <scheme val="none"/>
        </font>
      </dxf>
    </rfmt>
    <rfmt sheetId="2" sqref="F310" start="0" length="0">
      <dxf>
        <font>
          <sz val="10"/>
          <color auto="1"/>
          <name val="Arial"/>
          <scheme val="none"/>
        </font>
      </dxf>
    </rfmt>
    <rfmt sheetId="2" sqref="F311" start="0" length="0">
      <dxf>
        <font>
          <sz val="10"/>
          <color auto="1"/>
          <name val="Arial"/>
          <scheme val="none"/>
        </font>
      </dxf>
    </rfmt>
    <rfmt sheetId="2" sqref="F312" start="0" length="0">
      <dxf>
        <font>
          <sz val="10"/>
          <color auto="1"/>
          <name val="Arial"/>
          <scheme val="none"/>
        </font>
      </dxf>
    </rfmt>
    <rfmt sheetId="2" sqref="F313" start="0" length="0">
      <dxf>
        <font>
          <sz val="10"/>
          <color auto="1"/>
          <name val="Arial"/>
          <scheme val="none"/>
        </font>
      </dxf>
    </rfmt>
    <rfmt sheetId="2" sqref="F314" start="0" length="0">
      <dxf>
        <font>
          <sz val="10"/>
          <color auto="1"/>
          <name val="Arial"/>
          <scheme val="none"/>
        </font>
      </dxf>
    </rfmt>
    <rfmt sheetId="2" sqref="F315" start="0" length="0">
      <dxf>
        <font>
          <sz val="10"/>
          <color auto="1"/>
          <name val="Arial"/>
          <scheme val="none"/>
        </font>
      </dxf>
    </rfmt>
    <rfmt sheetId="2" sqref="F316" start="0" length="0">
      <dxf>
        <font>
          <sz val="10"/>
          <color auto="1"/>
          <name val="Arial"/>
          <scheme val="none"/>
        </font>
      </dxf>
    </rfmt>
    <rfmt sheetId="2" sqref="F317" start="0" length="0">
      <dxf>
        <font>
          <sz val="10"/>
          <color auto="1"/>
          <name val="Arial"/>
          <scheme val="none"/>
        </font>
      </dxf>
    </rfmt>
    <rfmt sheetId="2" sqref="F318" start="0" length="0">
      <dxf>
        <font>
          <sz val="10"/>
          <color auto="1"/>
          <name val="Arial"/>
          <scheme val="none"/>
        </font>
      </dxf>
    </rfmt>
    <rfmt sheetId="2" sqref="F319" start="0" length="0">
      <dxf>
        <font>
          <sz val="10"/>
          <color auto="1"/>
          <name val="Arial"/>
          <scheme val="none"/>
        </font>
      </dxf>
    </rfmt>
    <rfmt sheetId="2" sqref="F320" start="0" length="0">
      <dxf>
        <font>
          <sz val="10"/>
          <color auto="1"/>
          <name val="Arial"/>
          <scheme val="none"/>
        </font>
      </dxf>
    </rfmt>
    <rfmt sheetId="2" sqref="F321" start="0" length="0">
      <dxf>
        <font>
          <sz val="10"/>
          <color auto="1"/>
          <name val="Arial"/>
          <scheme val="none"/>
        </font>
      </dxf>
    </rfmt>
    <rfmt sheetId="2" sqref="F322" start="0" length="0">
      <dxf>
        <font>
          <sz val="10"/>
          <color auto="1"/>
          <name val="Arial"/>
          <scheme val="none"/>
        </font>
      </dxf>
    </rfmt>
    <rfmt sheetId="2" sqref="F323" start="0" length="0">
      <dxf>
        <font>
          <sz val="10"/>
          <color auto="1"/>
          <name val="Arial"/>
          <scheme val="none"/>
        </font>
      </dxf>
    </rfmt>
    <rfmt sheetId="2" sqref="F324" start="0" length="0">
      <dxf>
        <font>
          <sz val="10"/>
          <color auto="1"/>
          <name val="Arial"/>
          <scheme val="none"/>
        </font>
      </dxf>
    </rfmt>
    <rfmt sheetId="2" sqref="F325" start="0" length="0">
      <dxf>
        <font>
          <sz val="10"/>
          <color auto="1"/>
          <name val="Arial"/>
          <scheme val="none"/>
        </font>
      </dxf>
    </rfmt>
    <rfmt sheetId="2" sqref="F326" start="0" length="0">
      <dxf>
        <font>
          <sz val="10"/>
          <color auto="1"/>
          <name val="Arial"/>
          <scheme val="none"/>
        </font>
      </dxf>
    </rfmt>
    <rfmt sheetId="2" sqref="F327" start="0" length="0">
      <dxf>
        <font>
          <sz val="10"/>
          <color auto="1"/>
          <name val="Arial"/>
          <scheme val="none"/>
        </font>
      </dxf>
    </rfmt>
    <rfmt sheetId="2" sqref="F328" start="0" length="0">
      <dxf>
        <font>
          <sz val="10"/>
          <color auto="1"/>
          <name val="Arial"/>
          <scheme val="none"/>
        </font>
      </dxf>
    </rfmt>
    <rfmt sheetId="2" sqref="F329" start="0" length="0">
      <dxf>
        <font>
          <sz val="10"/>
          <color auto="1"/>
          <name val="Arial"/>
          <scheme val="none"/>
        </font>
      </dxf>
    </rfmt>
    <rfmt sheetId="2" sqref="F330" start="0" length="0">
      <dxf>
        <font>
          <sz val="10"/>
          <color auto="1"/>
          <name val="Arial"/>
          <scheme val="none"/>
        </font>
      </dxf>
    </rfmt>
    <rfmt sheetId="2" sqref="F331" start="0" length="0">
      <dxf>
        <font>
          <sz val="10"/>
          <color auto="1"/>
          <name val="Arial"/>
          <scheme val="none"/>
        </font>
      </dxf>
    </rfmt>
    <rfmt sheetId="2" sqref="F332" start="0" length="0">
      <dxf>
        <font>
          <sz val="10"/>
          <color auto="1"/>
          <name val="Arial"/>
          <scheme val="none"/>
        </font>
      </dxf>
    </rfmt>
    <rfmt sheetId="2" sqref="F333" start="0" length="0">
      <dxf>
        <font>
          <sz val="10"/>
          <color auto="1"/>
          <name val="Arial"/>
          <scheme val="none"/>
        </font>
      </dxf>
    </rfmt>
    <rfmt sheetId="2" sqref="F334" start="0" length="0">
      <dxf>
        <font>
          <sz val="10"/>
          <color auto="1"/>
          <name val="Arial"/>
          <scheme val="none"/>
        </font>
      </dxf>
    </rfmt>
    <rfmt sheetId="2" sqref="F335" start="0" length="0">
      <dxf>
        <font>
          <sz val="10"/>
          <color auto="1"/>
          <name val="Arial"/>
          <scheme val="none"/>
        </font>
      </dxf>
    </rfmt>
    <rfmt sheetId="2" sqref="F336" start="0" length="0">
      <dxf>
        <font>
          <sz val="10"/>
          <color auto="1"/>
          <name val="Arial"/>
          <scheme val="none"/>
        </font>
      </dxf>
    </rfmt>
    <rfmt sheetId="2" sqref="F337" start="0" length="0">
      <dxf>
        <font>
          <sz val="10"/>
          <color auto="1"/>
          <name val="Arial"/>
          <scheme val="none"/>
        </font>
      </dxf>
    </rfmt>
    <rfmt sheetId="2" sqref="F338" start="0" length="0">
      <dxf>
        <font>
          <sz val="10"/>
          <color auto="1"/>
          <name val="Arial"/>
          <scheme val="none"/>
        </font>
      </dxf>
    </rfmt>
    <rfmt sheetId="2" sqref="F339" start="0" length="0">
      <dxf>
        <font>
          <sz val="10"/>
          <color auto="1"/>
          <name val="Arial"/>
          <scheme val="none"/>
        </font>
      </dxf>
    </rfmt>
    <rfmt sheetId="2" sqref="F340" start="0" length="0">
      <dxf>
        <font>
          <sz val="10"/>
          <color auto="1"/>
          <name val="Arial"/>
          <scheme val="none"/>
        </font>
      </dxf>
    </rfmt>
    <rfmt sheetId="2" sqref="F341" start="0" length="0">
      <dxf>
        <font>
          <sz val="10"/>
          <color auto="1"/>
          <name val="Arial"/>
          <scheme val="none"/>
        </font>
      </dxf>
    </rfmt>
  </rrc>
  <rrc rId="10976" sId="2" ref="F1:F1048576" action="deleteCol">
    <rfmt sheetId="2" xfDxf="1" sqref="F1:F1048576" start="0" length="0"/>
    <rcc rId="0" sId="2" dxf="1">
      <nc r="F1" t="inlineStr">
        <is>
          <t>Comments</t>
        </is>
      </nc>
      <ndxf>
        <font>
          <b/>
          <sz val="10"/>
          <color auto="1"/>
          <name val="Arial"/>
          <scheme val="none"/>
        </font>
        <alignment horizontal="center" vertical="top" wrapText="1" readingOrder="0"/>
        <border outline="0">
          <left style="thin">
            <color indexed="64"/>
          </left>
          <right style="thin">
            <color indexed="64"/>
          </right>
          <top style="thin">
            <color indexed="64"/>
          </top>
          <bottom style="thin">
            <color indexed="64"/>
          </bottom>
        </border>
      </ndxf>
    </rcc>
    <rfmt sheetId="2" sqref="F2" start="0" length="0">
      <dxf>
        <border outline="0">
          <left style="thin">
            <color indexed="64"/>
          </left>
          <right style="thin">
            <color indexed="64"/>
          </right>
          <top style="thin">
            <color indexed="64"/>
          </top>
          <bottom style="thin">
            <color indexed="64"/>
          </bottom>
        </border>
      </dxf>
    </rfmt>
    <rfmt sheetId="2" sqref="F3" start="0" length="0">
      <dxf>
        <border outline="0">
          <left style="thin">
            <color indexed="64"/>
          </left>
          <right style="thin">
            <color indexed="64"/>
          </right>
          <top style="thin">
            <color indexed="64"/>
          </top>
          <bottom style="thin">
            <color indexed="64"/>
          </bottom>
        </border>
      </dxf>
    </rfmt>
    <rfmt sheetId="2" sqref="F4" start="0" length="0">
      <dxf>
        <border outline="0">
          <left style="thin">
            <color indexed="64"/>
          </left>
          <right style="thin">
            <color indexed="64"/>
          </right>
          <top style="thin">
            <color indexed="64"/>
          </top>
          <bottom style="thin">
            <color indexed="64"/>
          </bottom>
        </border>
      </dxf>
    </rfmt>
    <rfmt sheetId="2" sqref="F5" start="0" length="0">
      <dxf>
        <border outline="0">
          <left style="thin">
            <color indexed="64"/>
          </left>
          <right style="thin">
            <color indexed="64"/>
          </right>
          <top style="thin">
            <color indexed="64"/>
          </top>
          <bottom style="thin">
            <color indexed="64"/>
          </bottom>
        </border>
      </dxf>
    </rfmt>
    <rfmt sheetId="2" sqref="F6" start="0" length="0">
      <dxf>
        <border outline="0">
          <left style="thin">
            <color indexed="64"/>
          </left>
          <right style="thin">
            <color indexed="64"/>
          </right>
          <top style="thin">
            <color indexed="64"/>
          </top>
          <bottom style="thin">
            <color indexed="64"/>
          </bottom>
        </border>
      </dxf>
    </rfmt>
    <rfmt sheetId="2" sqref="F7" start="0" length="0">
      <dxf>
        <border outline="0">
          <left style="thin">
            <color indexed="64"/>
          </left>
          <right style="thin">
            <color indexed="64"/>
          </right>
          <top style="thin">
            <color indexed="64"/>
          </top>
          <bottom style="thin">
            <color indexed="64"/>
          </bottom>
        </border>
      </dxf>
    </rfmt>
    <rfmt sheetId="2" sqref="F8" start="0" length="0">
      <dxf>
        <border outline="0">
          <left style="thin">
            <color indexed="64"/>
          </left>
          <right style="thin">
            <color indexed="64"/>
          </right>
          <top style="thin">
            <color indexed="64"/>
          </top>
          <bottom style="thin">
            <color indexed="64"/>
          </bottom>
        </border>
      </dxf>
    </rfmt>
    <rfmt sheetId="2" sqref="F9" start="0" length="0">
      <dxf>
        <border outline="0">
          <left style="thin">
            <color indexed="64"/>
          </left>
          <right style="thin">
            <color indexed="64"/>
          </right>
          <top style="thin">
            <color indexed="64"/>
          </top>
          <bottom style="thin">
            <color indexed="64"/>
          </bottom>
        </border>
      </dxf>
    </rfmt>
    <rfmt sheetId="2" sqref="F10" start="0" length="0">
      <dxf>
        <border outline="0">
          <left style="thin">
            <color indexed="64"/>
          </left>
          <right style="thin">
            <color indexed="64"/>
          </right>
          <top style="thin">
            <color indexed="64"/>
          </top>
          <bottom style="thin">
            <color indexed="64"/>
          </bottom>
        </border>
      </dxf>
    </rfmt>
    <rfmt sheetId="2" sqref="F11" start="0" length="0">
      <dxf>
        <border outline="0">
          <left style="thin">
            <color indexed="64"/>
          </left>
          <right style="thin">
            <color indexed="64"/>
          </right>
          <top style="thin">
            <color indexed="64"/>
          </top>
          <bottom style="thin">
            <color indexed="64"/>
          </bottom>
        </border>
      </dxf>
    </rfmt>
    <rfmt sheetId="2" sqref="F12" start="0" length="0">
      <dxf>
        <border outline="0">
          <left style="thin">
            <color indexed="64"/>
          </left>
          <right style="thin">
            <color indexed="64"/>
          </right>
          <top style="thin">
            <color indexed="64"/>
          </top>
          <bottom style="thin">
            <color indexed="64"/>
          </bottom>
        </border>
      </dxf>
    </rfmt>
    <rfmt sheetId="2" sqref="F13" start="0" length="0">
      <dxf>
        <border outline="0">
          <left style="thin">
            <color indexed="64"/>
          </left>
          <right style="thin">
            <color indexed="64"/>
          </right>
          <top style="thin">
            <color indexed="64"/>
          </top>
          <bottom style="thin">
            <color indexed="64"/>
          </bottom>
        </border>
      </dxf>
    </rfmt>
    <rfmt sheetId="2" sqref="F14" start="0" length="0">
      <dxf>
        <border outline="0">
          <left style="thin">
            <color indexed="64"/>
          </left>
          <right style="thin">
            <color indexed="64"/>
          </right>
          <top style="thin">
            <color indexed="64"/>
          </top>
          <bottom style="thin">
            <color indexed="64"/>
          </bottom>
        </border>
      </dxf>
    </rfmt>
    <rfmt sheetId="2" sqref="F15" start="0" length="0">
      <dxf>
        <border outline="0">
          <left style="thin">
            <color indexed="64"/>
          </left>
          <right style="thin">
            <color indexed="64"/>
          </right>
          <top style="thin">
            <color indexed="64"/>
          </top>
          <bottom style="thin">
            <color indexed="64"/>
          </bottom>
        </border>
      </dxf>
    </rfmt>
    <rfmt sheetId="2" sqref="F16" start="0" length="0">
      <dxf>
        <border outline="0">
          <left style="thin">
            <color indexed="64"/>
          </left>
          <right style="thin">
            <color indexed="64"/>
          </right>
          <top style="thin">
            <color indexed="64"/>
          </top>
          <bottom style="thin">
            <color indexed="64"/>
          </bottom>
        </border>
      </dxf>
    </rfmt>
    <rfmt sheetId="2" sqref="F17" start="0" length="0">
      <dxf>
        <border outline="0">
          <left style="thin">
            <color indexed="64"/>
          </left>
          <right style="thin">
            <color indexed="64"/>
          </right>
          <top style="thin">
            <color indexed="64"/>
          </top>
          <bottom style="thin">
            <color indexed="64"/>
          </bottom>
        </border>
      </dxf>
    </rfmt>
    <rfmt sheetId="2" sqref="F18" start="0" length="0">
      <dxf>
        <border outline="0">
          <left style="thin">
            <color indexed="64"/>
          </left>
          <right style="thin">
            <color indexed="64"/>
          </right>
          <top style="thin">
            <color indexed="64"/>
          </top>
          <bottom style="thin">
            <color indexed="64"/>
          </bottom>
        </border>
      </dxf>
    </rfmt>
    <rfmt sheetId="2" sqref="F19" start="0" length="0">
      <dxf>
        <border outline="0">
          <left style="thin">
            <color indexed="64"/>
          </left>
          <right style="thin">
            <color indexed="64"/>
          </right>
          <top style="thin">
            <color indexed="64"/>
          </top>
          <bottom style="thin">
            <color indexed="64"/>
          </bottom>
        </border>
      </dxf>
    </rfmt>
    <rfmt sheetId="2" sqref="F20" start="0" length="0">
      <dxf>
        <border outline="0">
          <left style="thin">
            <color indexed="64"/>
          </left>
          <right style="thin">
            <color indexed="64"/>
          </right>
          <top style="thin">
            <color indexed="64"/>
          </top>
          <bottom style="thin">
            <color indexed="64"/>
          </bottom>
        </border>
      </dxf>
    </rfmt>
    <rfmt sheetId="2" sqref="F21" start="0" length="0">
      <dxf>
        <border outline="0">
          <left style="thin">
            <color indexed="64"/>
          </left>
          <right style="thin">
            <color indexed="64"/>
          </right>
          <top style="thin">
            <color indexed="64"/>
          </top>
          <bottom style="thin">
            <color indexed="64"/>
          </bottom>
        </border>
      </dxf>
    </rfmt>
    <rfmt sheetId="2" sqref="F22" start="0" length="0">
      <dxf>
        <border outline="0">
          <left style="thin">
            <color indexed="64"/>
          </left>
          <right style="thin">
            <color indexed="64"/>
          </right>
          <top style="thin">
            <color indexed="64"/>
          </top>
          <bottom style="thin">
            <color indexed="64"/>
          </bottom>
        </border>
      </dxf>
    </rfmt>
    <rfmt sheetId="2" sqref="F23" start="0" length="0">
      <dxf>
        <border outline="0">
          <left style="thin">
            <color indexed="64"/>
          </left>
          <right style="thin">
            <color indexed="64"/>
          </right>
          <top style="thin">
            <color indexed="64"/>
          </top>
          <bottom style="thin">
            <color indexed="64"/>
          </bottom>
        </border>
      </dxf>
    </rfmt>
    <rfmt sheetId="2" sqref="F24" start="0" length="0">
      <dxf>
        <border outline="0">
          <left style="thin">
            <color indexed="64"/>
          </left>
          <right style="thin">
            <color indexed="64"/>
          </right>
          <top style="thin">
            <color indexed="64"/>
          </top>
          <bottom style="thin">
            <color indexed="64"/>
          </bottom>
        </border>
      </dxf>
    </rfmt>
    <rfmt sheetId="2" sqref="F25" start="0" length="0">
      <dxf>
        <border outline="0">
          <left style="thin">
            <color indexed="64"/>
          </left>
          <right style="thin">
            <color indexed="64"/>
          </right>
          <top style="thin">
            <color indexed="64"/>
          </top>
          <bottom style="thin">
            <color indexed="64"/>
          </bottom>
        </border>
      </dxf>
    </rfmt>
    <rfmt sheetId="2" sqref="F26" start="0" length="0">
      <dxf>
        <border outline="0">
          <left style="thin">
            <color indexed="64"/>
          </left>
          <right style="thin">
            <color indexed="64"/>
          </right>
          <top style="thin">
            <color indexed="64"/>
          </top>
          <bottom style="thin">
            <color indexed="64"/>
          </bottom>
        </border>
      </dxf>
    </rfmt>
    <rfmt sheetId="2" sqref="F27" start="0" length="0">
      <dxf>
        <border outline="0">
          <left style="thin">
            <color indexed="64"/>
          </left>
          <right style="thin">
            <color indexed="64"/>
          </right>
          <top style="thin">
            <color indexed="64"/>
          </top>
          <bottom style="thin">
            <color indexed="64"/>
          </bottom>
        </border>
      </dxf>
    </rfmt>
    <rfmt sheetId="2" sqref="F28" start="0" length="0">
      <dxf>
        <border outline="0">
          <left style="thin">
            <color indexed="64"/>
          </left>
          <right style="thin">
            <color indexed="64"/>
          </right>
          <top style="thin">
            <color indexed="64"/>
          </top>
          <bottom style="thin">
            <color indexed="64"/>
          </bottom>
        </border>
      </dxf>
    </rfmt>
    <rfmt sheetId="2" sqref="F29" start="0" length="0">
      <dxf>
        <border outline="0">
          <left style="thin">
            <color indexed="64"/>
          </left>
          <right style="thin">
            <color indexed="64"/>
          </right>
          <top style="thin">
            <color indexed="64"/>
          </top>
          <bottom style="thin">
            <color indexed="64"/>
          </bottom>
        </border>
      </dxf>
    </rfmt>
    <rfmt sheetId="2" sqref="F30" start="0" length="0">
      <dxf>
        <border outline="0">
          <left style="thin">
            <color indexed="64"/>
          </left>
          <right style="thin">
            <color indexed="64"/>
          </right>
          <top style="thin">
            <color indexed="64"/>
          </top>
          <bottom style="thin">
            <color indexed="64"/>
          </bottom>
        </border>
      </dxf>
    </rfmt>
    <rfmt sheetId="2" sqref="F31" start="0" length="0">
      <dxf>
        <border outline="0">
          <left style="thin">
            <color indexed="64"/>
          </left>
          <right style="thin">
            <color indexed="64"/>
          </right>
          <top style="thin">
            <color indexed="64"/>
          </top>
          <bottom style="thin">
            <color indexed="64"/>
          </bottom>
        </border>
      </dxf>
    </rfmt>
    <rfmt sheetId="2" sqref="F32" start="0" length="0">
      <dxf>
        <border outline="0">
          <left style="thin">
            <color indexed="64"/>
          </left>
          <right style="thin">
            <color indexed="64"/>
          </right>
          <top style="thin">
            <color indexed="64"/>
          </top>
          <bottom style="thin">
            <color indexed="64"/>
          </bottom>
        </border>
      </dxf>
    </rfmt>
    <rfmt sheetId="2" sqref="F33" start="0" length="0">
      <dxf>
        <border outline="0">
          <left style="thin">
            <color indexed="64"/>
          </left>
          <right style="thin">
            <color indexed="64"/>
          </right>
          <top style="thin">
            <color indexed="64"/>
          </top>
          <bottom style="thin">
            <color indexed="64"/>
          </bottom>
        </border>
      </dxf>
    </rfmt>
    <rfmt sheetId="2" sqref="F34" start="0" length="0">
      <dxf>
        <border outline="0">
          <left style="thin">
            <color indexed="64"/>
          </left>
          <right style="thin">
            <color indexed="64"/>
          </right>
          <top style="thin">
            <color indexed="64"/>
          </top>
          <bottom style="thin">
            <color indexed="64"/>
          </bottom>
        </border>
      </dxf>
    </rfmt>
    <rfmt sheetId="2" sqref="F35" start="0" length="0">
      <dxf>
        <border outline="0">
          <left style="thin">
            <color indexed="64"/>
          </left>
          <right style="thin">
            <color indexed="64"/>
          </right>
          <top style="thin">
            <color indexed="64"/>
          </top>
          <bottom style="thin">
            <color indexed="64"/>
          </bottom>
        </border>
      </dxf>
    </rfmt>
    <rfmt sheetId="2" sqref="F36" start="0" length="0">
      <dxf>
        <border outline="0">
          <left style="thin">
            <color indexed="64"/>
          </left>
          <right style="thin">
            <color indexed="64"/>
          </right>
          <top style="thin">
            <color indexed="64"/>
          </top>
          <bottom style="thin">
            <color indexed="64"/>
          </bottom>
        </border>
      </dxf>
    </rfmt>
    <rfmt sheetId="2" sqref="F37" start="0" length="0">
      <dxf>
        <border outline="0">
          <left style="thin">
            <color indexed="64"/>
          </left>
          <right style="thin">
            <color indexed="64"/>
          </right>
          <top style="thin">
            <color indexed="64"/>
          </top>
          <bottom style="thin">
            <color indexed="64"/>
          </bottom>
        </border>
      </dxf>
    </rfmt>
    <rfmt sheetId="2" sqref="F38" start="0" length="0">
      <dxf>
        <border outline="0">
          <left style="thin">
            <color indexed="64"/>
          </left>
          <right style="thin">
            <color indexed="64"/>
          </right>
          <top style="thin">
            <color indexed="64"/>
          </top>
          <bottom style="thin">
            <color indexed="64"/>
          </bottom>
        </border>
      </dxf>
    </rfmt>
    <rfmt sheetId="2" sqref="F39" start="0" length="0">
      <dxf>
        <border outline="0">
          <left style="thin">
            <color indexed="64"/>
          </left>
          <right style="thin">
            <color indexed="64"/>
          </right>
          <top style="thin">
            <color indexed="64"/>
          </top>
          <bottom style="thin">
            <color indexed="64"/>
          </bottom>
        </border>
      </dxf>
    </rfmt>
    <rfmt sheetId="2" sqref="F40" start="0" length="0">
      <dxf>
        <border outline="0">
          <left style="thin">
            <color indexed="64"/>
          </left>
          <right style="thin">
            <color indexed="64"/>
          </right>
          <top style="thin">
            <color indexed="64"/>
          </top>
          <bottom style="thin">
            <color indexed="64"/>
          </bottom>
        </border>
      </dxf>
    </rfmt>
    <rfmt sheetId="2" sqref="F41" start="0" length="0">
      <dxf>
        <border outline="0">
          <left style="thin">
            <color indexed="64"/>
          </left>
          <right style="thin">
            <color indexed="64"/>
          </right>
          <top style="thin">
            <color indexed="64"/>
          </top>
          <bottom style="thin">
            <color indexed="64"/>
          </bottom>
        </border>
      </dxf>
    </rfmt>
    <rfmt sheetId="2" sqref="F42" start="0" length="0">
      <dxf>
        <border outline="0">
          <left style="thin">
            <color indexed="64"/>
          </left>
          <right style="thin">
            <color indexed="64"/>
          </right>
          <top style="thin">
            <color indexed="64"/>
          </top>
          <bottom style="thin">
            <color indexed="64"/>
          </bottom>
        </border>
      </dxf>
    </rfmt>
    <rcc rId="0" sId="2" dxf="1">
      <nc r="F43" t="inlineStr">
        <is>
          <r>
            <t xml:space="preserve">not </t>
          </r>
          <r>
            <rPr>
              <i/>
              <sz val="10"/>
              <rFont val="Arial"/>
              <family val="2"/>
            </rPr>
            <t>A. carolinensis</t>
          </r>
        </is>
      </nc>
      <ndxf>
        <border outline="0">
          <left style="thin">
            <color indexed="64"/>
          </left>
          <right style="thin">
            <color indexed="64"/>
          </right>
          <top style="thin">
            <color indexed="64"/>
          </top>
          <bottom style="thin">
            <color indexed="64"/>
          </bottom>
        </border>
      </ndxf>
    </rcc>
    <rcc rId="0" sId="2" dxf="1">
      <nc r="F44" t="inlineStr">
        <is>
          <t>2 spp.</t>
        </is>
      </nc>
      <ndxf>
        <border outline="0">
          <left style="thin">
            <color indexed="64"/>
          </left>
          <right style="thin">
            <color indexed="64"/>
          </right>
          <top style="thin">
            <color indexed="64"/>
          </top>
          <bottom style="thin">
            <color indexed="64"/>
          </bottom>
        </border>
      </ndxf>
    </rcc>
    <rfmt sheetId="2" sqref="F45" start="0" length="0">
      <dxf>
        <border outline="0">
          <left style="thin">
            <color indexed="64"/>
          </left>
          <right style="thin">
            <color indexed="64"/>
          </right>
          <top style="thin">
            <color indexed="64"/>
          </top>
          <bottom style="thin">
            <color indexed="64"/>
          </bottom>
        </border>
      </dxf>
    </rfmt>
    <rcc rId="0" sId="2" dxf="1">
      <nc r="F46" t="inlineStr">
        <is>
          <t>4 spp.</t>
        </is>
      </nc>
      <ndxf>
        <border outline="0">
          <left style="thin">
            <color indexed="64"/>
          </left>
          <right style="thin">
            <color indexed="64"/>
          </right>
          <top style="thin">
            <color indexed="64"/>
          </top>
          <bottom style="thin">
            <color indexed="64"/>
          </bottom>
        </border>
      </ndxf>
    </rcc>
    <rcc rId="0" sId="2" dxf="1">
      <nc r="F47" t="inlineStr">
        <is>
          <t>2 spp.</t>
        </is>
      </nc>
      <ndxf>
        <border outline="0">
          <left style="thin">
            <color indexed="64"/>
          </left>
          <right style="thin">
            <color indexed="64"/>
          </right>
          <top style="thin">
            <color indexed="64"/>
          </top>
          <bottom style="thin">
            <color indexed="64"/>
          </bottom>
        </border>
      </ndxf>
    </rcc>
    <rfmt sheetId="2" sqref="F48" start="0" length="0">
      <dxf>
        <border outline="0">
          <left style="thin">
            <color indexed="64"/>
          </left>
          <right style="thin">
            <color indexed="64"/>
          </right>
          <top style="thin">
            <color indexed="64"/>
          </top>
          <bottom style="thin">
            <color indexed="64"/>
          </bottom>
        </border>
      </dxf>
    </rfmt>
    <rfmt sheetId="2" sqref="F49" start="0" length="0">
      <dxf>
        <border outline="0">
          <left style="thin">
            <color indexed="64"/>
          </left>
          <right style="thin">
            <color indexed="64"/>
          </right>
          <top style="thin">
            <color indexed="64"/>
          </top>
          <bottom style="thin">
            <color indexed="64"/>
          </bottom>
        </border>
      </dxf>
    </rfmt>
    <rfmt sheetId="2" sqref="F50" start="0" length="0">
      <dxf>
        <border outline="0">
          <left style="thin">
            <color indexed="64"/>
          </left>
          <right style="thin">
            <color indexed="64"/>
          </right>
          <top style="thin">
            <color indexed="64"/>
          </top>
          <bottom style="thin">
            <color indexed="64"/>
          </bottom>
        </border>
      </dxf>
    </rfmt>
    <rfmt sheetId="2" sqref="F51" start="0" length="0">
      <dxf>
        <border outline="0">
          <left style="thin">
            <color indexed="64"/>
          </left>
          <right style="thin">
            <color indexed="64"/>
          </right>
          <top style="thin">
            <color indexed="64"/>
          </top>
          <bottom style="thin">
            <color indexed="64"/>
          </bottom>
        </border>
      </dxf>
    </rfmt>
    <rcc rId="0" sId="2" dxf="1">
      <nc r="F52" t="inlineStr">
        <is>
          <t>2 spp.</t>
        </is>
      </nc>
      <ndxf>
        <border outline="0">
          <left style="thin">
            <color indexed="64"/>
          </left>
          <right style="thin">
            <color indexed="64"/>
          </right>
          <top style="thin">
            <color indexed="64"/>
          </top>
          <bottom style="thin">
            <color indexed="64"/>
          </bottom>
        </border>
      </ndxf>
    </rcc>
    <rfmt sheetId="2" sqref="F53" start="0" length="0">
      <dxf>
        <border outline="0">
          <left style="thin">
            <color indexed="64"/>
          </left>
          <right style="thin">
            <color indexed="64"/>
          </right>
          <top style="thin">
            <color indexed="64"/>
          </top>
          <bottom style="thin">
            <color indexed="64"/>
          </bottom>
        </border>
      </dxf>
    </rfmt>
    <rfmt sheetId="2" sqref="F54" start="0" length="0">
      <dxf>
        <border outline="0">
          <left style="thin">
            <color indexed="64"/>
          </left>
          <right style="thin">
            <color indexed="64"/>
          </right>
          <top style="thin">
            <color indexed="64"/>
          </top>
          <bottom style="thin">
            <color indexed="64"/>
          </bottom>
        </border>
      </dxf>
    </rfmt>
    <rfmt sheetId="2" sqref="F55" start="0" length="0">
      <dxf>
        <border outline="0">
          <left style="thin">
            <color indexed="64"/>
          </left>
          <right style="thin">
            <color indexed="64"/>
          </right>
          <top style="thin">
            <color indexed="64"/>
          </top>
          <bottom style="thin">
            <color indexed="64"/>
          </bottom>
        </border>
      </dxf>
    </rfmt>
    <rfmt sheetId="2" sqref="F56" start="0" length="0">
      <dxf>
        <border outline="0">
          <left style="thin">
            <color indexed="64"/>
          </left>
          <right style="thin">
            <color indexed="64"/>
          </right>
          <top style="thin">
            <color indexed="64"/>
          </top>
          <bottom style="thin">
            <color indexed="64"/>
          </bottom>
        </border>
      </dxf>
    </rfmt>
    <rfmt sheetId="2" sqref="F57" start="0" length="0">
      <dxf>
        <border outline="0">
          <left style="thin">
            <color indexed="64"/>
          </left>
          <right style="thin">
            <color indexed="64"/>
          </right>
          <top style="thin">
            <color indexed="64"/>
          </top>
          <bottom style="thin">
            <color indexed="64"/>
          </bottom>
        </border>
      </dxf>
    </rfmt>
    <rcc rId="0" sId="2" dxf="1">
      <nc r="F58" t="inlineStr">
        <is>
          <t>small larva</t>
        </is>
      </nc>
      <ndxf>
        <border outline="0">
          <left style="thin">
            <color indexed="64"/>
          </left>
          <right style="thin">
            <color indexed="64"/>
          </right>
          <top style="thin">
            <color indexed="64"/>
          </top>
          <bottom style="thin">
            <color indexed="64"/>
          </bottom>
        </border>
      </ndxf>
    </rcc>
    <rfmt sheetId="2" sqref="F59" start="0" length="0">
      <dxf>
        <border outline="0">
          <left style="thin">
            <color indexed="64"/>
          </left>
          <right style="thin">
            <color indexed="64"/>
          </right>
          <top style="thin">
            <color indexed="64"/>
          </top>
          <bottom style="thin">
            <color indexed="64"/>
          </bottom>
        </border>
      </dxf>
    </rfmt>
    <rfmt sheetId="2" sqref="F60" start="0" length="0">
      <dxf>
        <border outline="0">
          <left style="thin">
            <color indexed="64"/>
          </left>
          <right style="thin">
            <color indexed="64"/>
          </right>
          <top style="thin">
            <color indexed="64"/>
          </top>
          <bottom style="thin">
            <color indexed="64"/>
          </bottom>
        </border>
      </dxf>
    </rfmt>
    <rfmt sheetId="2" sqref="F61" start="0" length="0">
      <dxf>
        <border outline="0">
          <left style="thin">
            <color indexed="64"/>
          </left>
          <right style="thin">
            <color indexed="64"/>
          </right>
          <top style="thin">
            <color indexed="64"/>
          </top>
          <bottom style="thin">
            <color indexed="64"/>
          </bottom>
        </border>
      </dxf>
    </rfmt>
    <rcc rId="0" sId="2" dxf="1">
      <nc r="F62" t="inlineStr">
        <is>
          <t>possibly terrestial</t>
        </is>
      </nc>
      <ndxf>
        <border outline="0">
          <left style="thin">
            <color indexed="64"/>
          </left>
          <right style="thin">
            <color indexed="64"/>
          </right>
          <top style="thin">
            <color indexed="64"/>
          </top>
          <bottom style="thin">
            <color indexed="64"/>
          </bottom>
        </border>
      </ndxf>
    </rcc>
    <rfmt sheetId="2" sqref="F63" start="0" length="0">
      <dxf>
        <border outline="0">
          <left style="thin">
            <color indexed="64"/>
          </left>
          <right style="thin">
            <color indexed="64"/>
          </right>
          <top style="thin">
            <color indexed="64"/>
          </top>
          <bottom style="thin">
            <color indexed="64"/>
          </bottom>
        </border>
      </dxf>
    </rfmt>
    <rfmt sheetId="2" sqref="F64" start="0" length="0">
      <dxf>
        <border outline="0">
          <left style="thin">
            <color indexed="64"/>
          </left>
          <right style="thin">
            <color indexed="64"/>
          </right>
          <top style="thin">
            <color indexed="64"/>
          </top>
          <bottom style="thin">
            <color indexed="64"/>
          </bottom>
        </border>
      </dxf>
    </rfmt>
    <rfmt sheetId="2" sqref="F65" start="0" length="0">
      <dxf>
        <border outline="0">
          <left style="thin">
            <color indexed="64"/>
          </left>
          <right style="thin">
            <color indexed="64"/>
          </right>
          <top style="thin">
            <color indexed="64"/>
          </top>
          <bottom style="thin">
            <color indexed="64"/>
          </bottom>
        </border>
      </dxf>
    </rfmt>
    <rfmt sheetId="2" sqref="F66" start="0" length="0">
      <dxf>
        <border outline="0">
          <left style="thin">
            <color indexed="64"/>
          </left>
          <right style="thin">
            <color indexed="64"/>
          </right>
          <top style="thin">
            <color indexed="64"/>
          </top>
          <bottom style="thin">
            <color indexed="64"/>
          </bottom>
        </border>
      </dxf>
    </rfmt>
    <rcc rId="0" sId="2" dxf="1">
      <nc r="F67" t="inlineStr">
        <is>
          <r>
            <t xml:space="preserve">may be different than </t>
          </r>
          <r>
            <rPr>
              <i/>
              <sz val="10"/>
              <rFont val="Arial"/>
              <family val="2"/>
            </rPr>
            <t>Gammarus</t>
          </r>
          <r>
            <rPr>
              <sz val="11"/>
              <color theme="1"/>
              <rFont val="Calibri"/>
              <family val="2"/>
            </rPr>
            <t>, small</t>
          </r>
        </is>
      </nc>
      <ndxf>
        <border outline="0">
          <left style="thin">
            <color indexed="64"/>
          </left>
          <right style="thin">
            <color indexed="64"/>
          </right>
          <top style="thin">
            <color indexed="64"/>
          </top>
          <bottom style="thin">
            <color indexed="64"/>
          </bottom>
        </border>
      </ndxf>
    </rcc>
    <rfmt sheetId="2" sqref="F68" start="0" length="0">
      <dxf>
        <border outline="0">
          <left style="thin">
            <color indexed="64"/>
          </left>
          <right style="thin">
            <color indexed="64"/>
          </right>
          <top style="thin">
            <color indexed="64"/>
          </top>
          <bottom style="thin">
            <color indexed="64"/>
          </bottom>
        </border>
      </dxf>
    </rfmt>
    <rfmt sheetId="2" sqref="F69" start="0" length="0">
      <dxf>
        <border outline="0">
          <left style="thin">
            <color indexed="64"/>
          </left>
          <right style="thin">
            <color indexed="64"/>
          </right>
          <top style="thin">
            <color indexed="64"/>
          </top>
          <bottom style="thin">
            <color indexed="64"/>
          </bottom>
        </border>
      </dxf>
    </rfmt>
    <rcc rId="0" sId="2" dxf="1">
      <nc r="F70" t="inlineStr">
        <is>
          <t>may be 7 spp.</t>
        </is>
      </nc>
      <ndxf>
        <border outline="0">
          <left style="thin">
            <color indexed="64"/>
          </left>
          <right style="thin">
            <color indexed="64"/>
          </right>
          <top style="thin">
            <color indexed="64"/>
          </top>
          <bottom style="thin">
            <color indexed="64"/>
          </bottom>
        </border>
      </ndxf>
    </rcc>
    <rfmt sheetId="2" sqref="F71" start="0" length="0">
      <dxf>
        <border outline="0">
          <left style="thin">
            <color indexed="64"/>
          </left>
          <right style="thin">
            <color indexed="64"/>
          </right>
          <top style="thin">
            <color indexed="64"/>
          </top>
          <bottom style="thin">
            <color indexed="64"/>
          </bottom>
        </border>
      </dxf>
    </rfmt>
    <rfmt sheetId="2" sqref="F72" start="0" length="0">
      <dxf>
        <border outline="0">
          <left style="thin">
            <color indexed="64"/>
          </left>
          <right style="thin">
            <color indexed="64"/>
          </right>
          <top style="thin">
            <color indexed="64"/>
          </top>
          <bottom style="thin">
            <color indexed="64"/>
          </bottom>
        </border>
      </dxf>
    </rfmt>
    <rfmt sheetId="2" sqref="F73" start="0" length="0">
      <dxf>
        <font>
          <i/>
          <sz val="10"/>
          <color auto="1"/>
          <name val="Arial"/>
          <scheme val="none"/>
        </font>
        <border outline="0">
          <left style="thin">
            <color indexed="64"/>
          </left>
          <right style="thin">
            <color indexed="64"/>
          </right>
          <top style="thin">
            <color indexed="64"/>
          </top>
          <bottom style="thin">
            <color indexed="64"/>
          </bottom>
        </border>
      </dxf>
    </rfmt>
    <rfmt sheetId="2" sqref="F74" start="0" length="0">
      <dxf>
        <border outline="0">
          <left style="thin">
            <color indexed="64"/>
          </left>
          <right style="thin">
            <color indexed="64"/>
          </right>
          <top style="thin">
            <color indexed="64"/>
          </top>
          <bottom style="thin">
            <color indexed="64"/>
          </bottom>
        </border>
      </dxf>
    </rfmt>
    <rfmt sheetId="2" sqref="F75" start="0" length="0">
      <dxf>
        <border outline="0">
          <left style="thin">
            <color indexed="64"/>
          </left>
          <right style="thin">
            <color indexed="64"/>
          </right>
          <top style="thin">
            <color indexed="64"/>
          </top>
          <bottom style="thin">
            <color indexed="64"/>
          </bottom>
        </border>
      </dxf>
    </rfmt>
    <rfmt sheetId="2" sqref="F76" start="0" length="0">
      <dxf>
        <border outline="0">
          <left style="thin">
            <color indexed="64"/>
          </left>
          <right style="thin">
            <color indexed="64"/>
          </right>
          <top style="thin">
            <color indexed="64"/>
          </top>
          <bottom style="thin">
            <color indexed="64"/>
          </bottom>
        </border>
      </dxf>
    </rfmt>
    <rfmt sheetId="2" sqref="F77" start="0" length="0">
      <dxf>
        <border outline="0">
          <left style="thin">
            <color indexed="64"/>
          </left>
          <right style="thin">
            <color indexed="64"/>
          </right>
          <top style="thin">
            <color indexed="64"/>
          </top>
          <bottom style="thin">
            <color indexed="64"/>
          </bottom>
        </border>
      </dxf>
    </rfmt>
    <rfmt sheetId="2" sqref="F78" start="0" length="0">
      <dxf>
        <border outline="0">
          <left style="thin">
            <color indexed="64"/>
          </left>
          <right style="thin">
            <color indexed="64"/>
          </right>
          <top style="thin">
            <color indexed="64"/>
          </top>
          <bottom style="thin">
            <color indexed="64"/>
          </bottom>
        </border>
      </dxf>
    </rfmt>
    <rfmt sheetId="2" sqref="F79" start="0" length="0">
      <dxf>
        <border outline="0">
          <left style="thin">
            <color indexed="64"/>
          </left>
          <right style="thin">
            <color indexed="64"/>
          </right>
          <top style="thin">
            <color indexed="64"/>
          </top>
          <bottom style="thin">
            <color indexed="64"/>
          </bottom>
        </border>
      </dxf>
    </rfmt>
    <rfmt sheetId="2" sqref="F80" start="0" length="0">
      <dxf>
        <border outline="0">
          <left style="thin">
            <color indexed="64"/>
          </left>
          <right style="thin">
            <color indexed="64"/>
          </right>
          <top style="thin">
            <color indexed="64"/>
          </top>
          <bottom style="thin">
            <color indexed="64"/>
          </bottom>
        </border>
      </dxf>
    </rfmt>
    <rcc rId="0" sId="2" dxf="1">
      <nc r="F81" t="inlineStr">
        <is>
          <t>not Naididae</t>
        </is>
      </nc>
      <ndxf>
        <border outline="0">
          <left style="thin">
            <color indexed="64"/>
          </left>
          <right style="thin">
            <color indexed="64"/>
          </right>
          <top style="thin">
            <color indexed="64"/>
          </top>
          <bottom style="thin">
            <color indexed="64"/>
          </bottom>
        </border>
      </ndxf>
    </rcc>
    <rcc rId="0" sId="2" dxf="1">
      <nc r="F82" t="inlineStr">
        <is>
          <t>multiple spp. but not counted or Ided</t>
        </is>
      </nc>
      <ndxf>
        <border outline="0">
          <left style="thin">
            <color indexed="64"/>
          </left>
          <right style="thin">
            <color indexed="64"/>
          </right>
          <top style="thin">
            <color indexed="64"/>
          </top>
          <bottom style="thin">
            <color indexed="64"/>
          </bottom>
        </border>
      </ndxf>
    </rcc>
    <rfmt sheetId="2" sqref="F83" start="0" length="0">
      <dxf>
        <border outline="0">
          <left style="thin">
            <color indexed="64"/>
          </left>
          <right style="thin">
            <color indexed="64"/>
          </right>
          <top style="thin">
            <color indexed="64"/>
          </top>
          <bottom style="thin">
            <color indexed="64"/>
          </bottom>
        </border>
      </dxf>
    </rfmt>
  </rrc>
  <rrc rId="10977" sId="2" ref="A888:XFD888" action="deleteRow">
    <rfmt sheetId="2" xfDxf="1" sqref="A888:XFD888" start="0" length="0"/>
    <rcc rId="0" sId="2" dxf="1">
      <nc r="A888" t="inlineStr">
        <is>
          <t>As pointed out by Rich Horwitz, Fish Team Leader, there appears to be some duplication between the species recorded by the Aquatic Macroinvertebrate and Terrestrial Invertebrates teams. Due to differences in collection protocols and the taxonomic level to which species were keyed out this has been difficult to sort out. Like Roger Maris’s 61st home run we will add a virtual asterisk to the results and endeavor to do a better job of synchronizing these two teams next time!</t>
        </is>
      </nc>
      <ndxf>
        <alignment vertical="top" wrapText="1" readingOrder="0"/>
      </ndxf>
    </rcc>
    <rfmt sheetId="2" sqref="B888" start="0" length="0">
      <dxf>
        <alignment vertical="top" wrapText="1" readingOrder="0"/>
      </dxf>
    </rfmt>
    <rfmt sheetId="2" sqref="C888" start="0" length="0">
      <dxf>
        <alignment vertical="top" wrapText="1" readingOrder="0"/>
      </dxf>
    </rfmt>
    <rfmt sheetId="2" sqref="D888" start="0" length="0">
      <dxf>
        <alignment vertical="top" wrapText="1" readingOrder="0"/>
      </dxf>
    </rfmt>
  </rrc>
  <rcc rId="10978" sId="1">
    <nc r="L1" t="inlineStr">
      <is>
        <t>Team Leader</t>
      </is>
    </nc>
  </rcc>
  <rcc rId="10979" sId="1">
    <nc r="L3" t="inlineStr">
      <is>
        <t>Faith Zerbe</t>
      </is>
    </nc>
  </rcc>
  <rcc rId="10980" sId="1">
    <nc r="L4" t="inlineStr">
      <is>
        <t>Barbara Leo</t>
      </is>
    </nc>
  </rcc>
  <rcc rId="10981" sId="1" odxf="1" dxf="1">
    <nc r="L5" t="inlineStr">
      <is>
        <t>Sarah Chamberlain</t>
      </is>
    </nc>
    <ndxf>
      <font>
        <sz val="11"/>
        <color rgb="FF000000"/>
        <name val="Calibri"/>
        <scheme val="none"/>
      </font>
    </ndxf>
  </rcc>
  <rcc rId="10982" sId="1">
    <nc r="L6" t="inlineStr">
      <is>
        <t>Keith Bowman</t>
      </is>
    </nc>
  </rcc>
  <rcc rId="10983" sId="1">
    <nc r="L7" t="inlineStr">
      <is>
        <t>Dr. Rich Horwitz</t>
      </is>
    </nc>
  </rcc>
  <rcc rId="10984" sId="1">
    <nc r="L8" t="inlineStr">
      <is>
        <t>Jack Barnett</t>
      </is>
    </nc>
  </rcc>
  <rfmt sheetId="1" sqref="L11" start="0" length="0">
    <dxf>
      <font>
        <sz val="11"/>
        <color rgb="FF000000"/>
        <name val="Calibri"/>
        <scheme val="none"/>
      </font>
    </dxf>
  </rfmt>
  <rcc rId="10985" sId="1" odxf="1" dxf="1">
    <nc r="L10" t="inlineStr">
      <is>
        <t>Donald Hamilton</t>
      </is>
    </nc>
    <odxf>
      <font>
        <sz val="11"/>
        <color theme="1"/>
        <name val="Calibri"/>
        <scheme val="minor"/>
      </font>
    </odxf>
    <ndxf>
      <font>
        <sz val="11"/>
        <color rgb="FF000000"/>
        <name val="Calibri"/>
        <scheme val="none"/>
      </font>
    </ndxf>
  </rcc>
  <rcc rId="10986" sId="1">
    <nc r="L9" t="inlineStr">
      <is>
        <t>Dr. Thomas LaDuke</t>
      </is>
    </nc>
  </rcc>
  <rcc rId="10987" sId="1" odxf="1" dxf="1">
    <nc r="L11" t="inlineStr">
      <is>
        <t>Dr. Howard Whidden</t>
      </is>
    </nc>
    <ndxf>
      <font>
        <sz val="11"/>
        <color theme="1"/>
        <name val="Calibri"/>
        <scheme val="minor"/>
      </font>
      <border outline="0">
        <bottom style="medium">
          <color indexed="64"/>
        </bottom>
      </border>
    </ndxf>
  </rcc>
  <rcc rId="10988" sId="3">
    <nc r="A1" t="inlineStr">
      <is>
        <t>#</t>
      </is>
    </nc>
  </rcc>
  <rcc rId="10989" sId="4">
    <nc r="A1" t="inlineStr">
      <is>
        <t>#</t>
      </is>
    </nc>
  </rcc>
  <rcv guid="{B00A592C-19A0-4FBA-BC4D-100491E51F08}" action="delete"/>
  <rdn rId="0" localSheetId="1" customView="1" name="Z_B00A592C_19A0_4FBA_BC4D_100491E51F08_.wvu.Cols" hidden="1" oldHidden="1">
    <formula>Sumary!$B:$I</formula>
    <oldFormula>Sumary!$B:$I</oldFormula>
  </rdn>
  <rcv guid="{B00A592C-19A0-4FBA-BC4D-100491E51F08}" action="add"/>
</revisions>
</file>

<file path=xl/revisions/revisionLog1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991" sId="8" odxf="1" dxf="1">
    <nc r="C105" t="inlineStr">
      <is>
        <t>Entoloma sp.</t>
      </is>
    </nc>
    <odxf>
      <font>
        <i/>
      </font>
    </odxf>
    <ndxf>
      <font>
        <i val="0"/>
        <sz val="10"/>
        <color auto="1"/>
        <name val="Arial"/>
        <scheme val="none"/>
      </font>
    </ndxf>
  </rcc>
  <rfmt sheetId="8" sqref="E105" start="0" length="0">
    <dxf>
      <border outline="0">
        <left style="thin">
          <color indexed="64"/>
        </left>
        <right style="thin">
          <color indexed="64"/>
        </right>
        <top style="thin">
          <color indexed="64"/>
        </top>
        <bottom style="thin">
          <color indexed="64"/>
        </bottom>
      </border>
    </dxf>
  </rfmt>
  <rcc rId="10992" sId="8" odxf="1" s="1" dxf="1">
    <nc r="F105" t="inlineStr">
      <is>
        <t>http://eol.org/pages/16689/overview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10993" sId="8">
    <oc r="A5">
      <f>+A4+1</f>
    </oc>
    <nc r="A5">
      <f>+A4+1</f>
    </nc>
  </rcc>
  <rcc rId="10994" sId="8">
    <oc r="A6">
      <f>+A5+1</f>
    </oc>
    <nc r="A6">
      <f>+A5+1</f>
    </nc>
  </rcc>
  <rcc rId="10995" sId="8">
    <oc r="A7">
      <f>+A6+1</f>
    </oc>
    <nc r="A7">
      <f>+A6+1</f>
    </nc>
  </rcc>
  <rcc rId="10996" sId="8">
    <oc r="A8">
      <f>+A7+1</f>
    </oc>
    <nc r="A8">
      <f>+A7+1</f>
    </nc>
  </rcc>
  <rcc rId="10997" sId="8">
    <oc r="A9">
      <f>+A8+1</f>
    </oc>
    <nc r="A9">
      <f>+A8+1</f>
    </nc>
  </rcc>
  <rcc rId="10998" sId="8">
    <oc r="A10">
      <f>+A9+1</f>
    </oc>
    <nc r="A10">
      <f>+A9+1</f>
    </nc>
  </rcc>
  <rcc rId="10999" sId="8">
    <oc r="A11">
      <f>+A10+1</f>
    </oc>
    <nc r="A11">
      <f>+A10+1</f>
    </nc>
  </rcc>
  <rcc rId="11000" sId="8">
    <oc r="A12">
      <f>+A11+1</f>
    </oc>
    <nc r="A12">
      <f>+A11+1</f>
    </nc>
  </rcc>
  <rcc rId="11001" sId="8">
    <oc r="A13">
      <f>+A12+1</f>
    </oc>
    <nc r="A13">
      <f>+A12+1</f>
    </nc>
  </rcc>
  <rcc rId="11002" sId="8">
    <oc r="A14">
      <f>+A13+1</f>
    </oc>
    <nc r="A14">
      <f>+A13+1</f>
    </nc>
  </rcc>
  <rcc rId="11003" sId="8" numFmtId="4">
    <oc r="A15">
      <v>13</v>
    </oc>
    <nc r="A15">
      <f>+A14+1</f>
    </nc>
  </rcc>
  <rcc rId="11004" sId="8" numFmtId="4">
    <oc r="A16">
      <v>14</v>
    </oc>
    <nc r="A16">
      <f>+A15+1</f>
    </nc>
  </rcc>
  <rcc rId="11005" sId="8" numFmtId="4">
    <oc r="A17">
      <v>15</v>
    </oc>
    <nc r="A17">
      <f>+A16+1</f>
    </nc>
  </rcc>
  <rcc rId="11006" sId="8" numFmtId="4">
    <oc r="A18">
      <v>16</v>
    </oc>
    <nc r="A18">
      <f>+A17+1</f>
    </nc>
  </rcc>
  <rcc rId="11007" sId="8" numFmtId="4">
    <oc r="A19">
      <v>17</v>
    </oc>
    <nc r="A19">
      <f>+A18+1</f>
    </nc>
  </rcc>
  <rcc rId="11008" sId="8" numFmtId="4">
    <oc r="A20">
      <v>18</v>
    </oc>
    <nc r="A20">
      <f>+A19+1</f>
    </nc>
  </rcc>
  <rcc rId="11009" sId="8" numFmtId="4">
    <oc r="A21">
      <v>19</v>
    </oc>
    <nc r="A21">
      <f>+A20+1</f>
    </nc>
  </rcc>
  <rcc rId="11010" sId="8" numFmtId="4">
    <oc r="A22">
      <v>20</v>
    </oc>
    <nc r="A22">
      <f>+A21+1</f>
    </nc>
  </rcc>
  <rcc rId="11011" sId="8" numFmtId="4">
    <oc r="A23">
      <v>21</v>
    </oc>
    <nc r="A23">
      <f>+A22+1</f>
    </nc>
  </rcc>
  <rcc rId="11012" sId="8" numFmtId="4">
    <oc r="A24">
      <v>22</v>
    </oc>
    <nc r="A24">
      <f>+A23+1</f>
    </nc>
  </rcc>
  <rcc rId="11013" sId="8" numFmtId="4">
    <oc r="A25">
      <v>23</v>
    </oc>
    <nc r="A25">
      <f>+A24+1</f>
    </nc>
  </rcc>
  <rcc rId="11014" sId="8" numFmtId="4">
    <oc r="A26">
      <v>24</v>
    </oc>
    <nc r="A26">
      <f>+A25+1</f>
    </nc>
  </rcc>
  <rcc rId="11015" sId="8" numFmtId="4">
    <oc r="A27">
      <v>25</v>
    </oc>
    <nc r="A27">
      <f>+A26+1</f>
    </nc>
  </rcc>
  <rcc rId="11016" sId="8" numFmtId="4">
    <oc r="A28">
      <v>26</v>
    </oc>
    <nc r="A28">
      <f>+A27+1</f>
    </nc>
  </rcc>
  <rcc rId="11017" sId="8" numFmtId="4">
    <oc r="A29">
      <v>27</v>
    </oc>
    <nc r="A29">
      <f>+A28+1</f>
    </nc>
  </rcc>
  <rcc rId="11018" sId="8" numFmtId="4">
    <oc r="A30">
      <v>28</v>
    </oc>
    <nc r="A30">
      <f>+A29+1</f>
    </nc>
  </rcc>
  <rcc rId="11019" sId="8" numFmtId="4">
    <oc r="A31">
      <v>29</v>
    </oc>
    <nc r="A31">
      <f>+A30+1</f>
    </nc>
  </rcc>
  <rcc rId="11020" sId="8" numFmtId="4">
    <oc r="A32">
      <v>30</v>
    </oc>
    <nc r="A32">
      <f>+A31+1</f>
    </nc>
  </rcc>
  <rcc rId="11021" sId="8" numFmtId="4">
    <oc r="A33">
      <v>31</v>
    </oc>
    <nc r="A33">
      <f>+A32+1</f>
    </nc>
  </rcc>
  <rcc rId="11022" sId="8" numFmtId="4">
    <oc r="A34">
      <v>32</v>
    </oc>
    <nc r="A34">
      <f>+A33+1</f>
    </nc>
  </rcc>
  <rcc rId="11023" sId="8" numFmtId="4">
    <oc r="A35">
      <v>33</v>
    </oc>
    <nc r="A35">
      <f>+A34+1</f>
    </nc>
  </rcc>
  <rcc rId="11024" sId="8" numFmtId="4">
    <oc r="A36">
      <v>34</v>
    </oc>
    <nc r="A36">
      <f>+A35+1</f>
    </nc>
  </rcc>
  <rcc rId="11025" sId="8" numFmtId="4">
    <oc r="A37">
      <v>35</v>
    </oc>
    <nc r="A37">
      <f>+A36+1</f>
    </nc>
  </rcc>
  <rcc rId="11026" sId="8" odxf="1" dxf="1" numFmtId="4">
    <oc r="A38">
      <v>36</v>
    </oc>
    <nc r="A38">
      <f>+A37+1</f>
    </nc>
    <odxf>
      <numFmt numFmtId="0" formatCode="General"/>
    </odxf>
    <ndxf>
      <numFmt numFmtId="1" formatCode="0"/>
    </ndxf>
  </rcc>
  <rcc rId="11027" sId="8" odxf="1" dxf="1" numFmtId="4">
    <oc r="A39">
      <v>37</v>
    </oc>
    <nc r="A39">
      <f>+A38+1</f>
    </nc>
    <odxf>
      <numFmt numFmtId="0" formatCode="General"/>
    </odxf>
    <ndxf>
      <numFmt numFmtId="1" formatCode="0"/>
    </ndxf>
  </rcc>
  <rcc rId="11028" sId="8" odxf="1" dxf="1" numFmtId="4">
    <oc r="A40">
      <v>38</v>
    </oc>
    <nc r="A40">
      <f>+A39+1</f>
    </nc>
    <odxf>
      <numFmt numFmtId="0" formatCode="General"/>
    </odxf>
    <ndxf>
      <numFmt numFmtId="1" formatCode="0"/>
    </ndxf>
  </rcc>
  <rcc rId="11029" sId="8" odxf="1" dxf="1" numFmtId="4">
    <oc r="A41">
      <v>39</v>
    </oc>
    <nc r="A41">
      <f>+A40+1</f>
    </nc>
    <odxf>
      <numFmt numFmtId="0" formatCode="General"/>
    </odxf>
    <ndxf>
      <numFmt numFmtId="1" formatCode="0"/>
    </ndxf>
  </rcc>
  <rcc rId="11030" sId="8" odxf="1" dxf="1" numFmtId="4">
    <oc r="A42">
      <v>40</v>
    </oc>
    <nc r="A42">
      <f>+A41+1</f>
    </nc>
    <odxf>
      <numFmt numFmtId="0" formatCode="General"/>
    </odxf>
    <ndxf>
      <numFmt numFmtId="1" formatCode="0"/>
    </ndxf>
  </rcc>
  <rcc rId="11031" sId="8" odxf="1" dxf="1" numFmtId="4">
    <oc r="A43">
      <v>41</v>
    </oc>
    <nc r="A43">
      <f>+A42+1</f>
    </nc>
    <odxf>
      <numFmt numFmtId="0" formatCode="General"/>
    </odxf>
    <ndxf>
      <numFmt numFmtId="1" formatCode="0"/>
    </ndxf>
  </rcc>
  <rcc rId="11032" sId="8" odxf="1" dxf="1" numFmtId="4">
    <oc r="A44">
      <v>42</v>
    </oc>
    <nc r="A44">
      <f>+A43+1</f>
    </nc>
    <odxf>
      <numFmt numFmtId="0" formatCode="General"/>
    </odxf>
    <ndxf>
      <numFmt numFmtId="1" formatCode="0"/>
    </ndxf>
  </rcc>
  <rcc rId="11033" sId="8" odxf="1" dxf="1" numFmtId="4">
    <oc r="A45">
      <v>43</v>
    </oc>
    <nc r="A45">
      <f>+A44+1</f>
    </nc>
    <odxf>
      <numFmt numFmtId="0" formatCode="General"/>
    </odxf>
    <ndxf>
      <numFmt numFmtId="1" formatCode="0"/>
    </ndxf>
  </rcc>
  <rcc rId="11034" sId="8" odxf="1" dxf="1" numFmtId="4">
    <oc r="A46">
      <v>44</v>
    </oc>
    <nc r="A46">
      <f>+A45+1</f>
    </nc>
    <odxf>
      <numFmt numFmtId="0" formatCode="General"/>
    </odxf>
    <ndxf>
      <numFmt numFmtId="1" formatCode="0"/>
    </ndxf>
  </rcc>
  <rcc rId="11035" sId="8" odxf="1" dxf="1" numFmtId="4">
    <oc r="A47">
      <v>45</v>
    </oc>
    <nc r="A47">
      <f>+A46+1</f>
    </nc>
    <odxf>
      <numFmt numFmtId="0" formatCode="General"/>
    </odxf>
    <ndxf>
      <numFmt numFmtId="1" formatCode="0"/>
    </ndxf>
  </rcc>
  <rcc rId="11036" sId="8" odxf="1" dxf="1" numFmtId="4">
    <oc r="A48">
      <v>46</v>
    </oc>
    <nc r="A48">
      <f>+A47+1</f>
    </nc>
    <odxf>
      <numFmt numFmtId="0" formatCode="General"/>
    </odxf>
    <ndxf>
      <numFmt numFmtId="1" formatCode="0"/>
    </ndxf>
  </rcc>
  <rcc rId="11037" sId="8" odxf="1" dxf="1" numFmtId="4">
    <oc r="A49">
      <v>47</v>
    </oc>
    <nc r="A49">
      <f>+A48+1</f>
    </nc>
    <odxf>
      <numFmt numFmtId="0" formatCode="General"/>
    </odxf>
    <ndxf>
      <numFmt numFmtId="1" formatCode="0"/>
    </ndxf>
  </rcc>
  <rcc rId="11038" sId="8" odxf="1" dxf="1" numFmtId="4">
    <oc r="A50">
      <v>48</v>
    </oc>
    <nc r="A50">
      <f>+A49+1</f>
    </nc>
    <odxf>
      <numFmt numFmtId="0" formatCode="General"/>
    </odxf>
    <ndxf>
      <numFmt numFmtId="1" formatCode="0"/>
    </ndxf>
  </rcc>
  <rcc rId="11039" sId="8" odxf="1" dxf="1" numFmtId="4">
    <oc r="A51">
      <v>49</v>
    </oc>
    <nc r="A51">
      <f>+A50+1</f>
    </nc>
    <odxf>
      <numFmt numFmtId="0" formatCode="General"/>
    </odxf>
    <ndxf>
      <numFmt numFmtId="1" formatCode="0"/>
    </ndxf>
  </rcc>
  <rcc rId="11040" sId="8" odxf="1" dxf="1" numFmtId="4">
    <oc r="A52">
      <v>50</v>
    </oc>
    <nc r="A52">
      <f>+A51+1</f>
    </nc>
    <odxf>
      <numFmt numFmtId="0" formatCode="General"/>
    </odxf>
    <ndxf>
      <numFmt numFmtId="1" formatCode="0"/>
    </ndxf>
  </rcc>
  <rcc rId="11041" sId="8" odxf="1" dxf="1" numFmtId="4">
    <oc r="A53">
      <v>51</v>
    </oc>
    <nc r="A53">
      <f>+A52+1</f>
    </nc>
    <odxf>
      <numFmt numFmtId="0" formatCode="General"/>
    </odxf>
    <ndxf>
      <numFmt numFmtId="1" formatCode="0"/>
    </ndxf>
  </rcc>
  <rcc rId="11042" sId="8" odxf="1" dxf="1" numFmtId="4">
    <oc r="A54">
      <v>52</v>
    </oc>
    <nc r="A54">
      <f>+A53+1</f>
    </nc>
    <odxf>
      <numFmt numFmtId="0" formatCode="General"/>
    </odxf>
    <ndxf>
      <numFmt numFmtId="1" formatCode="0"/>
    </ndxf>
  </rcc>
  <rcc rId="11043" sId="8" odxf="1" dxf="1" numFmtId="4">
    <oc r="A55">
      <v>53</v>
    </oc>
    <nc r="A55">
      <f>+A54+1</f>
    </nc>
    <odxf>
      <numFmt numFmtId="0" formatCode="General"/>
    </odxf>
    <ndxf>
      <numFmt numFmtId="1" formatCode="0"/>
    </ndxf>
  </rcc>
  <rcc rId="11044" sId="8" odxf="1" dxf="1" numFmtId="4">
    <oc r="A56">
      <v>54</v>
    </oc>
    <nc r="A56">
      <f>+A55+1</f>
    </nc>
    <odxf>
      <numFmt numFmtId="0" formatCode="General"/>
    </odxf>
    <ndxf>
      <numFmt numFmtId="1" formatCode="0"/>
    </ndxf>
  </rcc>
  <rcc rId="11045" sId="8" odxf="1" dxf="1" numFmtId="4">
    <oc r="A57">
      <v>55</v>
    </oc>
    <nc r="A57">
      <f>+A56+1</f>
    </nc>
    <odxf>
      <numFmt numFmtId="0" formatCode="General"/>
    </odxf>
    <ndxf>
      <numFmt numFmtId="1" formatCode="0"/>
    </ndxf>
  </rcc>
  <rcc rId="11046" sId="8" odxf="1" dxf="1" numFmtId="4">
    <oc r="A58">
      <v>56</v>
    </oc>
    <nc r="A58">
      <f>+A57+1</f>
    </nc>
    <odxf>
      <numFmt numFmtId="0" formatCode="General"/>
    </odxf>
    <ndxf>
      <numFmt numFmtId="1" formatCode="0"/>
    </ndxf>
  </rcc>
  <rcc rId="11047" sId="8" odxf="1" dxf="1" numFmtId="4">
    <oc r="A59">
      <v>57</v>
    </oc>
    <nc r="A59">
      <f>+A58+1</f>
    </nc>
    <odxf>
      <numFmt numFmtId="0" formatCode="General"/>
    </odxf>
    <ndxf>
      <numFmt numFmtId="1" formatCode="0"/>
    </ndxf>
  </rcc>
  <rcc rId="11048" sId="8" odxf="1" dxf="1" numFmtId="4">
    <oc r="A60">
      <v>58</v>
    </oc>
    <nc r="A60">
      <f>+A59+1</f>
    </nc>
    <odxf>
      <numFmt numFmtId="0" formatCode="General"/>
    </odxf>
    <ndxf>
      <numFmt numFmtId="1" formatCode="0"/>
    </ndxf>
  </rcc>
  <rcc rId="11049" sId="8" odxf="1" dxf="1" numFmtId="4">
    <oc r="A61">
      <v>59</v>
    </oc>
    <nc r="A61">
      <f>+A60+1</f>
    </nc>
    <odxf>
      <numFmt numFmtId="0" formatCode="General"/>
    </odxf>
    <ndxf>
      <numFmt numFmtId="1" formatCode="0"/>
    </ndxf>
  </rcc>
  <rcc rId="11050" sId="8" odxf="1" dxf="1" numFmtId="4">
    <oc r="A62">
      <v>60</v>
    </oc>
    <nc r="A62">
      <f>+A61+1</f>
    </nc>
    <odxf>
      <numFmt numFmtId="0" formatCode="General"/>
    </odxf>
    <ndxf>
      <numFmt numFmtId="1" formatCode="0"/>
    </ndxf>
  </rcc>
  <rcc rId="11051" sId="8" odxf="1" dxf="1" numFmtId="4">
    <oc r="A63">
      <v>61</v>
    </oc>
    <nc r="A63">
      <f>+A62+1</f>
    </nc>
    <odxf>
      <numFmt numFmtId="0" formatCode="General"/>
    </odxf>
    <ndxf>
      <numFmt numFmtId="1" formatCode="0"/>
    </ndxf>
  </rcc>
  <rcc rId="11052" sId="8" odxf="1" dxf="1" numFmtId="4">
    <oc r="A64">
      <v>62</v>
    </oc>
    <nc r="A64">
      <f>+A63+1</f>
    </nc>
    <odxf>
      <numFmt numFmtId="0" formatCode="General"/>
    </odxf>
    <ndxf>
      <numFmt numFmtId="1" formatCode="0"/>
    </ndxf>
  </rcc>
  <rcc rId="11053" sId="8" odxf="1" dxf="1" numFmtId="4">
    <oc r="A65">
      <v>63</v>
    </oc>
    <nc r="A65">
      <f>+A64+1</f>
    </nc>
    <odxf>
      <numFmt numFmtId="0" formatCode="General"/>
    </odxf>
    <ndxf>
      <numFmt numFmtId="1" formatCode="0"/>
    </ndxf>
  </rcc>
  <rcc rId="11054" sId="8" odxf="1" dxf="1" numFmtId="4">
    <oc r="A66">
      <v>64</v>
    </oc>
    <nc r="A66">
      <f>+A65+1</f>
    </nc>
    <odxf>
      <numFmt numFmtId="0" formatCode="General"/>
    </odxf>
    <ndxf>
      <numFmt numFmtId="1" formatCode="0"/>
    </ndxf>
  </rcc>
  <rcc rId="11055" sId="8" odxf="1" dxf="1" numFmtId="4">
    <oc r="A67">
      <v>65</v>
    </oc>
    <nc r="A67">
      <f>+A66+1</f>
    </nc>
    <odxf>
      <numFmt numFmtId="0" formatCode="General"/>
    </odxf>
    <ndxf>
      <numFmt numFmtId="1" formatCode="0"/>
    </ndxf>
  </rcc>
  <rcc rId="11056" sId="8" odxf="1" dxf="1" numFmtId="4">
    <oc r="A68">
      <v>66</v>
    </oc>
    <nc r="A68">
      <f>+A67+1</f>
    </nc>
    <odxf>
      <numFmt numFmtId="0" formatCode="General"/>
    </odxf>
    <ndxf>
      <numFmt numFmtId="1" formatCode="0"/>
    </ndxf>
  </rcc>
  <rcc rId="11057" sId="8" odxf="1" dxf="1" numFmtId="4">
    <oc r="A69">
      <v>67</v>
    </oc>
    <nc r="A69">
      <f>+A68+1</f>
    </nc>
    <odxf>
      <numFmt numFmtId="0" formatCode="General"/>
    </odxf>
    <ndxf>
      <numFmt numFmtId="1" formatCode="0"/>
    </ndxf>
  </rcc>
  <rcc rId="11058" sId="8" odxf="1" dxf="1" numFmtId="4">
    <oc r="A70">
      <v>68</v>
    </oc>
    <nc r="A70">
      <f>+A69+1</f>
    </nc>
    <odxf>
      <numFmt numFmtId="0" formatCode="General"/>
    </odxf>
    <ndxf>
      <numFmt numFmtId="1" formatCode="0"/>
    </ndxf>
  </rcc>
  <rcc rId="11059" sId="8" odxf="1" dxf="1" numFmtId="4">
    <oc r="A71">
      <v>69</v>
    </oc>
    <nc r="A71">
      <f>+A70+1</f>
    </nc>
    <odxf>
      <numFmt numFmtId="0" formatCode="General"/>
    </odxf>
    <ndxf>
      <numFmt numFmtId="1" formatCode="0"/>
    </ndxf>
  </rcc>
  <rcc rId="11060" sId="8" odxf="1" dxf="1" numFmtId="4">
    <oc r="A72">
      <v>70</v>
    </oc>
    <nc r="A72">
      <f>+A71+1</f>
    </nc>
    <odxf>
      <numFmt numFmtId="0" formatCode="General"/>
    </odxf>
    <ndxf>
      <numFmt numFmtId="1" formatCode="0"/>
    </ndxf>
  </rcc>
  <rcc rId="11061" sId="8" odxf="1" dxf="1" numFmtId="4">
    <oc r="A73">
      <v>71</v>
    </oc>
    <nc r="A73">
      <f>+A72+1</f>
    </nc>
    <odxf>
      <numFmt numFmtId="0" formatCode="General"/>
    </odxf>
    <ndxf>
      <numFmt numFmtId="1" formatCode="0"/>
    </ndxf>
  </rcc>
  <rcc rId="11062" sId="8" odxf="1" dxf="1" numFmtId="4">
    <oc r="A74">
      <v>72</v>
    </oc>
    <nc r="A74">
      <f>+A73+1</f>
    </nc>
    <odxf>
      <numFmt numFmtId="0" formatCode="General"/>
    </odxf>
    <ndxf>
      <numFmt numFmtId="1" formatCode="0"/>
    </ndxf>
  </rcc>
  <rcc rId="11063" sId="8" odxf="1" dxf="1" numFmtId="4">
    <oc r="A75">
      <v>73</v>
    </oc>
    <nc r="A75">
      <f>+A74+1</f>
    </nc>
    <odxf>
      <numFmt numFmtId="0" formatCode="General"/>
    </odxf>
    <ndxf>
      <numFmt numFmtId="1" formatCode="0"/>
    </ndxf>
  </rcc>
  <rcc rId="11064" sId="8" odxf="1" dxf="1" numFmtId="4">
    <oc r="A76">
      <v>74</v>
    </oc>
    <nc r="A76">
      <f>+A75+1</f>
    </nc>
    <odxf>
      <numFmt numFmtId="0" formatCode="General"/>
    </odxf>
    <ndxf>
      <numFmt numFmtId="1" formatCode="0"/>
    </ndxf>
  </rcc>
  <rcc rId="11065" sId="8" odxf="1" dxf="1" numFmtId="4">
    <oc r="A77">
      <v>75</v>
    </oc>
    <nc r="A77">
      <f>+A76+1</f>
    </nc>
    <odxf>
      <numFmt numFmtId="0" formatCode="General"/>
    </odxf>
    <ndxf>
      <numFmt numFmtId="1" formatCode="0"/>
    </ndxf>
  </rcc>
  <rcc rId="11066" sId="8" odxf="1" dxf="1" numFmtId="4">
    <oc r="A78">
      <v>76</v>
    </oc>
    <nc r="A78">
      <f>+A77+1</f>
    </nc>
    <odxf>
      <numFmt numFmtId="0" formatCode="General"/>
    </odxf>
    <ndxf>
      <numFmt numFmtId="1" formatCode="0"/>
    </ndxf>
  </rcc>
  <rcc rId="11067" sId="8" odxf="1" dxf="1" numFmtId="4">
    <oc r="A79">
      <v>77</v>
    </oc>
    <nc r="A79">
      <f>+A78+1</f>
    </nc>
    <odxf>
      <numFmt numFmtId="0" formatCode="General"/>
    </odxf>
    <ndxf>
      <numFmt numFmtId="1" formatCode="0"/>
    </ndxf>
  </rcc>
  <rcc rId="11068" sId="8" odxf="1" dxf="1" numFmtId="4">
    <oc r="A80">
      <v>78</v>
    </oc>
    <nc r="A80">
      <f>+A79+1</f>
    </nc>
    <odxf>
      <numFmt numFmtId="0" formatCode="General"/>
    </odxf>
    <ndxf>
      <numFmt numFmtId="1" formatCode="0"/>
    </ndxf>
  </rcc>
  <rcc rId="11069" sId="8" odxf="1" dxf="1" numFmtId="4">
    <oc r="A81">
      <v>79</v>
    </oc>
    <nc r="A81">
      <f>+A80+1</f>
    </nc>
    <odxf>
      <numFmt numFmtId="0" formatCode="General"/>
    </odxf>
    <ndxf>
      <numFmt numFmtId="1" formatCode="0"/>
    </ndxf>
  </rcc>
  <rcc rId="11070" sId="8" odxf="1" dxf="1" numFmtId="4">
    <oc r="A82">
      <v>80</v>
    </oc>
    <nc r="A82">
      <f>+A81+1</f>
    </nc>
    <odxf>
      <numFmt numFmtId="0" formatCode="General"/>
    </odxf>
    <ndxf>
      <numFmt numFmtId="1" formatCode="0"/>
    </ndxf>
  </rcc>
  <rcc rId="11071" sId="8" odxf="1" dxf="1" numFmtId="4">
    <oc r="A83">
      <v>81</v>
    </oc>
    <nc r="A83">
      <f>+A82+1</f>
    </nc>
    <odxf>
      <numFmt numFmtId="0" formatCode="General"/>
    </odxf>
    <ndxf>
      <numFmt numFmtId="1" formatCode="0"/>
    </ndxf>
  </rcc>
  <rcc rId="11072" sId="8" odxf="1" dxf="1" numFmtId="4">
    <oc r="A84">
      <v>82</v>
    </oc>
    <nc r="A84">
      <f>+A83+1</f>
    </nc>
    <odxf>
      <numFmt numFmtId="0" formatCode="General"/>
    </odxf>
    <ndxf>
      <numFmt numFmtId="1" formatCode="0"/>
    </ndxf>
  </rcc>
  <rcc rId="11073" sId="8" odxf="1" dxf="1" numFmtId="4">
    <oc r="A85">
      <v>83</v>
    </oc>
    <nc r="A85">
      <f>+A84+1</f>
    </nc>
    <odxf>
      <numFmt numFmtId="0" formatCode="General"/>
    </odxf>
    <ndxf>
      <numFmt numFmtId="1" formatCode="0"/>
    </ndxf>
  </rcc>
  <rcc rId="11074" sId="8" odxf="1" dxf="1" numFmtId="4">
    <oc r="A86">
      <v>84</v>
    </oc>
    <nc r="A86">
      <f>+A85+1</f>
    </nc>
    <odxf>
      <numFmt numFmtId="0" formatCode="General"/>
    </odxf>
    <ndxf>
      <numFmt numFmtId="1" formatCode="0"/>
    </ndxf>
  </rcc>
  <rcc rId="11075" sId="8" odxf="1" dxf="1" numFmtId="4">
    <oc r="A87">
      <v>85</v>
    </oc>
    <nc r="A87">
      <f>+A86+1</f>
    </nc>
    <odxf>
      <numFmt numFmtId="0" formatCode="General"/>
    </odxf>
    <ndxf>
      <numFmt numFmtId="1" formatCode="0"/>
    </ndxf>
  </rcc>
  <rcc rId="11076" sId="8" odxf="1" dxf="1" numFmtId="4">
    <oc r="A88">
      <v>86</v>
    </oc>
    <nc r="A88">
      <f>+A87+1</f>
    </nc>
    <odxf>
      <numFmt numFmtId="0" formatCode="General"/>
    </odxf>
    <ndxf>
      <numFmt numFmtId="1" formatCode="0"/>
    </ndxf>
  </rcc>
  <rcc rId="11077" sId="8" odxf="1" dxf="1" numFmtId="4">
    <oc r="A89">
      <v>87</v>
    </oc>
    <nc r="A89">
      <f>+A88+1</f>
    </nc>
    <odxf>
      <numFmt numFmtId="0" formatCode="General"/>
    </odxf>
    <ndxf>
      <numFmt numFmtId="1" formatCode="0"/>
    </ndxf>
  </rcc>
  <rcc rId="11078" sId="8" odxf="1" dxf="1" numFmtId="4">
    <oc r="A90">
      <v>88</v>
    </oc>
    <nc r="A90">
      <f>+A89+1</f>
    </nc>
    <odxf>
      <numFmt numFmtId="0" formatCode="General"/>
    </odxf>
    <ndxf>
      <numFmt numFmtId="1" formatCode="0"/>
    </ndxf>
  </rcc>
  <rcc rId="11079" sId="8" odxf="1" dxf="1" numFmtId="4">
    <oc r="A91">
      <v>89</v>
    </oc>
    <nc r="A91">
      <f>+A90+1</f>
    </nc>
    <odxf>
      <numFmt numFmtId="0" formatCode="General"/>
    </odxf>
    <ndxf>
      <numFmt numFmtId="1" formatCode="0"/>
    </ndxf>
  </rcc>
  <rcc rId="11080" sId="8" odxf="1" dxf="1" numFmtId="4">
    <oc r="A92">
      <v>90</v>
    </oc>
    <nc r="A92">
      <f>+A91+1</f>
    </nc>
    <odxf>
      <numFmt numFmtId="0" formatCode="General"/>
    </odxf>
    <ndxf>
      <numFmt numFmtId="1" formatCode="0"/>
    </ndxf>
  </rcc>
  <rcc rId="11081" sId="8" odxf="1" dxf="1" numFmtId="4">
    <oc r="A93">
      <v>91</v>
    </oc>
    <nc r="A93">
      <f>+A92+1</f>
    </nc>
    <odxf>
      <numFmt numFmtId="0" formatCode="General"/>
    </odxf>
    <ndxf>
      <numFmt numFmtId="1" formatCode="0"/>
    </ndxf>
  </rcc>
  <rcc rId="11082" sId="8" odxf="1" dxf="1" numFmtId="4">
    <oc r="A94">
      <v>92</v>
    </oc>
    <nc r="A94">
      <f>+A93+1</f>
    </nc>
    <odxf>
      <numFmt numFmtId="0" formatCode="General"/>
    </odxf>
    <ndxf>
      <numFmt numFmtId="1" formatCode="0"/>
    </ndxf>
  </rcc>
  <rcc rId="11083" sId="8" odxf="1" dxf="1" numFmtId="4">
    <oc r="A95">
      <v>93</v>
    </oc>
    <nc r="A95">
      <f>+A94+1</f>
    </nc>
    <odxf>
      <numFmt numFmtId="0" formatCode="General"/>
    </odxf>
    <ndxf>
      <numFmt numFmtId="1" formatCode="0"/>
    </ndxf>
  </rcc>
  <rcc rId="11084" sId="8" odxf="1" dxf="1" numFmtId="4">
    <oc r="A96">
      <v>94</v>
    </oc>
    <nc r="A96">
      <f>+A95+1</f>
    </nc>
    <odxf>
      <numFmt numFmtId="0" formatCode="General"/>
    </odxf>
    <ndxf>
      <numFmt numFmtId="1" formatCode="0"/>
    </ndxf>
  </rcc>
  <rcc rId="11085" sId="8" odxf="1" dxf="1" numFmtId="4">
    <oc r="A97">
      <v>95</v>
    </oc>
    <nc r="A97">
      <f>+A96+1</f>
    </nc>
    <odxf>
      <numFmt numFmtId="0" formatCode="General"/>
    </odxf>
    <ndxf>
      <numFmt numFmtId="1" formatCode="0"/>
    </ndxf>
  </rcc>
  <rcc rId="11086" sId="8" odxf="1" dxf="1" numFmtId="4">
    <oc r="A98">
      <v>96</v>
    </oc>
    <nc r="A98">
      <f>+A97+1</f>
    </nc>
    <odxf>
      <numFmt numFmtId="0" formatCode="General"/>
    </odxf>
    <ndxf>
      <numFmt numFmtId="1" formatCode="0"/>
    </ndxf>
  </rcc>
  <rcc rId="11087" sId="8" odxf="1" dxf="1" numFmtId="4">
    <oc r="A99">
      <v>97</v>
    </oc>
    <nc r="A99">
      <f>+A98+1</f>
    </nc>
    <odxf>
      <numFmt numFmtId="0" formatCode="General"/>
    </odxf>
    <ndxf>
      <numFmt numFmtId="1" formatCode="0"/>
    </ndxf>
  </rcc>
  <rcc rId="11088" sId="8" odxf="1" dxf="1" numFmtId="4">
    <oc r="A100">
      <v>98</v>
    </oc>
    <nc r="A100">
      <f>+A99+1</f>
    </nc>
    <odxf>
      <numFmt numFmtId="0" formatCode="General"/>
    </odxf>
    <ndxf>
      <numFmt numFmtId="1" formatCode="0"/>
    </ndxf>
  </rcc>
  <rcc rId="11089" sId="8" odxf="1" dxf="1" numFmtId="4">
    <oc r="A101">
      <v>99</v>
    </oc>
    <nc r="A101">
      <f>+A100+1</f>
    </nc>
    <odxf>
      <numFmt numFmtId="0" formatCode="General"/>
    </odxf>
    <ndxf>
      <numFmt numFmtId="1" formatCode="0"/>
    </ndxf>
  </rcc>
  <rcc rId="11090" sId="8" odxf="1" dxf="1" numFmtId="4">
    <oc r="A102">
      <v>100</v>
    </oc>
    <nc r="A102">
      <f>+A101+1</f>
    </nc>
    <odxf>
      <numFmt numFmtId="0" formatCode="General"/>
    </odxf>
    <ndxf>
      <numFmt numFmtId="1" formatCode="0"/>
    </ndxf>
  </rcc>
  <rcc rId="11091" sId="8" odxf="1" dxf="1" numFmtId="4">
    <oc r="A103">
      <v>101</v>
    </oc>
    <nc r="A103">
      <f>+A102+1</f>
    </nc>
    <odxf>
      <numFmt numFmtId="0" formatCode="General"/>
    </odxf>
    <ndxf>
      <numFmt numFmtId="1" formatCode="0"/>
    </ndxf>
  </rcc>
  <rcc rId="11092" sId="8" odxf="1" dxf="1" numFmtId="4">
    <oc r="A104">
      <v>102</v>
    </oc>
    <nc r="A104">
      <f>+A103+1</f>
    </nc>
    <odxf>
      <numFmt numFmtId="0" formatCode="General"/>
    </odxf>
    <ndxf>
      <numFmt numFmtId="1" formatCode="0"/>
    </ndxf>
  </rcc>
  <rcc rId="11093" sId="8" odxf="1" dxf="1" numFmtId="4">
    <oc r="A105">
      <v>103</v>
    </oc>
    <nc r="A105">
      <f>+A104+1</f>
    </nc>
    <ndxf>
      <numFmt numFmtId="1" formatCode="0"/>
    </ndxf>
  </rcc>
  <rfmt sheetId="8" sqref="C105" start="0" length="2147483647">
    <dxf>
      <font>
        <i/>
      </font>
    </dxf>
  </rfmt>
  <rrc rId="11094" sId="2" ref="A697:XFD697" action="insertRow"/>
  <rcc rId="11095" sId="2">
    <nc r="D697" t="inlineStr">
      <is>
        <t>Entoloma sp.</t>
      </is>
    </nc>
  </rcc>
  <rcc rId="11096" sId="2">
    <nc r="B697" t="inlineStr">
      <is>
        <t>Fungi</t>
      </is>
    </nc>
  </rcc>
  <rcc rId="11097" sId="2">
    <nc r="A697">
      <f>+A696+1</f>
    </nc>
  </rcc>
  <rcc rId="11098" sId="2">
    <oc r="A698">
      <f>+A696+1</f>
    </oc>
    <nc r="A698">
      <f>+A697+1</f>
    </nc>
  </rcc>
  <rcc rId="11099" sId="1">
    <oc r="J8">
      <v>102</v>
    </oc>
    <nc r="J8">
      <v>103</v>
    </nc>
  </rcc>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B00A592C-19A0-4FBA-BC4D-100491E51F08}" action="delete"/>
  <rdn rId="0" localSheetId="1" customView="1" name="Z_B00A592C_19A0_4FBA_BC4D_100491E51F08_.wvu.Cols" hidden="1" oldHidden="1">
    <formula>Sumary!$B:$I</formula>
    <oldFormula>Sumary!$B:$I</oldFormula>
  </rdn>
  <rcv guid="{B00A592C-19A0-4FBA-BC4D-100491E51F08}"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5" sqref="B5" start="0" length="0">
    <dxf>
      <font>
        <b val="0"/>
        <sz val="11"/>
        <color theme="1"/>
        <name val="Calibri"/>
        <scheme val="minor"/>
      </font>
      <border outline="0">
        <top/>
      </border>
    </dxf>
  </rfmt>
  <rfmt sheetId="5" sqref="C5" start="0" length="0">
    <dxf>
      <font>
        <b val="0"/>
        <sz val="11"/>
        <color theme="1"/>
        <name val="Calibri"/>
        <scheme val="minor"/>
      </font>
      <border outline="0">
        <top/>
      </border>
    </dxf>
  </rfmt>
  <rfmt sheetId="5" sqref="D5" start="0" length="0">
    <dxf>
      <font>
        <b val="0"/>
        <sz val="11"/>
        <color theme="1"/>
        <name val="Calibri"/>
        <scheme val="minor"/>
      </font>
      <border outline="0">
        <top/>
      </border>
    </dxf>
  </rfmt>
  <rcc rId="2" sId="5" odxf="1" dxf="1">
    <oc r="E5" t="inlineStr">
      <is>
        <t>Growth Form</t>
      </is>
    </oc>
    <nc r="E5" t="inlineStr">
      <is>
        <t>Nativity</t>
      </is>
    </nc>
    <odxf>
      <font>
        <b/>
      </font>
      <alignment horizontal="general" vertical="bottom" readingOrder="0"/>
      <border outline="0">
        <top style="thin">
          <color auto="1"/>
        </top>
      </border>
    </odxf>
    <ndxf>
      <font>
        <b val="0"/>
        <sz val="11"/>
        <color theme="1"/>
        <name val="Calibri"/>
        <scheme val="minor"/>
      </font>
      <alignment horizontal="center" vertical="top" readingOrder="0"/>
      <border outline="0">
        <top/>
      </border>
    </ndxf>
  </rcc>
  <rcc rId="3" sId="5" odxf="1" dxf="1">
    <oc r="F5" t="inlineStr">
      <is>
        <r>
          <t>Duration</t>
        </r>
        <r>
          <rPr>
            <b/>
            <sz val="9"/>
            <color theme="1"/>
            <rFont val="Calibri"/>
            <family val="2"/>
          </rPr>
          <t xml:space="preserve"> (A=annual, P=perennial; B=biennial)</t>
        </r>
      </is>
    </oc>
    <nc r="F5" t="inlineStr">
      <is>
        <t>Duration</t>
      </is>
    </nc>
    <odxf>
      <font>
        <b/>
      </font>
      <alignment wrapText="1" readingOrder="0"/>
      <border outline="0">
        <top style="thin">
          <color auto="1"/>
        </top>
      </border>
    </odxf>
    <ndxf>
      <font>
        <b val="0"/>
        <sz val="11"/>
        <color theme="1"/>
        <name val="Calibri"/>
        <scheme val="minor"/>
      </font>
      <alignment wrapText="0" readingOrder="0"/>
      <border outline="0">
        <top/>
      </border>
    </ndxf>
  </rcc>
  <rcc rId="4" sId="5" odxf="1" dxf="1">
    <oc r="G5" t="inlineStr">
      <is>
        <r>
          <t xml:space="preserve">Nativity </t>
        </r>
        <r>
          <rPr>
            <b/>
            <sz val="9"/>
            <color theme="1"/>
            <rFont val="Calibri"/>
            <family val="2"/>
          </rPr>
          <t>(N=native; I=non-native)</t>
        </r>
      </is>
    </oc>
    <nc r="G5" t="inlineStr">
      <is>
        <t>Growth Habit</t>
      </is>
    </nc>
    <odxf>
      <font>
        <b/>
      </font>
      <alignment horizontal="center" vertical="top" wrapText="1" readingOrder="0"/>
      <border outline="0">
        <top style="thin">
          <color auto="1"/>
        </top>
      </border>
    </odxf>
    <ndxf>
      <font>
        <b val="0"/>
        <sz val="11"/>
        <color theme="1"/>
        <name val="Calibri"/>
        <scheme val="minor"/>
      </font>
      <alignment horizontal="general" vertical="bottom" wrapText="0" readingOrder="0"/>
      <border outline="0">
        <top/>
      </border>
    </ndxf>
  </rcc>
  <rcc rId="5" sId="5" odxf="1" dxf="1">
    <oc r="H5" t="inlineStr">
      <is>
        <t>Regional Wetland Indicator Status*</t>
      </is>
    </oc>
    <nc r="H5" t="inlineStr">
      <is>
        <t>Habitat</t>
      </is>
    </nc>
    <odxf>
      <font>
        <b/>
      </font>
      <alignment wrapText="1" readingOrder="0"/>
      <border outline="0">
        <top style="thin">
          <color auto="1"/>
        </top>
      </border>
    </odxf>
    <ndxf>
      <font>
        <b val="0"/>
        <sz val="11"/>
        <color theme="1"/>
        <name val="Calibri"/>
        <scheme val="minor"/>
      </font>
      <alignment wrapText="0" readingOrder="0"/>
      <border outline="0">
        <top/>
      </border>
    </ndxf>
  </rcc>
  <rcc rId="6" sId="5" odxf="1" dxf="1">
    <oc r="I5" t="inlineStr">
      <is>
        <t>Riparian Forest/ Field Edge</t>
      </is>
    </oc>
    <nc r="I5" t="inlineStr">
      <is>
        <t>1st Occurrence?</t>
      </is>
    </nc>
    <odxf>
      <font>
        <b/>
      </font>
      <border outline="0">
        <top style="thin">
          <color auto="1"/>
        </top>
      </border>
    </odxf>
    <ndxf>
      <font>
        <b val="0"/>
        <sz val="11"/>
        <color theme="1"/>
        <name val="Calibri"/>
        <scheme val="minor"/>
      </font>
      <border outline="0">
        <top/>
      </border>
    </ndxf>
  </rcc>
  <rcc rId="7" sId="5" odxf="1" dxf="1">
    <oc r="B6" t="inlineStr">
      <is>
        <t>Acer negundo</t>
      </is>
    </oc>
    <nc r="B6" t="inlineStr">
      <is>
        <t>Acer pensylvanicum</t>
      </is>
    </nc>
    <odxf>
      <font>
        <i/>
        <color auto="1"/>
      </font>
    </odxf>
    <ndxf>
      <font>
        <i val="0"/>
        <sz val="11"/>
        <color theme="1"/>
        <name val="Calibri"/>
        <scheme val="minor"/>
      </font>
    </ndxf>
  </rcc>
  <rcc rId="8" sId="5" odxf="1" dxf="1">
    <oc r="C6" t="inlineStr">
      <is>
        <t>boxelder</t>
      </is>
    </oc>
    <nc r="C6" t="inlineStr">
      <is>
        <t>Striped maple</t>
      </is>
    </nc>
    <odxf>
      <font>
        <color auto="1"/>
      </font>
    </odxf>
    <ndxf>
      <font>
        <sz val="11"/>
        <color theme="1"/>
        <name val="Calibri"/>
        <scheme val="minor"/>
      </font>
    </ndxf>
  </rcc>
  <rcc rId="9" sId="5" odxf="1" dxf="1">
    <oc r="D6" t="inlineStr">
      <is>
        <t>Sapindaceae</t>
      </is>
    </oc>
    <nc r="D6" t="inlineStr">
      <is>
        <t>Aceraceae</t>
      </is>
    </nc>
    <odxf>
      <font>
        <color auto="1"/>
      </font>
    </odxf>
    <ndxf>
      <font>
        <sz val="11"/>
        <color theme="1"/>
        <name val="Calibri"/>
        <scheme val="minor"/>
      </font>
    </ndxf>
  </rcc>
  <rcc rId="10" sId="5" odxf="1" dxf="1">
    <oc r="E6" t="inlineStr">
      <is>
        <t>Tree</t>
      </is>
    </oc>
    <nc r="E6" t="inlineStr">
      <is>
        <t>N</t>
      </is>
    </nc>
    <odxf>
      <font>
        <color auto="1"/>
      </font>
      <alignment horizontal="general" vertical="bottom" readingOrder="0"/>
    </odxf>
    <ndxf>
      <font>
        <sz val="11"/>
        <color theme="1"/>
        <name val="Calibri"/>
        <scheme val="minor"/>
      </font>
      <alignment horizontal="center" vertical="top" readingOrder="0"/>
    </ndxf>
  </rcc>
  <rfmt sheetId="5" sqref="F6" start="0" length="0">
    <dxf>
      <font>
        <sz val="11"/>
        <color theme="1"/>
        <name val="Calibri"/>
        <scheme val="minor"/>
      </font>
    </dxf>
  </rfmt>
  <rcc rId="11" sId="5" odxf="1" dxf="1">
    <oc r="G6" t="inlineStr">
      <is>
        <t>N</t>
      </is>
    </oc>
    <nc r="G6" t="inlineStr">
      <is>
        <t>Tree, Shrub</t>
      </is>
    </nc>
    <odxf>
      <font>
        <color auto="1"/>
      </font>
      <alignment horizontal="center" vertical="top" readingOrder="0"/>
    </odxf>
    <ndxf>
      <font>
        <sz val="11"/>
        <color theme="1"/>
        <name val="Calibri"/>
        <scheme val="minor"/>
      </font>
      <alignment horizontal="general" vertical="bottom" readingOrder="0"/>
    </ndxf>
  </rcc>
  <rcc rId="12" sId="5" odxf="1" dxf="1">
    <oc r="H6" t="inlineStr">
      <is>
        <t>FAC+</t>
      </is>
    </oc>
    <nc r="H6" t="inlineStr">
      <is>
        <t>Mesic Forest</t>
      </is>
    </nc>
    <odxf>
      <font>
        <color auto="1"/>
      </font>
    </odxf>
    <ndxf>
      <font>
        <sz val="11"/>
        <color theme="1"/>
        <name val="Calibri"/>
        <scheme val="minor"/>
      </font>
    </ndxf>
  </rcc>
  <rcc rId="13" sId="5" odxf="1" dxf="1">
    <oc r="I6" t="inlineStr">
      <is>
        <t>X</t>
      </is>
    </oc>
    <nc r="I6" t="inlineStr">
      <is>
        <t>N</t>
      </is>
    </nc>
    <odxf>
      <font>
        <color auto="1"/>
      </font>
    </odxf>
    <ndxf>
      <font>
        <sz val="11"/>
        <color theme="1"/>
        <name val="Calibri"/>
        <scheme val="minor"/>
      </font>
    </ndxf>
  </rcc>
  <rcc rId="14" sId="5" odxf="1" dxf="1">
    <oc r="B7" t="inlineStr">
      <is>
        <t>Acer pensylvanicum</t>
      </is>
    </oc>
    <nc r="B7" t="inlineStr">
      <is>
        <t>Acer rubrum</t>
      </is>
    </nc>
    <odxf>
      <font>
        <i/>
        <color auto="1"/>
      </font>
    </odxf>
    <ndxf>
      <font>
        <i val="0"/>
        <sz val="11"/>
        <color theme="1"/>
        <name val="Calibri"/>
        <scheme val="minor"/>
      </font>
    </ndxf>
  </rcc>
  <rcc rId="15" sId="5" odxf="1" dxf="1">
    <oc r="C7" t="inlineStr">
      <is>
        <t>striped maple</t>
      </is>
    </oc>
    <nc r="C7" t="inlineStr">
      <is>
        <t>Red maple</t>
      </is>
    </nc>
    <odxf>
      <font>
        <color auto="1"/>
      </font>
    </odxf>
    <ndxf>
      <font>
        <sz val="11"/>
        <color theme="1"/>
        <name val="Calibri"/>
        <scheme val="minor"/>
      </font>
    </ndxf>
  </rcc>
  <rcc rId="16" sId="5" odxf="1" dxf="1">
    <oc r="D7" t="inlineStr">
      <is>
        <t>Sapindaceae</t>
      </is>
    </oc>
    <nc r="D7" t="inlineStr">
      <is>
        <t>Aceraceae</t>
      </is>
    </nc>
    <odxf>
      <font>
        <color auto="1"/>
      </font>
    </odxf>
    <ndxf>
      <font>
        <sz val="11"/>
        <color theme="1"/>
        <name val="Calibri"/>
        <scheme val="minor"/>
      </font>
    </ndxf>
  </rcc>
  <rcc rId="17" sId="5" odxf="1" dxf="1">
    <oc r="E7" t="inlineStr">
      <is>
        <t>Tree, Shrub</t>
      </is>
    </oc>
    <nc r="E7" t="inlineStr">
      <is>
        <t>N</t>
      </is>
    </nc>
    <odxf>
      <font>
        <color auto="1"/>
      </font>
      <alignment horizontal="general" vertical="bottom" readingOrder="0"/>
    </odxf>
    <ndxf>
      <font>
        <sz val="11"/>
        <color theme="1"/>
        <name val="Calibri"/>
        <scheme val="minor"/>
      </font>
      <alignment horizontal="center" vertical="top" readingOrder="0"/>
    </ndxf>
  </rcc>
  <rfmt sheetId="5" sqref="F7" start="0" length="0">
    <dxf>
      <font>
        <sz val="11"/>
        <color theme="1"/>
        <name val="Calibri"/>
        <scheme val="minor"/>
      </font>
    </dxf>
  </rfmt>
  <rcc rId="18" sId="5" odxf="1" dxf="1">
    <oc r="G7" t="inlineStr">
      <is>
        <t>N</t>
      </is>
    </oc>
    <nc r="G7" t="inlineStr">
      <is>
        <t>Tree</t>
      </is>
    </nc>
    <odxf>
      <font>
        <color auto="1"/>
      </font>
      <alignment horizontal="center" vertical="top" readingOrder="0"/>
    </odxf>
    <ndxf>
      <font>
        <sz val="11"/>
        <color theme="1"/>
        <name val="Calibri"/>
        <scheme val="minor"/>
      </font>
      <alignment horizontal="general" vertical="bottom" readingOrder="0"/>
    </ndxf>
  </rcc>
  <rcc rId="19" sId="5" odxf="1" dxf="1">
    <oc r="H7" t="inlineStr">
      <is>
        <t>FACU</t>
      </is>
    </oc>
    <nc r="H7" t="inlineStr">
      <is>
        <t>Mesic Forest</t>
      </is>
    </nc>
    <odxf>
      <font>
        <color auto="1"/>
      </font>
    </odxf>
    <ndxf>
      <font>
        <sz val="11"/>
        <color theme="1"/>
        <name val="Calibri"/>
        <scheme val="minor"/>
      </font>
    </ndxf>
  </rcc>
  <rcc rId="20" sId="5" odxf="1" dxf="1">
    <nc r="I7" t="inlineStr">
      <is>
        <t>N</t>
      </is>
    </nc>
    <odxf>
      <font>
        <color auto="1"/>
      </font>
    </odxf>
    <ndxf>
      <font>
        <sz val="11"/>
        <color theme="1"/>
        <name val="Calibri"/>
        <scheme val="minor"/>
      </font>
    </ndxf>
  </rcc>
  <rcc rId="21" sId="5" odxf="1" dxf="1">
    <oc r="B8" t="inlineStr">
      <is>
        <t>Acer rubrum</t>
      </is>
    </oc>
    <nc r="B8" t="inlineStr">
      <is>
        <t>Acer saccharinum</t>
      </is>
    </nc>
    <odxf>
      <font>
        <i/>
        <color auto="1"/>
      </font>
    </odxf>
    <ndxf>
      <font>
        <i val="0"/>
        <sz val="11"/>
        <color theme="1"/>
        <name val="Calibri"/>
        <scheme val="minor"/>
      </font>
    </ndxf>
  </rcc>
  <rcc rId="22" sId="5" odxf="1" dxf="1">
    <oc r="C8" t="inlineStr">
      <is>
        <t>red maple</t>
      </is>
    </oc>
    <nc r="C8" t="inlineStr">
      <is>
        <t>Silver maple</t>
      </is>
    </nc>
    <odxf>
      <font>
        <color auto="1"/>
      </font>
    </odxf>
    <ndxf>
      <font>
        <sz val="11"/>
        <color theme="1"/>
        <name val="Calibri"/>
        <scheme val="minor"/>
      </font>
    </ndxf>
  </rcc>
  <rcc rId="23" sId="5" odxf="1" dxf="1">
    <oc r="D8" t="inlineStr">
      <is>
        <t>Sapindaceae</t>
      </is>
    </oc>
    <nc r="D8" t="inlineStr">
      <is>
        <t>Aceraceae</t>
      </is>
    </nc>
    <odxf>
      <font>
        <color auto="1"/>
      </font>
    </odxf>
    <ndxf>
      <font>
        <sz val="11"/>
        <color theme="1"/>
        <name val="Calibri"/>
        <scheme val="minor"/>
      </font>
    </ndxf>
  </rcc>
  <rcc rId="24" sId="5" odxf="1" dxf="1">
    <oc r="E8" t="inlineStr">
      <is>
        <t>Tree</t>
      </is>
    </oc>
    <nc r="E8" t="inlineStr">
      <is>
        <t>N</t>
      </is>
    </nc>
    <odxf>
      <font>
        <color auto="1"/>
      </font>
      <alignment horizontal="general" vertical="bottom" readingOrder="0"/>
    </odxf>
    <ndxf>
      <font>
        <sz val="11"/>
        <color theme="1"/>
        <name val="Calibri"/>
        <scheme val="minor"/>
      </font>
      <alignment horizontal="center" vertical="top" readingOrder="0"/>
    </ndxf>
  </rcc>
  <rfmt sheetId="5" sqref="F8" start="0" length="0">
    <dxf>
      <font>
        <sz val="11"/>
        <color theme="1"/>
        <name val="Calibri"/>
        <scheme val="minor"/>
      </font>
    </dxf>
  </rfmt>
  <rcc rId="25" sId="5" odxf="1" dxf="1">
    <oc r="G8" t="inlineStr">
      <is>
        <t>N</t>
      </is>
    </oc>
    <nc r="G8" t="inlineStr">
      <is>
        <t>Tree</t>
      </is>
    </nc>
    <odxf>
      <font>
        <color auto="1"/>
      </font>
      <alignment horizontal="center" vertical="top" readingOrder="0"/>
    </odxf>
    <ndxf>
      <font>
        <sz val="11"/>
        <color theme="1"/>
        <name val="Calibri"/>
        <scheme val="minor"/>
      </font>
      <alignment horizontal="general" vertical="bottom" readingOrder="0"/>
    </ndxf>
  </rcc>
  <rcc rId="26" sId="5" odxf="1" dxf="1">
    <oc r="H8" t="inlineStr">
      <is>
        <t>FACW</t>
      </is>
    </oc>
    <nc r="H8" t="inlineStr">
      <is>
        <t>Riparian Forest</t>
      </is>
    </nc>
    <odxf>
      <font>
        <color auto="1"/>
      </font>
    </odxf>
    <ndxf>
      <font>
        <sz val="11"/>
        <color theme="1"/>
        <name val="Calibri"/>
        <scheme val="minor"/>
      </font>
    </ndxf>
  </rcc>
  <rcc rId="27" sId="5" odxf="1" dxf="1">
    <nc r="I8" t="inlineStr">
      <is>
        <t>Y</t>
      </is>
    </nc>
    <odxf>
      <font>
        <color auto="1"/>
      </font>
    </odxf>
    <ndxf>
      <font>
        <sz val="11"/>
        <color theme="1"/>
        <name val="Calibri"/>
        <scheme val="minor"/>
      </font>
    </ndxf>
  </rcc>
  <rcc rId="28" sId="5" odxf="1" dxf="1">
    <oc r="B9" t="inlineStr">
      <is>
        <t>Acer saccharinum</t>
      </is>
    </oc>
    <nc r="B9" t="inlineStr">
      <is>
        <t>Acer saccharum</t>
      </is>
    </nc>
    <odxf>
      <font>
        <i/>
        <color auto="1"/>
      </font>
    </odxf>
    <ndxf>
      <font>
        <i val="0"/>
        <sz val="11"/>
        <color theme="1"/>
        <name val="Calibri"/>
        <scheme val="minor"/>
      </font>
    </ndxf>
  </rcc>
  <rcc rId="29" sId="5" odxf="1" dxf="1">
    <oc r="C9" t="inlineStr">
      <is>
        <t>silver maple</t>
      </is>
    </oc>
    <nc r="C9" t="inlineStr">
      <is>
        <t>Sugar maple</t>
      </is>
    </nc>
    <odxf>
      <font>
        <color auto="1"/>
      </font>
    </odxf>
    <ndxf>
      <font>
        <sz val="11"/>
        <color theme="1"/>
        <name val="Calibri"/>
        <scheme val="minor"/>
      </font>
    </ndxf>
  </rcc>
  <rcc rId="30" sId="5" odxf="1" dxf="1">
    <oc r="D9" t="inlineStr">
      <is>
        <t>Sapindaceae</t>
      </is>
    </oc>
    <nc r="D9" t="inlineStr">
      <is>
        <t>Aceraceae</t>
      </is>
    </nc>
    <odxf>
      <font>
        <color auto="1"/>
      </font>
    </odxf>
    <ndxf>
      <font>
        <sz val="11"/>
        <color theme="1"/>
        <name val="Calibri"/>
        <scheme val="minor"/>
      </font>
    </ndxf>
  </rcc>
  <rcc rId="31" sId="5" odxf="1" dxf="1">
    <oc r="E9" t="inlineStr">
      <is>
        <t>Tree</t>
      </is>
    </oc>
    <nc r="E9" t="inlineStr">
      <is>
        <t>N</t>
      </is>
    </nc>
    <odxf>
      <font>
        <color auto="1"/>
      </font>
      <alignment horizontal="general" vertical="bottom" readingOrder="0"/>
    </odxf>
    <ndxf>
      <font>
        <sz val="11"/>
        <color theme="1"/>
        <name val="Calibri"/>
        <scheme val="minor"/>
      </font>
      <alignment horizontal="center" vertical="top" readingOrder="0"/>
    </ndxf>
  </rcc>
  <rfmt sheetId="5" sqref="F9" start="0" length="0">
    <dxf>
      <font>
        <sz val="11"/>
        <color theme="1"/>
        <name val="Calibri"/>
        <scheme val="minor"/>
      </font>
    </dxf>
  </rfmt>
  <rcc rId="32" sId="5" odxf="1" dxf="1">
    <oc r="G9" t="inlineStr">
      <is>
        <t>N</t>
      </is>
    </oc>
    <nc r="G9" t="inlineStr">
      <is>
        <t>Tree, Shrub</t>
      </is>
    </nc>
    <odxf>
      <font>
        <color auto="1"/>
      </font>
      <alignment horizontal="center" vertical="top" readingOrder="0"/>
    </odxf>
    <ndxf>
      <font>
        <sz val="11"/>
        <color theme="1"/>
        <name val="Calibri"/>
        <scheme val="minor"/>
      </font>
      <alignment horizontal="general" vertical="bottom" readingOrder="0"/>
    </ndxf>
  </rcc>
  <rcc rId="33" sId="5" odxf="1" dxf="1">
    <oc r="H9" t="inlineStr">
      <is>
        <t>FACW</t>
      </is>
    </oc>
    <nc r="H9" t="inlineStr">
      <is>
        <t>Mesic Forest</t>
      </is>
    </nc>
    <odxf>
      <font>
        <color auto="1"/>
      </font>
    </odxf>
    <ndxf>
      <font>
        <sz val="11"/>
        <color theme="1"/>
        <name val="Calibri"/>
        <scheme val="minor"/>
      </font>
    </ndxf>
  </rcc>
  <rcc rId="34" sId="5" odxf="1" dxf="1">
    <oc r="I9" t="inlineStr">
      <is>
        <t>X</t>
      </is>
    </oc>
    <nc r="I9" t="inlineStr">
      <is>
        <t>N</t>
      </is>
    </nc>
    <odxf>
      <font>
        <color auto="1"/>
      </font>
    </odxf>
    <ndxf>
      <font>
        <sz val="11"/>
        <color theme="1"/>
        <name val="Calibri"/>
        <scheme val="minor"/>
      </font>
    </ndxf>
  </rcc>
  <rcc rId="35" sId="5" odxf="1" dxf="1">
    <oc r="B10" t="inlineStr">
      <is>
        <t>Acer saccharum</t>
      </is>
    </oc>
    <nc r="B10" t="inlineStr">
      <is>
        <t>Achillea millefolium</t>
      </is>
    </nc>
    <odxf>
      <font>
        <i/>
        <color auto="1"/>
      </font>
    </odxf>
    <ndxf>
      <font>
        <i val="0"/>
        <sz val="11"/>
        <color theme="1"/>
        <name val="Calibri"/>
        <scheme val="minor"/>
      </font>
    </ndxf>
  </rcc>
  <rcc rId="36" sId="5" odxf="1" dxf="1">
    <oc r="C10" t="inlineStr">
      <is>
        <t>sugar maple</t>
      </is>
    </oc>
    <nc r="C10" t="inlineStr">
      <is>
        <t>Common yarrow</t>
      </is>
    </nc>
    <odxf>
      <font>
        <color auto="1"/>
      </font>
    </odxf>
    <ndxf>
      <font>
        <sz val="11"/>
        <color theme="1"/>
        <name val="Calibri"/>
        <scheme val="minor"/>
      </font>
    </ndxf>
  </rcc>
  <rcc rId="37" sId="5" odxf="1" dxf="1">
    <oc r="D10" t="inlineStr">
      <is>
        <t>Sapindaceae</t>
      </is>
    </oc>
    <nc r="D10" t="inlineStr">
      <is>
        <t>Asteraceae</t>
      </is>
    </nc>
    <odxf>
      <font>
        <color auto="1"/>
      </font>
    </odxf>
    <ndxf>
      <font>
        <sz val="11"/>
        <color theme="1"/>
        <name val="Calibri"/>
        <scheme val="minor"/>
      </font>
    </ndxf>
  </rcc>
  <rcc rId="38" sId="5" odxf="1" dxf="1">
    <oc r="E10" t="inlineStr">
      <is>
        <t>Tree</t>
      </is>
    </oc>
    <nc r="E10" t="inlineStr">
      <is>
        <t>N</t>
      </is>
    </nc>
    <odxf>
      <font>
        <color auto="1"/>
      </font>
      <alignment horizontal="general" vertical="bottom" readingOrder="0"/>
    </odxf>
    <ndxf>
      <font>
        <sz val="11"/>
        <color theme="1"/>
        <name val="Calibri"/>
        <scheme val="minor"/>
      </font>
      <alignment horizontal="center" vertical="top" readingOrder="0"/>
    </ndxf>
  </rcc>
  <rfmt sheetId="5" sqref="F10" start="0" length="0">
    <dxf>
      <font>
        <sz val="11"/>
        <color theme="1"/>
        <name val="Calibri"/>
        <scheme val="minor"/>
      </font>
    </dxf>
  </rfmt>
  <rcc rId="39" sId="5" odxf="1" dxf="1">
    <oc r="G10" t="inlineStr">
      <is>
        <t>N</t>
      </is>
    </oc>
    <nc r="G10" t="inlineStr">
      <is>
        <t>Forb/herb</t>
      </is>
    </nc>
    <odxf>
      <font>
        <color auto="1"/>
      </font>
      <alignment horizontal="center" vertical="top" readingOrder="0"/>
    </odxf>
    <ndxf>
      <font>
        <sz val="11"/>
        <color theme="1"/>
        <name val="Calibri"/>
        <scheme val="minor"/>
      </font>
      <alignment horizontal="general" vertical="bottom" readingOrder="0"/>
    </ndxf>
  </rcc>
  <rcc rId="40" sId="5" odxf="1" dxf="1">
    <oc r="H10" t="inlineStr">
      <is>
        <t>FACU-</t>
      </is>
    </oc>
    <nc r="H10" t="inlineStr">
      <is>
        <t>Edges</t>
      </is>
    </nc>
    <odxf>
      <font>
        <color auto="1"/>
      </font>
    </odxf>
    <ndxf>
      <font>
        <sz val="11"/>
        <color theme="1"/>
        <name val="Calibri"/>
        <scheme val="minor"/>
      </font>
    </ndxf>
  </rcc>
  <rcc rId="41" sId="5" odxf="1" dxf="1">
    <oc r="I10" t="inlineStr">
      <is>
        <t>X</t>
      </is>
    </oc>
    <nc r="I10" t="inlineStr">
      <is>
        <t>N</t>
      </is>
    </nc>
    <odxf>
      <font>
        <color auto="1"/>
      </font>
    </odxf>
    <ndxf>
      <font>
        <sz val="11"/>
        <color theme="1"/>
        <name val="Calibri"/>
        <scheme val="minor"/>
      </font>
    </ndxf>
  </rcc>
  <rcc rId="42" sId="5" odxf="1" dxf="1">
    <oc r="B11" t="inlineStr">
      <is>
        <t>Acer spicatum</t>
      </is>
    </oc>
    <nc r="B11" t="inlineStr">
      <is>
        <t>Aegopodium podagraria</t>
      </is>
    </nc>
    <odxf>
      <font>
        <i/>
        <color auto="1"/>
      </font>
    </odxf>
    <ndxf>
      <font>
        <i val="0"/>
        <sz val="11"/>
        <color theme="1"/>
        <name val="Calibri"/>
        <scheme val="minor"/>
      </font>
    </ndxf>
  </rcc>
  <rcc rId="43" sId="5" odxf="1" dxf="1">
    <oc r="C11" t="inlineStr">
      <is>
        <t>mountain maple</t>
      </is>
    </oc>
    <nc r="C11" t="inlineStr">
      <is>
        <t>Ground elder</t>
      </is>
    </nc>
    <odxf>
      <font>
        <color auto="1"/>
      </font>
    </odxf>
    <ndxf>
      <font>
        <sz val="11"/>
        <color theme="1"/>
        <name val="Calibri"/>
        <scheme val="minor"/>
      </font>
    </ndxf>
  </rcc>
  <rcc rId="44" sId="5" odxf="1" dxf="1">
    <oc r="D11" t="inlineStr">
      <is>
        <t>Sapindaceae</t>
      </is>
    </oc>
    <nc r="D11" t="inlineStr">
      <is>
        <t>Apiaceae</t>
      </is>
    </nc>
    <odxf>
      <font>
        <color auto="1"/>
      </font>
    </odxf>
    <ndxf>
      <font>
        <sz val="11"/>
        <color theme="1"/>
        <name val="Calibri"/>
        <scheme val="minor"/>
      </font>
    </ndxf>
  </rcc>
  <rcc rId="45" sId="5" odxf="1" dxf="1">
    <oc r="E11" t="inlineStr">
      <is>
        <t>Tree, Shrub</t>
      </is>
    </oc>
    <nc r="E11" t="inlineStr">
      <is>
        <t>I</t>
      </is>
    </nc>
    <odxf>
      <font>
        <color auto="1"/>
      </font>
      <alignment horizontal="general" vertical="bottom" readingOrder="0"/>
    </odxf>
    <ndxf>
      <font>
        <sz val="11"/>
        <color theme="1"/>
        <name val="Calibri"/>
        <scheme val="minor"/>
      </font>
      <alignment horizontal="center" vertical="top" readingOrder="0"/>
    </ndxf>
  </rcc>
  <rcc rId="46" sId="5" odxf="1" dxf="1">
    <oc r="F11" t="inlineStr">
      <is>
        <t>P</t>
      </is>
    </oc>
    <nc r="F11" t="inlineStr">
      <is>
        <t>A</t>
      </is>
    </nc>
    <odxf>
      <font>
        <color auto="1"/>
      </font>
    </odxf>
    <ndxf>
      <font>
        <sz val="11"/>
        <color theme="1"/>
        <name val="Calibri"/>
        <scheme val="minor"/>
      </font>
    </ndxf>
  </rcc>
  <rcc rId="47" sId="5" odxf="1" dxf="1">
    <oc r="G11" t="inlineStr">
      <is>
        <t>N</t>
      </is>
    </oc>
    <nc r="G11" t="inlineStr">
      <is>
        <t>Graminoid</t>
      </is>
    </nc>
    <odxf>
      <font>
        <color auto="1"/>
      </font>
      <alignment horizontal="center" vertical="top" readingOrder="0"/>
    </odxf>
    <ndxf>
      <font>
        <sz val="11"/>
        <color theme="1"/>
        <name val="Calibri"/>
        <scheme val="minor"/>
      </font>
      <alignment horizontal="general" vertical="bottom" readingOrder="0"/>
    </ndxf>
  </rcc>
  <rcc rId="48" sId="5" odxf="1" dxf="1">
    <oc r="H11" t="inlineStr">
      <is>
        <t>FACU-</t>
      </is>
    </oc>
    <nc r="H11" t="inlineStr">
      <is>
        <t>Edges</t>
      </is>
    </nc>
    <odxf>
      <font>
        <color auto="1"/>
      </font>
    </odxf>
    <ndxf>
      <font>
        <sz val="11"/>
        <color theme="1"/>
        <name val="Calibri"/>
        <scheme val="minor"/>
      </font>
    </ndxf>
  </rcc>
  <rcc rId="49" sId="5" odxf="1" dxf="1">
    <nc r="I11" t="inlineStr">
      <is>
        <t>Y</t>
      </is>
    </nc>
    <odxf>
      <font>
        <color auto="1"/>
      </font>
    </odxf>
    <ndxf>
      <font>
        <sz val="11"/>
        <color theme="1"/>
        <name val="Calibri"/>
        <scheme val="minor"/>
      </font>
    </ndxf>
  </rcc>
  <rcc rId="50" sId="5" odxf="1" dxf="1">
    <oc r="B12" t="inlineStr">
      <is>
        <t>Achillea millefolium</t>
      </is>
    </oc>
    <nc r="B12" t="inlineStr">
      <is>
        <t>Ageratina altissima</t>
      </is>
    </nc>
    <odxf>
      <font>
        <i/>
        <color auto="1"/>
      </font>
    </odxf>
    <ndxf>
      <font>
        <i val="0"/>
        <sz val="11"/>
        <color theme="1"/>
        <name val="Calibri"/>
        <scheme val="minor"/>
      </font>
    </ndxf>
  </rcc>
  <rcc rId="51" sId="5" odxf="1" dxf="1">
    <oc r="C12" t="inlineStr">
      <is>
        <t>common yarrow</t>
      </is>
    </oc>
    <nc r="C12" t="inlineStr">
      <is>
        <t>White snakeroot</t>
      </is>
    </nc>
    <odxf>
      <font>
        <color auto="1"/>
      </font>
    </odxf>
    <ndxf>
      <font>
        <sz val="11"/>
        <color theme="1"/>
        <name val="Calibri"/>
        <scheme val="minor"/>
      </font>
    </ndxf>
  </rcc>
  <rfmt sheetId="5" sqref="D12" start="0" length="0">
    <dxf>
      <font>
        <sz val="11"/>
        <color theme="1"/>
        <name val="Calibri"/>
        <scheme val="minor"/>
      </font>
    </dxf>
  </rfmt>
  <rcc rId="52" sId="5" odxf="1" dxf="1">
    <oc r="E12" t="inlineStr">
      <is>
        <t>Forb/herb</t>
      </is>
    </oc>
    <nc r="E12" t="inlineStr">
      <is>
        <t>N</t>
      </is>
    </nc>
    <odxf>
      <font>
        <color auto="1"/>
      </font>
      <alignment horizontal="general" vertical="bottom" readingOrder="0"/>
    </odxf>
    <ndxf>
      <font>
        <sz val="11"/>
        <color theme="1"/>
        <name val="Calibri"/>
        <scheme val="minor"/>
      </font>
      <alignment horizontal="center" vertical="top" readingOrder="0"/>
    </ndxf>
  </rcc>
  <rfmt sheetId="5" sqref="F12" start="0" length="0">
    <dxf>
      <font>
        <sz val="11"/>
        <color theme="1"/>
        <name val="Calibri"/>
        <scheme val="minor"/>
      </font>
    </dxf>
  </rfmt>
  <rcc rId="53" sId="5" odxf="1" dxf="1">
    <oc r="G12" t="inlineStr">
      <is>
        <t>I</t>
      </is>
    </oc>
    <nc r="G12" t="inlineStr">
      <is>
        <t>Forb/herb</t>
      </is>
    </nc>
    <odxf>
      <font>
        <color auto="1"/>
      </font>
      <alignment horizontal="center" vertical="top" readingOrder="0"/>
    </odxf>
    <ndxf>
      <font>
        <sz val="11"/>
        <color theme="1"/>
        <name val="Calibri"/>
        <scheme val="minor"/>
      </font>
      <alignment horizontal="general" vertical="bottom" readingOrder="0"/>
    </ndxf>
  </rcc>
  <rcc rId="54" sId="5" odxf="1" dxf="1">
    <oc r="H12" t="inlineStr">
      <is>
        <t>FACU</t>
      </is>
    </oc>
    <nc r="H12" t="inlineStr">
      <is>
        <t>Mesic Forest</t>
      </is>
    </nc>
    <odxf>
      <font>
        <color auto="1"/>
      </font>
    </odxf>
    <ndxf>
      <font>
        <sz val="11"/>
        <color theme="1"/>
        <name val="Calibri"/>
        <scheme val="minor"/>
      </font>
    </ndxf>
  </rcc>
  <rcc rId="55" sId="5" odxf="1" dxf="1">
    <oc r="I12" t="inlineStr">
      <is>
        <t>X</t>
      </is>
    </oc>
    <nc r="I12" t="inlineStr">
      <is>
        <t>N</t>
      </is>
    </nc>
    <odxf>
      <font>
        <color auto="1"/>
      </font>
    </odxf>
    <ndxf>
      <font>
        <sz val="11"/>
        <color theme="1"/>
        <name val="Calibri"/>
        <scheme val="minor"/>
      </font>
    </ndxf>
  </rcc>
  <rcc rId="56" sId="5" odxf="1" dxf="1">
    <oc r="B13" t="inlineStr">
      <is>
        <t>Actaea pachypoda</t>
      </is>
    </oc>
    <nc r="B13" t="inlineStr">
      <is>
        <t>Ailanthus altissima</t>
      </is>
    </nc>
    <odxf>
      <font>
        <i/>
        <color auto="1"/>
      </font>
    </odxf>
    <ndxf>
      <font>
        <i val="0"/>
        <sz val="11"/>
        <color theme="1"/>
        <name val="Calibri"/>
        <scheme val="minor"/>
      </font>
    </ndxf>
  </rcc>
  <rcc rId="57" sId="5" odxf="1" dxf="1">
    <oc r="C13" t="inlineStr">
      <is>
        <t>white baneberry</t>
      </is>
    </oc>
    <nc r="C13" t="inlineStr">
      <is>
        <t>Tree-of-heaven</t>
      </is>
    </nc>
    <odxf>
      <font>
        <color auto="1"/>
      </font>
    </odxf>
    <ndxf>
      <font>
        <sz val="11"/>
        <color theme="1"/>
        <name val="Calibri"/>
        <scheme val="minor"/>
      </font>
    </ndxf>
  </rcc>
  <rcc rId="58" sId="5" odxf="1" dxf="1">
    <oc r="D13" t="inlineStr">
      <is>
        <t>Ranunculaceae</t>
      </is>
    </oc>
    <nc r="D13" t="inlineStr">
      <is>
        <t>Simaroubaceae</t>
      </is>
    </nc>
    <odxf>
      <font>
        <color auto="1"/>
      </font>
    </odxf>
    <ndxf>
      <font>
        <sz val="11"/>
        <color theme="1"/>
        <name val="Calibri"/>
        <scheme val="minor"/>
      </font>
    </ndxf>
  </rcc>
  <rcc rId="59" sId="5" odxf="1" dxf="1">
    <oc r="E13" t="inlineStr">
      <is>
        <t>Forb/herb</t>
      </is>
    </oc>
    <nc r="E13" t="inlineStr">
      <is>
        <t>I</t>
      </is>
    </nc>
    <odxf>
      <font>
        <color auto="1"/>
      </font>
      <alignment horizontal="general" vertical="bottom" readingOrder="0"/>
    </odxf>
    <ndxf>
      <font>
        <sz val="11"/>
        <color theme="1"/>
        <name val="Calibri"/>
        <scheme val="minor"/>
      </font>
      <alignment horizontal="center" vertical="top" readingOrder="0"/>
    </ndxf>
  </rcc>
  <rfmt sheetId="5" sqref="F13" start="0" length="0">
    <dxf>
      <font>
        <sz val="11"/>
        <color theme="1"/>
        <name val="Calibri"/>
        <scheme val="minor"/>
      </font>
    </dxf>
  </rfmt>
  <rcc rId="60" sId="5" odxf="1" dxf="1">
    <oc r="G13" t="inlineStr">
      <is>
        <t>N</t>
      </is>
    </oc>
    <nc r="G13" t="inlineStr">
      <is>
        <t>Tree</t>
      </is>
    </nc>
    <odxf>
      <font>
        <color auto="1"/>
      </font>
      <alignment horizontal="center" vertical="top" readingOrder="0"/>
    </odxf>
    <ndxf>
      <font>
        <sz val="11"/>
        <color theme="1"/>
        <name val="Calibri"/>
        <scheme val="minor"/>
      </font>
      <alignment horizontal="general" vertical="bottom" readingOrder="0"/>
    </ndxf>
  </rcc>
  <rcc rId="61" sId="5" odxf="1" dxf="1">
    <nc r="H13" t="inlineStr">
      <is>
        <t>Riparian Forest</t>
      </is>
    </nc>
    <odxf>
      <font>
        <color auto="1"/>
      </font>
    </odxf>
    <ndxf>
      <font>
        <sz val="11"/>
        <color theme="1"/>
        <name val="Calibri"/>
        <scheme val="minor"/>
      </font>
    </ndxf>
  </rcc>
  <rcc rId="62" sId="5" odxf="1" dxf="1">
    <nc r="I13" t="inlineStr">
      <is>
        <t>Y</t>
      </is>
    </nc>
    <odxf>
      <font>
        <color auto="1"/>
      </font>
    </odxf>
    <ndxf>
      <font>
        <sz val="11"/>
        <color theme="1"/>
        <name val="Calibri"/>
        <scheme val="minor"/>
      </font>
    </ndxf>
  </rcc>
  <rcc rId="63" sId="5" odxf="1" dxf="1">
    <oc r="B14" t="inlineStr">
      <is>
        <t>Adiantum pedatum</t>
      </is>
    </oc>
    <nc r="B14" t="inlineStr">
      <is>
        <t>Alliaria petiolata</t>
      </is>
    </nc>
    <odxf>
      <font>
        <i/>
        <color auto="1"/>
      </font>
    </odxf>
    <ndxf>
      <font>
        <i val="0"/>
        <sz val="11"/>
        <color theme="1"/>
        <name val="Calibri"/>
        <scheme val="minor"/>
      </font>
    </ndxf>
  </rcc>
  <rcc rId="64" sId="5" odxf="1" dxf="1">
    <oc r="C14" t="inlineStr">
      <is>
        <t>northern maidenhair fern</t>
      </is>
    </oc>
    <nc r="C14" t="inlineStr">
      <is>
        <t>Garlic mustard</t>
      </is>
    </nc>
    <odxf>
      <font>
        <color auto="1"/>
      </font>
    </odxf>
    <ndxf>
      <font>
        <sz val="11"/>
        <color theme="1"/>
        <name val="Calibri"/>
        <scheme val="minor"/>
      </font>
    </ndxf>
  </rcc>
  <rcc rId="65" sId="5" odxf="1" dxf="1">
    <oc r="D14" t="inlineStr">
      <is>
        <t>Pteridaceae</t>
      </is>
    </oc>
    <nc r="D14" t="inlineStr">
      <is>
        <t>Brassicaceae</t>
      </is>
    </nc>
    <odxf>
      <font>
        <color auto="1"/>
      </font>
    </odxf>
    <ndxf>
      <font>
        <sz val="11"/>
        <color theme="1"/>
        <name val="Calibri"/>
        <scheme val="minor"/>
      </font>
    </ndxf>
  </rcc>
  <rcc rId="66" sId="5" odxf="1" dxf="1">
    <oc r="E14" t="inlineStr">
      <is>
        <t>Forb/herb</t>
      </is>
    </oc>
    <nc r="E14" t="inlineStr">
      <is>
        <t>I</t>
      </is>
    </nc>
    <odxf>
      <font>
        <color auto="1"/>
      </font>
      <alignment horizontal="general" vertical="bottom" readingOrder="0"/>
    </odxf>
    <ndxf>
      <font>
        <sz val="11"/>
        <color theme="1"/>
        <name val="Calibri"/>
        <scheme val="minor"/>
      </font>
      <alignment horizontal="center" vertical="top" readingOrder="0"/>
    </ndxf>
  </rcc>
  <rcc rId="67" sId="5" odxf="1" dxf="1">
    <oc r="F14" t="inlineStr">
      <is>
        <t>P</t>
      </is>
    </oc>
    <nc r="F14" t="inlineStr">
      <is>
        <t>A, B</t>
      </is>
    </nc>
    <odxf>
      <font>
        <color auto="1"/>
      </font>
    </odxf>
    <ndxf>
      <font>
        <sz val="11"/>
        <color theme="1"/>
        <name val="Calibri"/>
        <scheme val="minor"/>
      </font>
    </ndxf>
  </rcc>
  <rcc rId="68" sId="5" odxf="1" dxf="1">
    <oc r="G14" t="inlineStr">
      <is>
        <t>N</t>
      </is>
    </oc>
    <nc r="G14" t="inlineStr">
      <is>
        <t>Forb/herb</t>
      </is>
    </nc>
    <odxf>
      <font>
        <color auto="1"/>
      </font>
      <alignment horizontal="center" vertical="top" readingOrder="0"/>
    </odxf>
    <ndxf>
      <font>
        <sz val="11"/>
        <color theme="1"/>
        <name val="Calibri"/>
        <scheme val="minor"/>
      </font>
      <alignment horizontal="general" vertical="bottom" readingOrder="0"/>
    </ndxf>
  </rcc>
  <rcc rId="69" sId="5" odxf="1" dxf="1">
    <oc r="H14" t="inlineStr">
      <is>
        <t>FAC-</t>
      </is>
    </oc>
    <nc r="H14" t="inlineStr">
      <is>
        <t>Riparian Forest</t>
      </is>
    </nc>
    <odxf>
      <font>
        <color auto="1"/>
      </font>
    </odxf>
    <ndxf>
      <font>
        <sz val="11"/>
        <color theme="1"/>
        <name val="Calibri"/>
        <scheme val="minor"/>
      </font>
    </ndxf>
  </rcc>
  <rcc rId="70" sId="5" odxf="1" dxf="1">
    <nc r="I14" t="inlineStr">
      <is>
        <t>N</t>
      </is>
    </nc>
    <odxf>
      <font>
        <color auto="1"/>
      </font>
    </odxf>
    <ndxf>
      <font>
        <sz val="11"/>
        <color theme="1"/>
        <name val="Calibri"/>
        <scheme val="minor"/>
      </font>
    </ndxf>
  </rcc>
  <rcc rId="71" sId="5" odxf="1" dxf="1">
    <oc r="B15" t="inlineStr">
      <is>
        <t>Ageratina altissima</t>
      </is>
    </oc>
    <nc r="B15" t="inlineStr">
      <is>
        <t>Allium sp.</t>
      </is>
    </nc>
    <odxf>
      <font>
        <i/>
        <color auto="1"/>
      </font>
    </odxf>
    <ndxf>
      <font>
        <i val="0"/>
        <sz val="11"/>
        <color theme="1"/>
        <name val="Calibri"/>
        <scheme val="minor"/>
      </font>
    </ndxf>
  </rcc>
  <rcc rId="72" sId="5" odxf="1" dxf="1">
    <oc r="C15" t="inlineStr">
      <is>
        <t>white snakeroot</t>
      </is>
    </oc>
    <nc r="C15" t="inlineStr">
      <is>
        <t>Garlic/onion</t>
      </is>
    </nc>
    <odxf>
      <font>
        <color auto="1"/>
      </font>
    </odxf>
    <ndxf>
      <font>
        <sz val="11"/>
        <color theme="1"/>
        <name val="Calibri"/>
        <scheme val="minor"/>
      </font>
    </ndxf>
  </rcc>
  <rcc rId="73" sId="5" odxf="1" dxf="1">
    <oc r="D15" t="inlineStr">
      <is>
        <t>Asteraceae</t>
      </is>
    </oc>
    <nc r="D15" t="inlineStr">
      <is>
        <t>Liliaceae</t>
      </is>
    </nc>
    <odxf>
      <font>
        <color auto="1"/>
      </font>
    </odxf>
    <ndxf>
      <font>
        <sz val="11"/>
        <color theme="1"/>
        <name val="Calibri"/>
        <scheme val="minor"/>
      </font>
    </ndxf>
  </rcc>
  <rcc rId="74" sId="5" odxf="1" dxf="1">
    <oc r="E15" t="inlineStr">
      <is>
        <t>Forb/herb</t>
      </is>
    </oc>
    <nc r="E15"/>
    <odxf>
      <font>
        <color auto="1"/>
      </font>
      <alignment horizontal="general" vertical="bottom" readingOrder="0"/>
    </odxf>
    <ndxf>
      <font>
        <sz val="11"/>
        <color theme="1"/>
        <name val="Calibri"/>
        <scheme val="minor"/>
      </font>
      <alignment horizontal="center" vertical="top" readingOrder="0"/>
    </ndxf>
  </rcc>
  <rcc rId="75" sId="5" odxf="1" dxf="1">
    <oc r="F15" t="inlineStr">
      <is>
        <t>P</t>
      </is>
    </oc>
    <nc r="F15"/>
    <odxf>
      <font>
        <color auto="1"/>
      </font>
    </odxf>
    <ndxf>
      <font>
        <sz val="11"/>
        <color theme="1"/>
        <name val="Calibri"/>
        <scheme val="minor"/>
      </font>
    </ndxf>
  </rcc>
  <rcc rId="76" sId="5" odxf="1" dxf="1">
    <oc r="G15" t="inlineStr">
      <is>
        <t>N</t>
      </is>
    </oc>
    <nc r="G15" t="inlineStr">
      <is>
        <t>Herb</t>
      </is>
    </nc>
    <odxf>
      <font>
        <color auto="1"/>
      </font>
      <alignment horizontal="center" vertical="top" readingOrder="0"/>
    </odxf>
    <ndxf>
      <font>
        <sz val="11"/>
        <color theme="1"/>
        <name val="Calibri"/>
        <scheme val="minor"/>
      </font>
      <alignment horizontal="general" vertical="bottom" readingOrder="0"/>
    </ndxf>
  </rcc>
  <rcc rId="77" sId="5" odxf="1" dxf="1">
    <oc r="H15" t="inlineStr">
      <is>
        <t>FACU-</t>
      </is>
    </oc>
    <nc r="H15" t="inlineStr">
      <is>
        <t>Riparian Forest</t>
      </is>
    </nc>
    <odxf>
      <font>
        <color auto="1"/>
      </font>
    </odxf>
    <ndxf>
      <font>
        <sz val="11"/>
        <color theme="1"/>
        <name val="Calibri"/>
        <scheme val="minor"/>
      </font>
    </ndxf>
  </rcc>
  <rfmt sheetId="5" sqref="I15" start="0" length="0">
    <dxf>
      <font>
        <sz val="11"/>
        <color theme="1"/>
        <name val="Calibri"/>
        <scheme val="minor"/>
      </font>
    </dxf>
  </rfmt>
  <rcc rId="78" sId="5" odxf="1" dxf="1">
    <oc r="B16" t="inlineStr">
      <is>
        <t>Agrostis canina</t>
      </is>
    </oc>
    <nc r="B16" t="inlineStr">
      <is>
        <t>Alnus incana ssp. rugosa</t>
      </is>
    </nc>
    <odxf>
      <font>
        <i/>
        <color auto="1"/>
      </font>
    </odxf>
    <ndxf>
      <font>
        <i val="0"/>
        <sz val="11"/>
        <color theme="1"/>
        <name val="Calibri"/>
        <scheme val="minor"/>
      </font>
    </ndxf>
  </rcc>
  <rcc rId="79" sId="5" odxf="1" dxf="1">
    <oc r="C16" t="inlineStr">
      <is>
        <t>velvet bentgrass</t>
      </is>
    </oc>
    <nc r="C16" t="inlineStr">
      <is>
        <t>Speckled alder</t>
      </is>
    </nc>
    <odxf>
      <font>
        <color auto="1"/>
      </font>
    </odxf>
    <ndxf>
      <font>
        <sz val="11"/>
        <color theme="1"/>
        <name val="Calibri"/>
        <scheme val="minor"/>
      </font>
    </ndxf>
  </rcc>
  <rcc rId="80" sId="5" odxf="1" dxf="1">
    <oc r="D16" t="inlineStr">
      <is>
        <t>Poaceae</t>
      </is>
    </oc>
    <nc r="D16" t="inlineStr">
      <is>
        <t>Betulaceae</t>
      </is>
    </nc>
    <odxf>
      <font>
        <color auto="1"/>
      </font>
    </odxf>
    <ndxf>
      <font>
        <sz val="11"/>
        <color theme="1"/>
        <name val="Calibri"/>
        <scheme val="minor"/>
      </font>
    </ndxf>
  </rcc>
  <rcc rId="81" sId="5" odxf="1" dxf="1">
    <oc r="E16" t="inlineStr">
      <is>
        <t>Graminoid</t>
      </is>
    </oc>
    <nc r="E16" t="inlineStr">
      <is>
        <t>N</t>
      </is>
    </nc>
    <odxf>
      <font>
        <color auto="1"/>
      </font>
      <alignment horizontal="general" vertical="bottom" readingOrder="0"/>
    </odxf>
    <ndxf>
      <font>
        <sz val="11"/>
        <color theme="1"/>
        <name val="Calibri"/>
        <scheme val="minor"/>
      </font>
      <alignment horizontal="center" vertical="top" readingOrder="0"/>
    </ndxf>
  </rcc>
  <rfmt sheetId="5" sqref="F16" start="0" length="0">
    <dxf>
      <font>
        <sz val="11"/>
        <color theme="1"/>
        <name val="Calibri"/>
        <scheme val="minor"/>
      </font>
    </dxf>
  </rfmt>
  <rcc rId="82" sId="5" odxf="1" dxf="1">
    <oc r="G16" t="inlineStr">
      <is>
        <t>I</t>
      </is>
    </oc>
    <nc r="G16" t="inlineStr">
      <is>
        <t>Tree, Shrub</t>
      </is>
    </nc>
    <odxf>
      <font>
        <color auto="1"/>
      </font>
      <alignment horizontal="center" vertical="top" readingOrder="0"/>
    </odxf>
    <ndxf>
      <font>
        <sz val="11"/>
        <color theme="1"/>
        <name val="Calibri"/>
        <scheme val="minor"/>
      </font>
      <alignment horizontal="general" vertical="bottom" readingOrder="0"/>
    </ndxf>
  </rcc>
  <rcc rId="83" sId="5" odxf="1" dxf="1">
    <oc r="H16" t="inlineStr">
      <is>
        <t>FACU</t>
      </is>
    </oc>
    <nc r="H16" t="inlineStr">
      <is>
        <t>Wetland/Bog</t>
      </is>
    </nc>
    <odxf>
      <font>
        <color auto="1"/>
      </font>
    </odxf>
    <ndxf>
      <font>
        <sz val="11"/>
        <color theme="1"/>
        <name val="Calibri"/>
        <scheme val="minor"/>
      </font>
    </ndxf>
  </rcc>
  <rcc rId="84" sId="5" odxf="1" dxf="1">
    <oc r="I16" t="inlineStr">
      <is>
        <t>X</t>
      </is>
    </oc>
    <nc r="I16" t="inlineStr">
      <is>
        <t>N</t>
      </is>
    </nc>
    <odxf>
      <font>
        <color auto="1"/>
      </font>
    </odxf>
    <ndxf>
      <font>
        <sz val="11"/>
        <color theme="1"/>
        <name val="Calibri"/>
        <scheme val="minor"/>
      </font>
    </ndxf>
  </rcc>
  <rcc rId="85" sId="5" odxf="1" dxf="1">
    <oc r="B17" t="inlineStr">
      <is>
        <t>Alliaria petiolata</t>
      </is>
    </oc>
    <nc r="B17" t="inlineStr">
      <is>
        <t>Amelanchier arborea</t>
      </is>
    </nc>
    <odxf>
      <font>
        <i/>
        <color auto="1"/>
      </font>
    </odxf>
    <ndxf>
      <font>
        <i val="0"/>
        <sz val="11"/>
        <color theme="1"/>
        <name val="Calibri"/>
        <scheme val="minor"/>
      </font>
    </ndxf>
  </rcc>
  <rcc rId="86" sId="5" odxf="1" dxf="1">
    <oc r="C17" t="inlineStr">
      <is>
        <t>garlic mustard</t>
      </is>
    </oc>
    <nc r="C17" t="inlineStr">
      <is>
        <t>Downy serviceberry</t>
      </is>
    </nc>
    <odxf>
      <font>
        <color auto="1"/>
      </font>
    </odxf>
    <ndxf>
      <font>
        <sz val="11"/>
        <color theme="1"/>
        <name val="Calibri"/>
        <scheme val="minor"/>
      </font>
    </ndxf>
  </rcc>
  <rcc rId="87" sId="5" odxf="1" dxf="1">
    <oc r="D17" t="inlineStr">
      <is>
        <t>Brassicaceae</t>
      </is>
    </oc>
    <nc r="D17" t="inlineStr">
      <is>
        <t>Rosaceae</t>
      </is>
    </nc>
    <odxf>
      <font>
        <color auto="1"/>
      </font>
    </odxf>
    <ndxf>
      <font>
        <sz val="11"/>
        <color theme="1"/>
        <name val="Calibri"/>
        <scheme val="minor"/>
      </font>
    </ndxf>
  </rcc>
  <rcc rId="88" sId="5" odxf="1" dxf="1">
    <oc r="E17" t="inlineStr">
      <is>
        <t>Forb/herb</t>
      </is>
    </oc>
    <nc r="E17" t="inlineStr">
      <is>
        <t>N</t>
      </is>
    </nc>
    <odxf>
      <font>
        <color auto="1"/>
      </font>
      <alignment horizontal="general" vertical="bottom" readingOrder="0"/>
    </odxf>
    <ndxf>
      <font>
        <sz val="11"/>
        <color theme="1"/>
        <name val="Calibri"/>
        <scheme val="minor"/>
      </font>
      <alignment horizontal="center" vertical="top" readingOrder="0"/>
    </ndxf>
  </rcc>
  <rcc rId="89" sId="5" odxf="1" dxf="1">
    <oc r="F17" t="inlineStr">
      <is>
        <t>A, B</t>
      </is>
    </oc>
    <nc r="F17" t="inlineStr">
      <is>
        <t>P</t>
      </is>
    </nc>
    <odxf>
      <font>
        <color auto="1"/>
      </font>
    </odxf>
    <ndxf>
      <font>
        <sz val="11"/>
        <color theme="1"/>
        <name val="Calibri"/>
        <scheme val="minor"/>
      </font>
    </ndxf>
  </rcc>
  <rcc rId="90" sId="5" odxf="1" dxf="1">
    <oc r="G17" t="inlineStr">
      <is>
        <t>I</t>
      </is>
    </oc>
    <nc r="G17" t="inlineStr">
      <is>
        <t>Tree, Shrub</t>
      </is>
    </nc>
    <odxf>
      <font>
        <color auto="1"/>
      </font>
      <alignment horizontal="center" vertical="top" readingOrder="0"/>
    </odxf>
    <ndxf>
      <font>
        <sz val="11"/>
        <color theme="1"/>
        <name val="Calibri"/>
        <scheme val="minor"/>
      </font>
      <alignment horizontal="general" vertical="bottom" readingOrder="0"/>
    </ndxf>
  </rcc>
  <rcc rId="91" sId="5" odxf="1" dxf="1">
    <oc r="H17" t="inlineStr">
      <is>
        <t>FACU-</t>
      </is>
    </oc>
    <nc r="H17" t="inlineStr">
      <is>
        <t>Mesic Forest</t>
      </is>
    </nc>
    <odxf>
      <font>
        <color auto="1"/>
      </font>
    </odxf>
    <ndxf>
      <font>
        <sz val="11"/>
        <color theme="1"/>
        <name val="Calibri"/>
        <scheme val="minor"/>
      </font>
    </ndxf>
  </rcc>
  <rcc rId="92" sId="5" odxf="1" dxf="1">
    <oc r="I17" t="inlineStr">
      <is>
        <t>X</t>
      </is>
    </oc>
    <nc r="I17" t="inlineStr">
      <is>
        <t>N</t>
      </is>
    </nc>
    <odxf>
      <font>
        <color auto="1"/>
      </font>
    </odxf>
    <ndxf>
      <font>
        <sz val="11"/>
        <color theme="1"/>
        <name val="Calibri"/>
        <scheme val="minor"/>
      </font>
    </ndxf>
  </rcc>
  <rcc rId="93" sId="5" odxf="1" dxf="1">
    <oc r="B18" t="inlineStr">
      <is>
        <t>Ambrosia artemisiifolia</t>
      </is>
    </oc>
    <nc r="B18" t="inlineStr">
      <is>
        <t>Amphicarpaea bracteata</t>
      </is>
    </nc>
    <odxf>
      <font>
        <i/>
        <color auto="1"/>
      </font>
    </odxf>
    <ndxf>
      <font>
        <i val="0"/>
        <sz val="11"/>
        <color theme="1"/>
        <name val="Calibri"/>
        <scheme val="minor"/>
      </font>
    </ndxf>
  </rcc>
  <rcc rId="94" sId="5" odxf="1" dxf="1">
    <oc r="C18" t="inlineStr">
      <is>
        <t>common ragweed</t>
      </is>
    </oc>
    <nc r="C18" t="inlineStr">
      <is>
        <t>Hog peanut</t>
      </is>
    </nc>
    <odxf>
      <font>
        <color auto="1"/>
      </font>
    </odxf>
    <ndxf>
      <font>
        <sz val="11"/>
        <color theme="1"/>
        <name val="Calibri"/>
        <scheme val="minor"/>
      </font>
    </ndxf>
  </rcc>
  <rcc rId="95" sId="5" odxf="1" dxf="1">
    <oc r="D18" t="inlineStr">
      <is>
        <t>Asteraceae</t>
      </is>
    </oc>
    <nc r="D18" t="inlineStr">
      <is>
        <t>Fabaceae</t>
      </is>
    </nc>
    <odxf>
      <font>
        <color auto="1"/>
      </font>
    </odxf>
    <ndxf>
      <font>
        <sz val="11"/>
        <color theme="1"/>
        <name val="Calibri"/>
        <scheme val="minor"/>
      </font>
    </ndxf>
  </rcc>
  <rcc rId="96" sId="5" odxf="1" dxf="1">
    <oc r="E18" t="inlineStr">
      <is>
        <t>Forb/herb</t>
      </is>
    </oc>
    <nc r="E18" t="inlineStr">
      <is>
        <t>N</t>
      </is>
    </nc>
    <odxf>
      <font>
        <color auto="1"/>
      </font>
      <alignment horizontal="general" vertical="bottom" readingOrder="0"/>
    </odxf>
    <ndxf>
      <font>
        <sz val="11"/>
        <color theme="1"/>
        <name val="Calibri"/>
        <scheme val="minor"/>
      </font>
      <alignment horizontal="center" vertical="top" readingOrder="0"/>
    </ndxf>
  </rcc>
  <rcc rId="97" sId="5" odxf="1" dxf="1">
    <oc r="F18" t="inlineStr">
      <is>
        <t>A</t>
      </is>
    </oc>
    <nc r="F18" t="inlineStr">
      <is>
        <t>A, P</t>
      </is>
    </nc>
    <odxf>
      <font>
        <color auto="1"/>
      </font>
    </odxf>
    <ndxf>
      <font>
        <sz val="11"/>
        <color theme="1"/>
        <name val="Calibri"/>
        <scheme val="minor"/>
      </font>
    </ndxf>
  </rcc>
  <rcc rId="98" sId="5" odxf="1" dxf="1">
    <oc r="G18" t="inlineStr">
      <is>
        <t>N</t>
      </is>
    </oc>
    <nc r="G18" t="inlineStr">
      <is>
        <t>Vine, Forb/herb</t>
      </is>
    </nc>
    <odxf>
      <font>
        <color auto="1"/>
      </font>
      <alignment horizontal="center" vertical="top" readingOrder="0"/>
    </odxf>
    <ndxf>
      <font>
        <sz val="11"/>
        <color theme="1"/>
        <name val="Calibri"/>
        <scheme val="minor"/>
      </font>
      <alignment horizontal="general" vertical="bottom" readingOrder="0"/>
    </ndxf>
  </rcc>
  <rcc rId="99" sId="5" odxf="1" dxf="1">
    <oc r="H18" t="inlineStr">
      <is>
        <t>FACU</t>
      </is>
    </oc>
    <nc r="H18" t="inlineStr">
      <is>
        <t>Wetland/Bog</t>
      </is>
    </nc>
    <odxf>
      <font>
        <color auto="1"/>
      </font>
    </odxf>
    <ndxf>
      <font>
        <sz val="11"/>
        <color theme="1"/>
        <name val="Calibri"/>
        <scheme val="minor"/>
      </font>
    </ndxf>
  </rcc>
  <rcc rId="100" sId="5" odxf="1" dxf="1">
    <oc r="I18" t="inlineStr">
      <is>
        <t>X</t>
      </is>
    </oc>
    <nc r="I18" t="inlineStr">
      <is>
        <t>Y</t>
      </is>
    </nc>
    <odxf>
      <font>
        <color auto="1"/>
      </font>
    </odxf>
    <ndxf>
      <font>
        <sz val="11"/>
        <color theme="1"/>
        <name val="Calibri"/>
        <scheme val="minor"/>
      </font>
    </ndxf>
  </rcc>
  <rcc rId="101" sId="5" odxf="1" dxf="1">
    <oc r="B19" t="inlineStr">
      <is>
        <t>Anemone quinquefolia</t>
      </is>
    </oc>
    <nc r="B19" t="inlineStr">
      <is>
        <t>Anthoxanthum odoratum</t>
      </is>
    </nc>
    <odxf>
      <font>
        <i/>
        <color auto="1"/>
      </font>
    </odxf>
    <ndxf>
      <font>
        <i val="0"/>
        <sz val="11"/>
        <color theme="1"/>
        <name val="Calibri"/>
        <scheme val="minor"/>
      </font>
    </ndxf>
  </rcc>
  <rcc rId="102" sId="5" odxf="1" dxf="1">
    <oc r="C19" t="inlineStr">
      <is>
        <t>wood anemone</t>
      </is>
    </oc>
    <nc r="C19" t="inlineStr">
      <is>
        <t>Sweet vernal grass</t>
      </is>
    </nc>
    <odxf>
      <font>
        <color auto="1"/>
      </font>
    </odxf>
    <ndxf>
      <font>
        <sz val="11"/>
        <color theme="1"/>
        <name val="Calibri"/>
        <scheme val="minor"/>
      </font>
    </ndxf>
  </rcc>
  <rcc rId="103" sId="5" odxf="1" dxf="1">
    <oc r="D19" t="inlineStr">
      <is>
        <t>Ranunculaceae</t>
      </is>
    </oc>
    <nc r="D19" t="inlineStr">
      <is>
        <t>Poaceae</t>
      </is>
    </nc>
    <odxf>
      <font>
        <color auto="1"/>
      </font>
    </odxf>
    <ndxf>
      <font>
        <sz val="11"/>
        <color theme="1"/>
        <name val="Calibri"/>
        <scheme val="minor"/>
      </font>
    </ndxf>
  </rcc>
  <rcc rId="104" sId="5" odxf="1" dxf="1">
    <oc r="E19" t="inlineStr">
      <is>
        <t>Forb/herb</t>
      </is>
    </oc>
    <nc r="E19" t="inlineStr">
      <is>
        <t>I</t>
      </is>
    </nc>
    <odxf>
      <font>
        <color auto="1"/>
      </font>
      <alignment horizontal="general" vertical="bottom" readingOrder="0"/>
    </odxf>
    <ndxf>
      <font>
        <sz val="11"/>
        <color theme="1"/>
        <name val="Calibri"/>
        <scheme val="minor"/>
      </font>
      <alignment horizontal="center" vertical="top" readingOrder="0"/>
    </ndxf>
  </rcc>
  <rfmt sheetId="5" sqref="F19" start="0" length="0">
    <dxf>
      <font>
        <sz val="11"/>
        <color theme="1"/>
        <name val="Calibri"/>
        <scheme val="minor"/>
      </font>
    </dxf>
  </rfmt>
  <rcc rId="105" sId="5" odxf="1" dxf="1">
    <oc r="G19" t="inlineStr">
      <is>
        <t>N</t>
      </is>
    </oc>
    <nc r="G19" t="inlineStr">
      <is>
        <t>Graminoid</t>
      </is>
    </nc>
    <odxf>
      <font>
        <color auto="1"/>
      </font>
      <alignment horizontal="center" vertical="top" readingOrder="0"/>
    </odxf>
    <ndxf>
      <font>
        <sz val="11"/>
        <color theme="1"/>
        <name val="Calibri"/>
        <scheme val="minor"/>
      </font>
      <alignment horizontal="general" vertical="bottom" readingOrder="0"/>
    </ndxf>
  </rcc>
  <rcc rId="106" sId="5" odxf="1" dxf="1">
    <oc r="H19" t="inlineStr">
      <is>
        <t>FACU</t>
      </is>
    </oc>
    <nc r="H19" t="inlineStr">
      <is>
        <t>Edges</t>
      </is>
    </nc>
    <odxf>
      <font>
        <color auto="1"/>
      </font>
    </odxf>
    <ndxf>
      <font>
        <sz val="11"/>
        <color theme="1"/>
        <name val="Calibri"/>
        <scheme val="minor"/>
      </font>
    </ndxf>
  </rcc>
  <rcc rId="107" sId="5" odxf="1" dxf="1">
    <nc r="I19" t="inlineStr">
      <is>
        <t>N</t>
      </is>
    </nc>
    <odxf>
      <font>
        <color auto="1"/>
      </font>
    </odxf>
    <ndxf>
      <font>
        <sz val="11"/>
        <color theme="1"/>
        <name val="Calibri"/>
        <scheme val="minor"/>
      </font>
    </ndxf>
  </rcc>
  <rcc rId="108" sId="5" odxf="1" dxf="1">
    <oc r="B20" t="inlineStr">
      <is>
        <t>Anthoxanthum odoratum</t>
      </is>
    </oc>
    <nc r="B20" t="inlineStr">
      <is>
        <t>Apios americana</t>
      </is>
    </nc>
    <odxf>
      <font>
        <i/>
        <color auto="1"/>
      </font>
    </odxf>
    <ndxf>
      <font>
        <i val="0"/>
        <sz val="11"/>
        <color theme="1"/>
        <name val="Calibri"/>
        <scheme val="minor"/>
      </font>
    </ndxf>
  </rcc>
  <rcc rId="109" sId="5" odxf="1" dxf="1">
    <oc r="C20" t="inlineStr">
      <is>
        <t>sweet vernalgrass</t>
      </is>
    </oc>
    <nc r="C20" t="inlineStr">
      <is>
        <t>Ground nut</t>
      </is>
    </nc>
    <odxf>
      <font>
        <color auto="1"/>
      </font>
    </odxf>
    <ndxf>
      <font>
        <sz val="11"/>
        <color theme="1"/>
        <name val="Calibri"/>
        <scheme val="minor"/>
      </font>
    </ndxf>
  </rcc>
  <rcc rId="110" sId="5" odxf="1" dxf="1">
    <oc r="D20" t="inlineStr">
      <is>
        <t>Poaceae</t>
      </is>
    </oc>
    <nc r="D20" t="inlineStr">
      <is>
        <t>Fabaceae</t>
      </is>
    </nc>
    <odxf>
      <font>
        <color auto="1"/>
      </font>
    </odxf>
    <ndxf>
      <font>
        <sz val="11"/>
        <color theme="1"/>
        <name val="Calibri"/>
        <scheme val="minor"/>
      </font>
    </ndxf>
  </rcc>
  <rcc rId="111" sId="5" odxf="1" dxf="1">
    <oc r="E20" t="inlineStr">
      <is>
        <t>Graminoid</t>
      </is>
    </oc>
    <nc r="E20" t="inlineStr">
      <is>
        <t>N</t>
      </is>
    </nc>
    <odxf>
      <font>
        <color auto="1"/>
      </font>
      <alignment horizontal="general" vertical="bottom" readingOrder="0"/>
    </odxf>
    <ndxf>
      <font>
        <sz val="11"/>
        <color theme="1"/>
        <name val="Calibri"/>
        <scheme val="minor"/>
      </font>
      <alignment horizontal="center" vertical="top" readingOrder="0"/>
    </ndxf>
  </rcc>
  <rfmt sheetId="5" sqref="F20" start="0" length="0">
    <dxf>
      <font>
        <sz val="11"/>
        <color theme="1"/>
        <name val="Calibri"/>
        <scheme val="minor"/>
      </font>
    </dxf>
  </rfmt>
  <rcc rId="112" sId="5" odxf="1" dxf="1">
    <oc r="G20" t="inlineStr">
      <is>
        <t>I</t>
      </is>
    </oc>
    <nc r="G20" t="inlineStr">
      <is>
        <t>Vine, Forb/herb</t>
      </is>
    </nc>
    <odxf>
      <font>
        <color auto="1"/>
      </font>
      <alignment horizontal="center" vertical="top" readingOrder="0"/>
    </odxf>
    <ndxf>
      <font>
        <sz val="11"/>
        <color theme="1"/>
        <name val="Calibri"/>
        <scheme val="minor"/>
      </font>
      <alignment horizontal="general" vertical="bottom" readingOrder="0"/>
    </ndxf>
  </rcc>
  <rcc rId="113" sId="5" odxf="1" dxf="1">
    <oc r="H20" t="inlineStr">
      <is>
        <t>FACU</t>
      </is>
    </oc>
    <nc r="H20" t="inlineStr">
      <is>
        <t>Wetland/Bog</t>
      </is>
    </nc>
    <odxf>
      <font>
        <color auto="1"/>
      </font>
    </odxf>
    <ndxf>
      <font>
        <sz val="11"/>
        <color theme="1"/>
        <name val="Calibri"/>
        <scheme val="minor"/>
      </font>
    </ndxf>
  </rcc>
  <rcc rId="114" sId="5" odxf="1" dxf="1">
    <oc r="I20" t="inlineStr">
      <is>
        <t>X</t>
      </is>
    </oc>
    <nc r="I20" t="inlineStr">
      <is>
        <t>Y</t>
      </is>
    </nc>
    <odxf>
      <font>
        <color auto="1"/>
      </font>
    </odxf>
    <ndxf>
      <font>
        <sz val="11"/>
        <color theme="1"/>
        <name val="Calibri"/>
        <scheme val="minor"/>
      </font>
    </ndxf>
  </rcc>
  <rfmt sheetId="5" sqref="B21" start="0" length="0">
    <dxf>
      <font>
        <i val="0"/>
        <sz val="11"/>
        <color theme="1"/>
        <name val="Calibri"/>
        <scheme val="minor"/>
      </font>
    </dxf>
  </rfmt>
  <rcc rId="115" sId="5" odxf="1" dxf="1">
    <oc r="C21" t="inlineStr">
      <is>
        <t>Indianhemp</t>
      </is>
    </oc>
    <nc r="C21" t="inlineStr">
      <is>
        <t>Clasping-leaved dogbane</t>
      </is>
    </nc>
    <odxf>
      <font>
        <color auto="1"/>
      </font>
    </odxf>
    <ndxf>
      <font>
        <sz val="11"/>
        <color theme="1"/>
        <name val="Calibri"/>
        <scheme val="minor"/>
      </font>
    </ndxf>
  </rcc>
  <rfmt sheetId="5" sqref="D21" start="0" length="0">
    <dxf>
      <font>
        <sz val="11"/>
        <color theme="1"/>
        <name val="Calibri"/>
        <scheme val="minor"/>
      </font>
    </dxf>
  </rfmt>
  <rcc rId="116" sId="5" odxf="1" dxf="1">
    <oc r="E21" t="inlineStr">
      <is>
        <t>Forb/herb</t>
      </is>
    </oc>
    <nc r="E21" t="inlineStr">
      <is>
        <t>N</t>
      </is>
    </nc>
    <odxf>
      <font>
        <color auto="1"/>
      </font>
      <alignment horizontal="general" vertical="bottom" readingOrder="0"/>
    </odxf>
    <ndxf>
      <font>
        <sz val="11"/>
        <color theme="1"/>
        <name val="Calibri"/>
        <scheme val="minor"/>
      </font>
      <alignment horizontal="center" vertical="top" readingOrder="0"/>
    </ndxf>
  </rcc>
  <rfmt sheetId="5" sqref="F21" start="0" length="0">
    <dxf>
      <font>
        <sz val="11"/>
        <color theme="1"/>
        <name val="Calibri"/>
        <scheme val="minor"/>
      </font>
    </dxf>
  </rfmt>
  <rcc rId="117" sId="5" odxf="1" dxf="1">
    <oc r="G21" t="inlineStr">
      <is>
        <t>N</t>
      </is>
    </oc>
    <nc r="G21" t="inlineStr">
      <is>
        <t>Forb/herb</t>
      </is>
    </nc>
    <odxf>
      <font>
        <color auto="1"/>
      </font>
      <alignment horizontal="center" vertical="top" readingOrder="0"/>
    </odxf>
    <ndxf>
      <font>
        <sz val="11"/>
        <color theme="1"/>
        <name val="Calibri"/>
        <scheme val="minor"/>
      </font>
      <alignment horizontal="general" vertical="bottom" readingOrder="0"/>
    </ndxf>
  </rcc>
  <rcc rId="118" sId="5" odxf="1" dxf="1">
    <oc r="H21" t="inlineStr">
      <is>
        <t>FACU</t>
      </is>
    </oc>
    <nc r="H21" t="inlineStr">
      <is>
        <t>Riparian Forest</t>
      </is>
    </nc>
    <odxf>
      <font>
        <color auto="1"/>
      </font>
    </odxf>
    <ndxf>
      <font>
        <sz val="11"/>
        <color theme="1"/>
        <name val="Calibri"/>
        <scheme val="minor"/>
      </font>
    </ndxf>
  </rcc>
  <rcc rId="119" sId="5" odxf="1" dxf="1">
    <oc r="I21" t="inlineStr">
      <is>
        <t>X</t>
      </is>
    </oc>
    <nc r="I21" t="inlineStr">
      <is>
        <t>N</t>
      </is>
    </nc>
    <odxf>
      <font>
        <color auto="1"/>
      </font>
    </odxf>
    <ndxf>
      <font>
        <sz val="11"/>
        <color theme="1"/>
        <name val="Calibri"/>
        <scheme val="minor"/>
      </font>
    </ndxf>
  </rcc>
  <rcc rId="120" sId="5" odxf="1" dxf="1">
    <oc r="B22" t="inlineStr">
      <is>
        <t>Aralia nudicaulis</t>
      </is>
    </oc>
    <nc r="B22" t="inlineStr">
      <is>
        <t>Arabis laevigata</t>
      </is>
    </nc>
    <odxf>
      <font>
        <i/>
        <color auto="1"/>
      </font>
    </odxf>
    <ndxf>
      <font>
        <i val="0"/>
        <sz val="11"/>
        <color theme="1"/>
        <name val="Calibri"/>
        <scheme val="minor"/>
      </font>
    </ndxf>
  </rcc>
  <rcc rId="121" sId="5" odxf="1" dxf="1">
    <oc r="C22" t="inlineStr">
      <is>
        <t>wild sarsaparilla</t>
      </is>
    </oc>
    <nc r="C22" t="inlineStr">
      <is>
        <t>Smooth rockcress</t>
      </is>
    </nc>
    <odxf>
      <font>
        <color auto="1"/>
      </font>
    </odxf>
    <ndxf>
      <font>
        <sz val="11"/>
        <color theme="1"/>
        <name val="Calibri"/>
        <scheme val="minor"/>
      </font>
    </ndxf>
  </rcc>
  <rcc rId="122" sId="5" odxf="1" dxf="1">
    <oc r="D22" t="inlineStr">
      <is>
        <t>Araliaceae</t>
      </is>
    </oc>
    <nc r="D22" t="inlineStr">
      <is>
        <t>Brassicaceae</t>
      </is>
    </nc>
    <odxf>
      <font>
        <color auto="1"/>
      </font>
    </odxf>
    <ndxf>
      <font>
        <sz val="11"/>
        <color theme="1"/>
        <name val="Calibri"/>
        <scheme val="minor"/>
      </font>
    </ndxf>
  </rcc>
  <rcc rId="123" sId="5" odxf="1" dxf="1">
    <oc r="E22" t="inlineStr">
      <is>
        <t>Forb/herb</t>
      </is>
    </oc>
    <nc r="E22" t="inlineStr">
      <is>
        <t>N</t>
      </is>
    </nc>
    <odxf>
      <font>
        <color auto="1"/>
      </font>
      <alignment horizontal="general" vertical="bottom" readingOrder="0"/>
    </odxf>
    <ndxf>
      <font>
        <sz val="11"/>
        <color theme="1"/>
        <name val="Calibri"/>
        <scheme val="minor"/>
      </font>
      <alignment horizontal="center" vertical="top" readingOrder="0"/>
    </ndxf>
  </rcc>
  <rcc rId="124" sId="5" odxf="1" dxf="1">
    <oc r="F22" t="inlineStr">
      <is>
        <t>P</t>
      </is>
    </oc>
    <nc r="F22" t="inlineStr">
      <is>
        <t>B</t>
      </is>
    </nc>
    <odxf>
      <font>
        <color auto="1"/>
      </font>
    </odxf>
    <ndxf>
      <font>
        <sz val="11"/>
        <color theme="1"/>
        <name val="Calibri"/>
        <scheme val="minor"/>
      </font>
    </ndxf>
  </rcc>
  <rcc rId="125" sId="5" odxf="1" dxf="1">
    <oc r="G22" t="inlineStr">
      <is>
        <t>N</t>
      </is>
    </oc>
    <nc r="G22" t="inlineStr">
      <is>
        <t>Forb/herb</t>
      </is>
    </nc>
    <odxf>
      <font>
        <color auto="1"/>
      </font>
      <alignment horizontal="center" vertical="top" readingOrder="0"/>
    </odxf>
    <ndxf>
      <font>
        <sz val="11"/>
        <color theme="1"/>
        <name val="Calibri"/>
        <scheme val="minor"/>
      </font>
      <alignment horizontal="general" vertical="bottom" readingOrder="0"/>
    </ndxf>
  </rcc>
  <rcc rId="126" sId="5" odxf="1" dxf="1">
    <oc r="H22" t="inlineStr">
      <is>
        <t>FACU</t>
      </is>
    </oc>
    <nc r="H22" t="inlineStr">
      <is>
        <t>Edges</t>
      </is>
    </nc>
    <odxf>
      <font>
        <color auto="1"/>
      </font>
    </odxf>
    <ndxf>
      <font>
        <sz val="11"/>
        <color theme="1"/>
        <name val="Calibri"/>
        <scheme val="minor"/>
      </font>
    </ndxf>
  </rcc>
  <rcc rId="127" sId="5" odxf="1" dxf="1">
    <nc r="I22" t="inlineStr">
      <is>
        <t>Y</t>
      </is>
    </nc>
    <odxf>
      <font>
        <color auto="1"/>
      </font>
    </odxf>
    <ndxf>
      <font>
        <sz val="11"/>
        <color theme="1"/>
        <name val="Calibri"/>
        <scheme val="minor"/>
      </font>
    </ndxf>
  </rcc>
  <rcc rId="128" sId="5" odxf="1" dxf="1">
    <oc r="B23" t="inlineStr">
      <is>
        <t>Arctium minus</t>
      </is>
    </oc>
    <nc r="B23" t="inlineStr">
      <is>
        <t>Aralia nudicaulis</t>
      </is>
    </nc>
    <odxf>
      <font>
        <i/>
        <color auto="1"/>
      </font>
    </odxf>
    <ndxf>
      <font>
        <i val="0"/>
        <sz val="11"/>
        <color theme="1"/>
        <name val="Calibri"/>
        <scheme val="minor"/>
      </font>
    </ndxf>
  </rcc>
  <rcc rId="129" sId="5" odxf="1" dxf="1">
    <oc r="C23" t="inlineStr">
      <is>
        <t>great burdock</t>
      </is>
    </oc>
    <nc r="C23" t="inlineStr">
      <is>
        <t>Wild sarsaparilla</t>
      </is>
    </nc>
    <odxf>
      <font>
        <color auto="1"/>
      </font>
    </odxf>
    <ndxf>
      <font>
        <sz val="11"/>
        <color theme="1"/>
        <name val="Calibri"/>
        <scheme val="minor"/>
      </font>
    </ndxf>
  </rcc>
  <rcc rId="130" sId="5" odxf="1" dxf="1">
    <oc r="D23" t="inlineStr">
      <is>
        <t>Asteraceae</t>
      </is>
    </oc>
    <nc r="D23" t="inlineStr">
      <is>
        <t>Araliaceae</t>
      </is>
    </nc>
    <odxf>
      <font>
        <color auto="1"/>
      </font>
    </odxf>
    <ndxf>
      <font>
        <sz val="11"/>
        <color theme="1"/>
        <name val="Calibri"/>
        <scheme val="minor"/>
      </font>
    </ndxf>
  </rcc>
  <rcc rId="131" sId="5" odxf="1" dxf="1">
    <oc r="E23" t="inlineStr">
      <is>
        <t>Forb/herb</t>
      </is>
    </oc>
    <nc r="E23" t="inlineStr">
      <is>
        <t>N</t>
      </is>
    </nc>
    <odxf>
      <font>
        <color auto="1"/>
      </font>
      <alignment horizontal="general" vertical="bottom" readingOrder="0"/>
    </odxf>
    <ndxf>
      <font>
        <sz val="11"/>
        <color theme="1"/>
        <name val="Calibri"/>
        <scheme val="minor"/>
      </font>
      <alignment horizontal="center" vertical="top" readingOrder="0"/>
    </ndxf>
  </rcc>
  <rcc rId="132" sId="5" odxf="1" dxf="1">
    <oc r="F23" t="inlineStr">
      <is>
        <t>B</t>
      </is>
    </oc>
    <nc r="F23" t="inlineStr">
      <is>
        <t>P</t>
      </is>
    </nc>
    <odxf>
      <font>
        <color auto="1"/>
      </font>
    </odxf>
    <ndxf>
      <font>
        <sz val="11"/>
        <color theme="1"/>
        <name val="Calibri"/>
        <scheme val="minor"/>
      </font>
    </ndxf>
  </rcc>
  <rcc rId="133" sId="5" odxf="1" dxf="1">
    <oc r="G23" t="inlineStr">
      <is>
        <t>I</t>
      </is>
    </oc>
    <nc r="G23" t="inlineStr">
      <is>
        <t>Subshrub, Forb/herb</t>
      </is>
    </nc>
    <odxf>
      <font>
        <color auto="1"/>
      </font>
      <alignment horizontal="center" vertical="top" readingOrder="0"/>
    </odxf>
    <ndxf>
      <font>
        <sz val="11"/>
        <color theme="1"/>
        <name val="Calibri"/>
        <scheme val="minor"/>
      </font>
      <alignment horizontal="general" vertical="bottom" readingOrder="0"/>
    </ndxf>
  </rcc>
  <rcc rId="134" sId="5" odxf="1" dxf="1">
    <oc r="H23" t="inlineStr">
      <is>
        <t>FACU-</t>
      </is>
    </oc>
    <nc r="H23" t="inlineStr">
      <is>
        <t>Mesic Forest</t>
      </is>
    </nc>
    <odxf>
      <font>
        <color auto="1"/>
      </font>
    </odxf>
    <ndxf>
      <font>
        <sz val="11"/>
        <color theme="1"/>
        <name val="Calibri"/>
        <scheme val="minor"/>
      </font>
    </ndxf>
  </rcc>
  <rcc rId="135" sId="5" odxf="1" dxf="1">
    <oc r="I23" t="inlineStr">
      <is>
        <t>X</t>
      </is>
    </oc>
    <nc r="I23" t="inlineStr">
      <is>
        <t>N</t>
      </is>
    </nc>
    <odxf>
      <font>
        <color auto="1"/>
      </font>
    </odxf>
    <ndxf>
      <font>
        <sz val="11"/>
        <color theme="1"/>
        <name val="Calibri"/>
        <scheme val="minor"/>
      </font>
    </ndxf>
  </rcc>
  <rcc rId="136" sId="5" odxf="1" dxf="1">
    <oc r="B24" t="inlineStr">
      <is>
        <t>Arisaema triphyllum</t>
      </is>
    </oc>
    <nc r="B24" t="inlineStr">
      <is>
        <t>Arctium minus</t>
      </is>
    </nc>
    <odxf>
      <font>
        <i/>
        <color auto="1"/>
      </font>
    </odxf>
    <ndxf>
      <font>
        <i val="0"/>
        <sz val="11"/>
        <color theme="1"/>
        <name val="Calibri"/>
        <scheme val="minor"/>
      </font>
    </ndxf>
  </rcc>
  <rcc rId="137" sId="5" odxf="1" dxf="1">
    <oc r="C24" t="inlineStr">
      <is>
        <t>Jack in the pulpit</t>
      </is>
    </oc>
    <nc r="C24" t="inlineStr">
      <is>
        <t>Burdock</t>
      </is>
    </nc>
    <odxf>
      <font>
        <color auto="1"/>
      </font>
    </odxf>
    <ndxf>
      <font>
        <sz val="11"/>
        <color theme="1"/>
        <name val="Calibri"/>
        <scheme val="minor"/>
      </font>
    </ndxf>
  </rcc>
  <rcc rId="138" sId="5" odxf="1" dxf="1">
    <oc r="D24" t="inlineStr">
      <is>
        <t>Araceae</t>
      </is>
    </oc>
    <nc r="D24" t="inlineStr">
      <is>
        <t>Asteraceae</t>
      </is>
    </nc>
    <odxf>
      <font>
        <color auto="1"/>
      </font>
    </odxf>
    <ndxf>
      <font>
        <sz val="11"/>
        <color theme="1"/>
        <name val="Calibri"/>
        <scheme val="minor"/>
      </font>
    </ndxf>
  </rcc>
  <rcc rId="139" sId="5" odxf="1" dxf="1">
    <oc r="E24" t="inlineStr">
      <is>
        <t>Forb/herb</t>
      </is>
    </oc>
    <nc r="E24" t="inlineStr">
      <is>
        <t>I</t>
      </is>
    </nc>
    <odxf>
      <font>
        <color auto="1"/>
      </font>
      <alignment horizontal="general" vertical="bottom" readingOrder="0"/>
    </odxf>
    <ndxf>
      <font>
        <sz val="11"/>
        <color theme="1"/>
        <name val="Calibri"/>
        <scheme val="minor"/>
      </font>
      <alignment horizontal="center" vertical="top" readingOrder="0"/>
    </ndxf>
  </rcc>
  <rcc rId="140" sId="5" odxf="1" dxf="1">
    <oc r="F24" t="inlineStr">
      <is>
        <t>P</t>
      </is>
    </oc>
    <nc r="F24" t="inlineStr">
      <is>
        <t>B</t>
      </is>
    </nc>
    <odxf>
      <font>
        <color auto="1"/>
      </font>
    </odxf>
    <ndxf>
      <font>
        <sz val="11"/>
        <color theme="1"/>
        <name val="Calibri"/>
        <scheme val="minor"/>
      </font>
    </ndxf>
  </rcc>
  <rcc rId="141" sId="5" odxf="1" dxf="1">
    <oc r="G24" t="inlineStr">
      <is>
        <t>N</t>
      </is>
    </oc>
    <nc r="G24" t="inlineStr">
      <is>
        <t>Forb/herb</t>
      </is>
    </nc>
    <odxf>
      <font>
        <color auto="1"/>
      </font>
      <alignment horizontal="center" vertical="top" readingOrder="0"/>
    </odxf>
    <ndxf>
      <font>
        <sz val="11"/>
        <color theme="1"/>
        <name val="Calibri"/>
        <scheme val="minor"/>
      </font>
      <alignment horizontal="general" vertical="bottom" readingOrder="0"/>
    </ndxf>
  </rcc>
  <rcc rId="142" sId="5" odxf="1" dxf="1">
    <oc r="H24" t="inlineStr">
      <is>
        <t>FACW-</t>
      </is>
    </oc>
    <nc r="H24" t="inlineStr">
      <is>
        <t>Edges</t>
      </is>
    </nc>
    <odxf>
      <font>
        <color auto="1"/>
      </font>
    </odxf>
    <ndxf>
      <font>
        <sz val="11"/>
        <color theme="1"/>
        <name val="Calibri"/>
        <scheme val="minor"/>
      </font>
    </ndxf>
  </rcc>
  <rcc rId="143" sId="5" odxf="1" dxf="1">
    <nc r="I24" t="inlineStr">
      <is>
        <t>Y</t>
      </is>
    </nc>
    <odxf>
      <font>
        <color auto="1"/>
      </font>
    </odxf>
    <ndxf>
      <font>
        <sz val="11"/>
        <color theme="1"/>
        <name val="Calibri"/>
        <scheme val="minor"/>
      </font>
    </ndxf>
  </rcc>
  <rcc rId="144" sId="5" odxf="1" dxf="1">
    <oc r="B25" t="inlineStr">
      <is>
        <t>Artemisia vulgaris</t>
      </is>
    </oc>
    <nc r="B25" t="inlineStr">
      <is>
        <t>Arisaema triphyllum</t>
      </is>
    </nc>
    <odxf>
      <font>
        <i/>
        <color auto="1"/>
      </font>
    </odxf>
    <ndxf>
      <font>
        <i val="0"/>
        <sz val="11"/>
        <color theme="1"/>
        <name val="Calibri"/>
        <scheme val="minor"/>
      </font>
    </ndxf>
  </rcc>
  <rcc rId="145" sId="5" odxf="1" dxf="1">
    <oc r="C25" t="inlineStr">
      <is>
        <t>mugwort</t>
      </is>
    </oc>
    <nc r="C25" t="inlineStr">
      <is>
        <t>Jack-in-the-pulpit</t>
      </is>
    </nc>
    <odxf>
      <font>
        <color auto="1"/>
      </font>
    </odxf>
    <ndxf>
      <font>
        <sz val="11"/>
        <color theme="1"/>
        <name val="Calibri"/>
        <scheme val="minor"/>
      </font>
    </ndxf>
  </rcc>
  <rcc rId="146" sId="5" odxf="1" dxf="1">
    <oc r="D25" t="inlineStr">
      <is>
        <t>Asteraceae</t>
      </is>
    </oc>
    <nc r="D25" t="inlineStr">
      <is>
        <t>Araceae</t>
      </is>
    </nc>
    <odxf>
      <font>
        <color auto="1"/>
      </font>
    </odxf>
    <ndxf>
      <font>
        <sz val="11"/>
        <color theme="1"/>
        <name val="Calibri"/>
        <scheme val="minor"/>
      </font>
    </ndxf>
  </rcc>
  <rcc rId="147" sId="5" odxf="1" dxf="1">
    <oc r="E25" t="inlineStr">
      <is>
        <t>Forb/herb</t>
      </is>
    </oc>
    <nc r="E25" t="inlineStr">
      <is>
        <t>N</t>
      </is>
    </nc>
    <odxf>
      <font>
        <color auto="1"/>
      </font>
      <alignment horizontal="general" vertical="bottom" readingOrder="0"/>
    </odxf>
    <ndxf>
      <font>
        <sz val="11"/>
        <color theme="1"/>
        <name val="Calibri"/>
        <scheme val="minor"/>
      </font>
      <alignment horizontal="center" vertical="top" readingOrder="0"/>
    </ndxf>
  </rcc>
  <rfmt sheetId="5" sqref="F25" start="0" length="0">
    <dxf>
      <font>
        <sz val="11"/>
        <color theme="1"/>
        <name val="Calibri"/>
        <scheme val="minor"/>
      </font>
    </dxf>
  </rfmt>
  <rcc rId="148" sId="5" odxf="1" dxf="1">
    <oc r="G25" t="inlineStr">
      <is>
        <t>I</t>
      </is>
    </oc>
    <nc r="G25" t="inlineStr">
      <is>
        <t>Forb/herb</t>
      </is>
    </nc>
    <odxf>
      <font>
        <color auto="1"/>
      </font>
      <alignment horizontal="center" vertical="top" readingOrder="0"/>
    </odxf>
    <ndxf>
      <font>
        <sz val="11"/>
        <color theme="1"/>
        <name val="Calibri"/>
        <scheme val="minor"/>
      </font>
      <alignment horizontal="general" vertical="bottom" readingOrder="0"/>
    </ndxf>
  </rcc>
  <rcc rId="149" sId="5" odxf="1" dxf="1">
    <nc r="H25" t="inlineStr">
      <is>
        <t>Wetland/Bog</t>
      </is>
    </nc>
    <odxf>
      <font>
        <color auto="1"/>
      </font>
    </odxf>
    <ndxf>
      <font>
        <sz val="11"/>
        <color theme="1"/>
        <name val="Calibri"/>
        <scheme val="minor"/>
      </font>
    </ndxf>
  </rcc>
  <rcc rId="150" sId="5" odxf="1" dxf="1">
    <oc r="I25" t="inlineStr">
      <is>
        <t>X</t>
      </is>
    </oc>
    <nc r="I25" t="inlineStr">
      <is>
        <t>N</t>
      </is>
    </nc>
    <odxf>
      <font>
        <color auto="1"/>
      </font>
    </odxf>
    <ndxf>
      <font>
        <sz val="11"/>
        <color theme="1"/>
        <name val="Calibri"/>
        <scheme val="minor"/>
      </font>
    </ndxf>
  </rcc>
  <rcc rId="151" sId="5" odxf="1" dxf="1">
    <oc r="B26" t="inlineStr">
      <is>
        <t>Asclepias syriaca</t>
      </is>
    </oc>
    <nc r="B26" t="inlineStr">
      <is>
        <t>Artemisia vulgaris</t>
      </is>
    </nc>
    <odxf>
      <font>
        <i/>
        <color auto="1"/>
      </font>
    </odxf>
    <ndxf>
      <font>
        <i val="0"/>
        <sz val="11"/>
        <color theme="1"/>
        <name val="Calibri"/>
        <scheme val="minor"/>
      </font>
    </ndxf>
  </rcc>
  <rcc rId="152" sId="5" odxf="1" dxf="1">
    <oc r="C26" t="inlineStr">
      <is>
        <t>milkweed</t>
      </is>
    </oc>
    <nc r="C26" t="inlineStr">
      <is>
        <t>Mugwort</t>
      </is>
    </nc>
    <odxf>
      <font>
        <color auto="1"/>
      </font>
    </odxf>
    <ndxf>
      <font>
        <sz val="11"/>
        <color theme="1"/>
        <name val="Calibri"/>
        <scheme val="minor"/>
      </font>
    </ndxf>
  </rcc>
  <rcc rId="153" sId="5" odxf="1" dxf="1">
    <oc r="D26" t="inlineStr">
      <is>
        <t>Asclepiadaceae</t>
      </is>
    </oc>
    <nc r="D26" t="inlineStr">
      <is>
        <t>Asteraceae</t>
      </is>
    </nc>
    <odxf>
      <font>
        <color auto="1"/>
      </font>
    </odxf>
    <ndxf>
      <font>
        <sz val="11"/>
        <color theme="1"/>
        <name val="Calibri"/>
        <scheme val="minor"/>
      </font>
    </ndxf>
  </rcc>
  <rcc rId="154" sId="5" odxf="1" dxf="1">
    <oc r="E26" t="inlineStr">
      <is>
        <t>Forb/herb</t>
      </is>
    </oc>
    <nc r="E26" t="inlineStr">
      <is>
        <t>I</t>
      </is>
    </nc>
    <odxf>
      <font>
        <color auto="1"/>
      </font>
      <alignment horizontal="general" vertical="bottom" readingOrder="0"/>
    </odxf>
    <ndxf>
      <font>
        <sz val="11"/>
        <color theme="1"/>
        <name val="Calibri"/>
        <scheme val="minor"/>
      </font>
      <alignment horizontal="center" vertical="top" readingOrder="0"/>
    </ndxf>
  </rcc>
  <rfmt sheetId="5" sqref="F26" start="0" length="0">
    <dxf>
      <font>
        <sz val="11"/>
        <color theme="1"/>
        <name val="Calibri"/>
        <scheme val="minor"/>
      </font>
    </dxf>
  </rfmt>
  <rcc rId="155" sId="5" odxf="1" dxf="1">
    <oc r="G26" t="inlineStr">
      <is>
        <t>N</t>
      </is>
    </oc>
    <nc r="G26" t="inlineStr">
      <is>
        <t>Subshrub, Forb/herb</t>
      </is>
    </nc>
    <odxf>
      <font>
        <color auto="1"/>
      </font>
      <alignment horizontal="center" vertical="top" readingOrder="0"/>
    </odxf>
    <ndxf>
      <font>
        <sz val="11"/>
        <color theme="1"/>
        <name val="Calibri"/>
        <scheme val="minor"/>
      </font>
      <alignment horizontal="general" vertical="bottom" readingOrder="0"/>
    </ndxf>
  </rcc>
  <rcc rId="156" sId="5" odxf="1" dxf="1">
    <nc r="H26" t="inlineStr">
      <is>
        <t>Edges</t>
      </is>
    </nc>
    <odxf>
      <font>
        <color auto="1"/>
      </font>
    </odxf>
    <ndxf>
      <font>
        <sz val="11"/>
        <color theme="1"/>
        <name val="Calibri"/>
        <scheme val="minor"/>
      </font>
    </ndxf>
  </rcc>
  <rcc rId="157" sId="5" odxf="1" dxf="1">
    <oc r="I26" t="inlineStr">
      <is>
        <t>X</t>
      </is>
    </oc>
    <nc r="I26" t="inlineStr">
      <is>
        <t>Y</t>
      </is>
    </nc>
    <odxf>
      <font>
        <color auto="1"/>
      </font>
    </odxf>
    <ndxf>
      <font>
        <sz val="11"/>
        <color theme="1"/>
        <name val="Calibri"/>
        <scheme val="minor"/>
      </font>
    </ndxf>
  </rcc>
  <rcc rId="158" sId="5" odxf="1" dxf="1">
    <oc r="B27" t="inlineStr">
      <is>
        <t>Athyrium filix-femina</t>
      </is>
    </oc>
    <nc r="B27" t="inlineStr">
      <is>
        <t>Asclepias exaltata</t>
      </is>
    </nc>
    <odxf>
      <font>
        <i/>
        <color auto="1"/>
      </font>
    </odxf>
    <ndxf>
      <font>
        <i val="0"/>
        <sz val="11"/>
        <color theme="1"/>
        <name val="Calibri"/>
        <scheme val="minor"/>
      </font>
    </ndxf>
  </rcc>
  <rcc rId="159" sId="5" odxf="1" dxf="1">
    <oc r="C27" t="inlineStr">
      <is>
        <t>lady fern</t>
      </is>
    </oc>
    <nc r="C27" t="inlineStr">
      <is>
        <t>Poke milkweed</t>
      </is>
    </nc>
    <odxf>
      <font>
        <color auto="1"/>
      </font>
    </odxf>
    <ndxf>
      <font>
        <sz val="11"/>
        <color theme="1"/>
        <name val="Calibri"/>
        <scheme val="minor"/>
      </font>
    </ndxf>
  </rcc>
  <rcc rId="160" sId="5" odxf="1" dxf="1">
    <oc r="D27" t="inlineStr">
      <is>
        <t>Dryopteridaceae</t>
      </is>
    </oc>
    <nc r="D27" t="inlineStr">
      <is>
        <t>Asclepiadaceae</t>
      </is>
    </nc>
    <odxf>
      <font>
        <color auto="1"/>
      </font>
    </odxf>
    <ndxf>
      <font>
        <sz val="11"/>
        <color theme="1"/>
        <name val="Calibri"/>
        <scheme val="minor"/>
      </font>
    </ndxf>
  </rcc>
  <rcc rId="161" sId="5" odxf="1" dxf="1">
    <oc r="E27" t="inlineStr">
      <is>
        <t>Forb/herb</t>
      </is>
    </oc>
    <nc r="E27" t="inlineStr">
      <is>
        <t>N</t>
      </is>
    </nc>
    <odxf>
      <font>
        <color auto="1"/>
      </font>
      <alignment horizontal="general" vertical="bottom" readingOrder="0"/>
    </odxf>
    <ndxf>
      <font>
        <sz val="11"/>
        <color theme="1"/>
        <name val="Calibri"/>
        <scheme val="minor"/>
      </font>
      <alignment horizontal="center" vertical="top" readingOrder="0"/>
    </ndxf>
  </rcc>
  <rfmt sheetId="5" sqref="F27" start="0" length="0">
    <dxf>
      <font>
        <sz val="11"/>
        <color theme="1"/>
        <name val="Calibri"/>
        <scheme val="minor"/>
      </font>
    </dxf>
  </rfmt>
  <rcc rId="162" sId="5" odxf="1" dxf="1">
    <oc r="G27" t="inlineStr">
      <is>
        <t>N</t>
      </is>
    </oc>
    <nc r="G27" t="inlineStr">
      <is>
        <t>Forb/herb</t>
      </is>
    </nc>
    <odxf>
      <font>
        <color auto="1"/>
      </font>
      <alignment horizontal="center" vertical="top" readingOrder="0"/>
    </odxf>
    <ndxf>
      <font>
        <sz val="11"/>
        <color theme="1"/>
        <name val="Calibri"/>
        <scheme val="minor"/>
      </font>
      <alignment horizontal="general" vertical="bottom" readingOrder="0"/>
    </ndxf>
  </rcc>
  <rcc rId="163" sId="5" odxf="1" dxf="1">
    <oc r="H27" t="inlineStr">
      <is>
        <t>FAC</t>
      </is>
    </oc>
    <nc r="H27" t="inlineStr">
      <is>
        <t>Riparian Forest</t>
      </is>
    </nc>
    <odxf>
      <font>
        <color auto="1"/>
      </font>
    </odxf>
    <ndxf>
      <font>
        <sz val="11"/>
        <color theme="1"/>
        <name val="Calibri"/>
        <scheme val="minor"/>
      </font>
    </ndxf>
  </rcc>
  <rcc rId="164" sId="5" odxf="1" dxf="1">
    <oc r="I27" t="inlineStr">
      <is>
        <t>X</t>
      </is>
    </oc>
    <nc r="I27" t="inlineStr">
      <is>
        <t>N</t>
      </is>
    </nc>
    <odxf>
      <font>
        <color auto="1"/>
      </font>
    </odxf>
    <ndxf>
      <font>
        <sz val="11"/>
        <color theme="1"/>
        <name val="Calibri"/>
        <scheme val="minor"/>
      </font>
    </ndxf>
  </rcc>
  <rcc rId="165" sId="5" odxf="1" dxf="1">
    <oc r="B28" t="inlineStr">
      <is>
        <t>Barbarea verna</t>
      </is>
    </oc>
    <nc r="B28" t="inlineStr">
      <is>
        <t>Asclepias syriaca</t>
      </is>
    </nc>
    <odxf>
      <font>
        <i/>
        <color auto="1"/>
      </font>
    </odxf>
    <ndxf>
      <font>
        <i val="0"/>
        <sz val="11"/>
        <color theme="1"/>
        <name val="Calibri"/>
        <scheme val="minor"/>
      </font>
    </ndxf>
  </rcc>
  <rcc rId="166" sId="5" odxf="1" dxf="1">
    <oc r="C28" t="inlineStr">
      <is>
        <t>early wintercress</t>
      </is>
    </oc>
    <nc r="C28" t="inlineStr">
      <is>
        <t>Common milkweed</t>
      </is>
    </nc>
    <odxf>
      <font>
        <color auto="1"/>
      </font>
    </odxf>
    <ndxf>
      <font>
        <sz val="11"/>
        <color theme="1"/>
        <name val="Calibri"/>
        <scheme val="minor"/>
      </font>
    </ndxf>
  </rcc>
  <rcc rId="167" sId="5" odxf="1" dxf="1">
    <oc r="D28" t="inlineStr">
      <is>
        <t>Brassicaceae</t>
      </is>
    </oc>
    <nc r="D28" t="inlineStr">
      <is>
        <t>Asclepiadaceae</t>
      </is>
    </nc>
    <odxf>
      <font>
        <color auto="1"/>
      </font>
    </odxf>
    <ndxf>
      <font>
        <sz val="11"/>
        <color theme="1"/>
        <name val="Calibri"/>
        <scheme val="minor"/>
      </font>
    </ndxf>
  </rcc>
  <rcc rId="168" sId="5" odxf="1" dxf="1">
    <oc r="E28" t="inlineStr">
      <is>
        <t>Forb/herb</t>
      </is>
    </oc>
    <nc r="E28" t="inlineStr">
      <is>
        <t>N</t>
      </is>
    </nc>
    <odxf>
      <font>
        <color auto="1"/>
      </font>
      <alignment horizontal="general" vertical="bottom" readingOrder="0"/>
    </odxf>
    <ndxf>
      <font>
        <sz val="11"/>
        <color theme="1"/>
        <name val="Calibri"/>
        <scheme val="minor"/>
      </font>
      <alignment horizontal="center" vertical="top" readingOrder="0"/>
    </ndxf>
  </rcc>
  <rcc rId="169" sId="5" odxf="1" dxf="1">
    <oc r="F28" t="inlineStr">
      <is>
        <t>B</t>
      </is>
    </oc>
    <nc r="F28" t="inlineStr">
      <is>
        <t>P</t>
      </is>
    </nc>
    <odxf>
      <font>
        <color auto="1"/>
      </font>
    </odxf>
    <ndxf>
      <font>
        <sz val="11"/>
        <color theme="1"/>
        <name val="Calibri"/>
        <scheme val="minor"/>
      </font>
    </ndxf>
  </rcc>
  <rcc rId="170" sId="5" odxf="1" dxf="1">
    <oc r="G28" t="inlineStr">
      <is>
        <t>I</t>
      </is>
    </oc>
    <nc r="G28" t="inlineStr">
      <is>
        <t>Forb/herb</t>
      </is>
    </nc>
    <odxf>
      <font>
        <color auto="1"/>
      </font>
      <alignment horizontal="center" vertical="top" readingOrder="0"/>
    </odxf>
    <ndxf>
      <font>
        <sz val="11"/>
        <color theme="1"/>
        <name val="Calibri"/>
        <scheme val="minor"/>
      </font>
      <alignment horizontal="general" vertical="bottom" readingOrder="0"/>
    </ndxf>
  </rcc>
  <rcc rId="171" sId="5" odxf="1" dxf="1">
    <nc r="H28" t="inlineStr">
      <is>
        <t>Edges</t>
      </is>
    </nc>
    <odxf>
      <font>
        <color auto="1"/>
      </font>
    </odxf>
    <ndxf>
      <font>
        <sz val="11"/>
        <color theme="1"/>
        <name val="Calibri"/>
        <scheme val="minor"/>
      </font>
    </ndxf>
  </rcc>
  <rcc rId="172" sId="5" odxf="1" dxf="1">
    <oc r="I28" t="inlineStr">
      <is>
        <t>X</t>
      </is>
    </oc>
    <nc r="I28" t="inlineStr">
      <is>
        <t>Y</t>
      </is>
    </nc>
    <odxf>
      <font>
        <color auto="1"/>
      </font>
    </odxf>
    <ndxf>
      <font>
        <sz val="11"/>
        <color theme="1"/>
        <name val="Calibri"/>
        <scheme val="minor"/>
      </font>
    </ndxf>
  </rcc>
  <rcc rId="173" sId="5" odxf="1" dxf="1">
    <oc r="B29" t="inlineStr">
      <is>
        <t>Berberis thunbergii</t>
      </is>
    </oc>
    <nc r="B29" t="inlineStr">
      <is>
        <t>Asplenium trichomanes</t>
      </is>
    </nc>
    <odxf>
      <font>
        <i/>
      </font>
    </odxf>
    <ndxf>
      <font>
        <i val="0"/>
        <sz val="11"/>
        <color theme="1"/>
        <name val="Calibri"/>
        <scheme val="minor"/>
      </font>
    </ndxf>
  </rcc>
  <rcc rId="174" sId="5" odxf="1" dxf="1">
    <oc r="C29" t="inlineStr">
      <is>
        <t>Japanese barberry</t>
      </is>
    </oc>
    <nc r="C29" t="inlineStr">
      <is>
        <t>Maidenhair spleenwort</t>
      </is>
    </nc>
    <odxf/>
    <ndxf/>
  </rcc>
  <rcc rId="175" sId="5">
    <oc r="D29" t="inlineStr">
      <is>
        <t>Berberidaceae</t>
      </is>
    </oc>
    <nc r="D29" t="inlineStr">
      <is>
        <t>Aspleniaceae</t>
      </is>
    </nc>
  </rcc>
  <rcc rId="176" sId="5" odxf="1" dxf="1">
    <oc r="E29" t="inlineStr">
      <is>
        <t>Shrub</t>
      </is>
    </oc>
    <nc r="E29" t="inlineStr">
      <is>
        <t>N</t>
      </is>
    </nc>
    <odxf>
      <alignment horizontal="general" vertical="bottom" readingOrder="0"/>
    </odxf>
    <ndxf>
      <alignment horizontal="center" vertical="top" readingOrder="0"/>
    </ndxf>
  </rcc>
  <rcc rId="177" sId="5" odxf="1" dxf="1">
    <oc r="G29" t="inlineStr">
      <is>
        <t>I</t>
      </is>
    </oc>
    <nc r="G29" t="inlineStr">
      <is>
        <t>Forb/herb</t>
      </is>
    </nc>
    <odxf>
      <alignment horizontal="center" vertical="top" readingOrder="0"/>
    </odxf>
    <ndxf>
      <alignment horizontal="general" vertical="bottom" readingOrder="0"/>
    </ndxf>
  </rcc>
  <rcc rId="178" sId="5">
    <oc r="H29" t="inlineStr">
      <is>
        <t>FACU</t>
      </is>
    </oc>
    <nc r="H29" t="inlineStr">
      <is>
        <t>Mesic Forest</t>
      </is>
    </nc>
  </rcc>
  <rcc rId="179" sId="5">
    <nc r="I29" t="inlineStr">
      <is>
        <t>N</t>
      </is>
    </nc>
  </rcc>
  <rcc rId="180" sId="5" odxf="1" dxf="1">
    <oc r="B30" t="inlineStr">
      <is>
        <t>Betula alleghaniensis</t>
      </is>
    </oc>
    <nc r="B30" t="inlineStr">
      <is>
        <t>Berberis thunbergii</t>
      </is>
    </nc>
    <odxf>
      <font>
        <i/>
      </font>
    </odxf>
    <ndxf>
      <font>
        <i val="0"/>
        <sz val="11"/>
        <color theme="1"/>
        <name val="Calibri"/>
        <scheme val="minor"/>
      </font>
    </ndxf>
  </rcc>
  <rcc rId="181" sId="5" odxf="1" dxf="1">
    <oc r="C30" t="inlineStr">
      <is>
        <t>yellow birch</t>
      </is>
    </oc>
    <nc r="C30" t="inlineStr">
      <is>
        <t>Japanese barberry</t>
      </is>
    </nc>
    <odxf/>
    <ndxf/>
  </rcc>
  <rcc rId="182" sId="5">
    <oc r="D30" t="inlineStr">
      <is>
        <t>Betulaceae</t>
      </is>
    </oc>
    <nc r="D30" t="inlineStr">
      <is>
        <t>Berberidaceae</t>
      </is>
    </nc>
  </rcc>
  <rcc rId="183" sId="5" odxf="1" dxf="1">
    <oc r="E30" t="inlineStr">
      <is>
        <t>Tree</t>
      </is>
    </oc>
    <nc r="E30" t="inlineStr">
      <is>
        <t>I</t>
      </is>
    </nc>
    <odxf>
      <alignment horizontal="general" vertical="bottom" readingOrder="0"/>
    </odxf>
    <ndxf>
      <alignment horizontal="center" vertical="top" readingOrder="0"/>
    </ndxf>
  </rcc>
  <rcc rId="184" sId="5" odxf="1" dxf="1">
    <oc r="G30" t="inlineStr">
      <is>
        <t>N</t>
      </is>
    </oc>
    <nc r="G30" t="inlineStr">
      <is>
        <t>Shrub</t>
      </is>
    </nc>
    <odxf>
      <alignment horizontal="center" vertical="top" readingOrder="0"/>
    </odxf>
    <ndxf>
      <alignment horizontal="general" vertical="bottom" readingOrder="0"/>
    </ndxf>
  </rcc>
  <rcc rId="185" sId="5">
    <oc r="H30" t="inlineStr">
      <is>
        <t>FAC</t>
      </is>
    </oc>
    <nc r="H30" t="inlineStr">
      <is>
        <t>Mesic Forest</t>
      </is>
    </nc>
  </rcc>
  <rcc rId="186" sId="5">
    <oc r="I30" t="inlineStr">
      <is>
        <t>X</t>
      </is>
    </oc>
    <nc r="I30" t="inlineStr">
      <is>
        <t>N</t>
      </is>
    </nc>
  </rcc>
  <rcc rId="187" sId="5" odxf="1" dxf="1">
    <oc r="B31" t="inlineStr">
      <is>
        <t>Betula lenta</t>
      </is>
    </oc>
    <nc r="B31" t="inlineStr">
      <is>
        <t>Berberis vulgaris</t>
      </is>
    </nc>
    <odxf>
      <font>
        <i/>
      </font>
    </odxf>
    <ndxf>
      <font>
        <i val="0"/>
        <sz val="11"/>
        <color theme="1"/>
        <name val="Calibri"/>
        <scheme val="minor"/>
      </font>
    </ndxf>
  </rcc>
  <rcc rId="188" sId="5" odxf="1" dxf="1">
    <oc r="C31" t="inlineStr">
      <is>
        <t>sweet birch</t>
      </is>
    </oc>
    <nc r="C31" t="inlineStr">
      <is>
        <t>European barberry</t>
      </is>
    </nc>
    <odxf/>
    <ndxf/>
  </rcc>
  <rcc rId="189" sId="5">
    <oc r="D31" t="inlineStr">
      <is>
        <t>Betulaceae</t>
      </is>
    </oc>
    <nc r="D31" t="inlineStr">
      <is>
        <t>Berberidaceae</t>
      </is>
    </nc>
  </rcc>
  <rcc rId="190" sId="5" odxf="1" dxf="1">
    <oc r="E31" t="inlineStr">
      <is>
        <t>Tree</t>
      </is>
    </oc>
    <nc r="E31" t="inlineStr">
      <is>
        <t>I</t>
      </is>
    </nc>
    <odxf>
      <alignment horizontal="general" vertical="bottom" readingOrder="0"/>
    </odxf>
    <ndxf>
      <alignment horizontal="center" vertical="top" readingOrder="0"/>
    </ndxf>
  </rcc>
  <rcc rId="191" sId="5" odxf="1" dxf="1">
    <oc r="G31" t="inlineStr">
      <is>
        <t>N</t>
      </is>
    </oc>
    <nc r="G31" t="inlineStr">
      <is>
        <t>Shrub</t>
      </is>
    </nc>
    <odxf>
      <alignment horizontal="center" vertical="top" readingOrder="0"/>
    </odxf>
    <ndxf>
      <alignment horizontal="general" vertical="bottom" readingOrder="0"/>
    </ndxf>
  </rcc>
  <rcc rId="192" sId="5">
    <oc r="H31" t="inlineStr">
      <is>
        <t>FACU</t>
      </is>
    </oc>
    <nc r="H31" t="inlineStr">
      <is>
        <t>Mesic Forest</t>
      </is>
    </nc>
  </rcc>
  <rcc rId="193" sId="5">
    <oc r="I31" t="inlineStr">
      <is>
        <t>X</t>
      </is>
    </oc>
    <nc r="I31" t="inlineStr">
      <is>
        <t>Y</t>
      </is>
    </nc>
  </rcc>
  <rcc rId="194" sId="5" odxf="1" dxf="1">
    <oc r="B32" t="inlineStr">
      <is>
        <t>Betula papyrifera</t>
      </is>
    </oc>
    <nc r="B32" t="inlineStr">
      <is>
        <t>Betula alleghaniensis</t>
      </is>
    </nc>
    <odxf>
      <font>
        <i/>
      </font>
    </odxf>
    <ndxf>
      <font>
        <i val="0"/>
        <sz val="11"/>
        <color theme="1"/>
        <name val="Calibri"/>
        <scheme val="minor"/>
      </font>
    </ndxf>
  </rcc>
  <rcc rId="195" sId="5" odxf="1" dxf="1">
    <oc r="C32" t="inlineStr">
      <is>
        <t>paper birch</t>
      </is>
    </oc>
    <nc r="C32" t="inlineStr">
      <is>
        <t>Yellow birch</t>
      </is>
    </nc>
    <odxf/>
    <ndxf/>
  </rcc>
  <rcc rId="196" sId="5" odxf="1" dxf="1">
    <oc r="E32" t="inlineStr">
      <is>
        <t>Tree</t>
      </is>
    </oc>
    <nc r="E32" t="inlineStr">
      <is>
        <t>N</t>
      </is>
    </nc>
    <odxf>
      <alignment horizontal="general" vertical="bottom" readingOrder="0"/>
    </odxf>
    <ndxf>
      <alignment horizontal="center" vertical="top" readingOrder="0"/>
    </ndxf>
  </rcc>
  <rcc rId="197" sId="5" odxf="1" dxf="1">
    <oc r="G32" t="inlineStr">
      <is>
        <t>N</t>
      </is>
    </oc>
    <nc r="G32" t="inlineStr">
      <is>
        <t>Tree</t>
      </is>
    </nc>
    <odxf>
      <alignment horizontal="center" vertical="top" readingOrder="0"/>
    </odxf>
    <ndxf>
      <alignment horizontal="general" vertical="bottom" readingOrder="0"/>
    </ndxf>
  </rcc>
  <rcc rId="198" sId="5">
    <oc r="H32" t="inlineStr">
      <is>
        <t>FACU</t>
      </is>
    </oc>
    <nc r="H32" t="inlineStr">
      <is>
        <t>Mesic Forest</t>
      </is>
    </nc>
  </rcc>
  <rcc rId="199" sId="5">
    <oc r="I32" t="inlineStr">
      <is>
        <t>X</t>
      </is>
    </oc>
    <nc r="I32" t="inlineStr">
      <is>
        <t>N</t>
      </is>
    </nc>
  </rcc>
  <rcc rId="200" sId="5" odxf="1" dxf="1">
    <oc r="B33" t="inlineStr">
      <is>
        <t>Bidens sp.</t>
      </is>
    </oc>
    <nc r="B33" t="inlineStr">
      <is>
        <t>Betula lenta</t>
      </is>
    </nc>
    <odxf>
      <font>
        <i/>
        <color auto="1"/>
      </font>
    </odxf>
    <ndxf>
      <font>
        <i val="0"/>
        <sz val="11"/>
        <color theme="1"/>
        <name val="Calibri"/>
        <scheme val="minor"/>
      </font>
    </ndxf>
  </rcc>
  <rcc rId="201" sId="5" odxf="1" dxf="1">
    <oc r="C33" t="inlineStr">
      <is>
        <t>beggar-tick, stick-tight</t>
      </is>
    </oc>
    <nc r="C33" t="inlineStr">
      <is>
        <t>Sweet birch</t>
      </is>
    </nc>
    <odxf>
      <font>
        <color auto="1"/>
      </font>
    </odxf>
    <ndxf>
      <font>
        <sz val="11"/>
        <color theme="1"/>
        <name val="Calibri"/>
        <scheme val="minor"/>
      </font>
    </ndxf>
  </rcc>
  <rcc rId="202" sId="5" odxf="1" dxf="1">
    <oc r="D33" t="inlineStr">
      <is>
        <t>Asteraceae</t>
      </is>
    </oc>
    <nc r="D33" t="inlineStr">
      <is>
        <t>Betulaceae</t>
      </is>
    </nc>
    <odxf>
      <font>
        <color auto="1"/>
      </font>
    </odxf>
    <ndxf>
      <font>
        <sz val="11"/>
        <color theme="1"/>
        <name val="Calibri"/>
        <scheme val="minor"/>
      </font>
    </ndxf>
  </rcc>
  <rcc rId="203" sId="5" odxf="1" dxf="1">
    <oc r="E33" t="inlineStr">
      <is>
        <t>Forb/herb</t>
      </is>
    </oc>
    <nc r="E33" t="inlineStr">
      <is>
        <t>N</t>
      </is>
    </nc>
    <odxf>
      <font>
        <color auto="1"/>
      </font>
      <alignment horizontal="general" vertical="bottom" readingOrder="0"/>
    </odxf>
    <ndxf>
      <font>
        <sz val="11"/>
        <color theme="1"/>
        <name val="Calibri"/>
        <scheme val="minor"/>
      </font>
      <alignment horizontal="center" vertical="top" readingOrder="0"/>
    </ndxf>
  </rcc>
  <rcc rId="204" sId="5" odxf="1" dxf="1">
    <oc r="F33" t="inlineStr">
      <is>
        <t>A</t>
      </is>
    </oc>
    <nc r="F33" t="inlineStr">
      <is>
        <t>P</t>
      </is>
    </nc>
    <odxf>
      <font>
        <color auto="1"/>
      </font>
    </odxf>
    <ndxf>
      <font>
        <sz val="11"/>
        <color theme="1"/>
        <name val="Calibri"/>
        <scheme val="minor"/>
      </font>
    </ndxf>
  </rcc>
  <rcc rId="205" sId="5" odxf="1" dxf="1">
    <oc r="G33" t="inlineStr">
      <is>
        <t>N</t>
      </is>
    </oc>
    <nc r="G33" t="inlineStr">
      <is>
        <t>Tree</t>
      </is>
    </nc>
    <odxf>
      <font>
        <color auto="1"/>
      </font>
      <alignment horizontal="center" vertical="top" readingOrder="0"/>
    </odxf>
    <ndxf>
      <font>
        <sz val="11"/>
        <color theme="1"/>
        <name val="Calibri"/>
        <scheme val="minor"/>
      </font>
      <alignment horizontal="general" vertical="bottom" readingOrder="0"/>
    </ndxf>
  </rcc>
  <rcc rId="206" sId="5" odxf="1" dxf="1">
    <nc r="H33" t="inlineStr">
      <is>
        <t>Mesic Forest</t>
      </is>
    </nc>
    <odxf>
      <font>
        <color auto="1"/>
      </font>
    </odxf>
    <ndxf>
      <font>
        <sz val="11"/>
        <color theme="1"/>
        <name val="Calibri"/>
        <scheme val="minor"/>
      </font>
    </ndxf>
  </rcc>
  <rcc rId="207" sId="5" odxf="1" dxf="1">
    <oc r="I33" t="inlineStr">
      <is>
        <t>X</t>
      </is>
    </oc>
    <nc r="I33" t="inlineStr">
      <is>
        <t>N</t>
      </is>
    </nc>
    <odxf>
      <font>
        <color auto="1"/>
      </font>
    </odxf>
    <ndxf>
      <font>
        <sz val="11"/>
        <color theme="1"/>
        <name val="Calibri"/>
        <scheme val="minor"/>
      </font>
    </ndxf>
  </rcc>
  <rcc rId="208" sId="5" odxf="1" dxf="1">
    <oc r="B34" t="inlineStr">
      <is>
        <t>Boehmeria cylindrica</t>
      </is>
    </oc>
    <nc r="B34" t="inlineStr">
      <is>
        <t>Betula nigra</t>
      </is>
    </nc>
    <odxf>
      <font>
        <i/>
        <color auto="1"/>
      </font>
    </odxf>
    <ndxf>
      <font>
        <i val="0"/>
        <sz val="11"/>
        <color theme="1"/>
        <name val="Calibri"/>
        <scheme val="minor"/>
      </font>
    </ndxf>
  </rcc>
  <rcc rId="209" sId="5" odxf="1" dxf="1">
    <oc r="C34" t="inlineStr">
      <is>
        <t>smallspike false nettle</t>
      </is>
    </oc>
    <nc r="C34" t="inlineStr">
      <is>
        <t>River birch</t>
      </is>
    </nc>
    <odxf>
      <font>
        <color auto="1"/>
      </font>
    </odxf>
    <ndxf>
      <font>
        <sz val="11"/>
        <color theme="1"/>
        <name val="Calibri"/>
        <scheme val="minor"/>
      </font>
    </ndxf>
  </rcc>
  <rcc rId="210" sId="5" odxf="1" dxf="1">
    <oc r="D34" t="inlineStr">
      <is>
        <t>Urticaceae</t>
      </is>
    </oc>
    <nc r="D34" t="inlineStr">
      <is>
        <t>Betulaceae</t>
      </is>
    </nc>
    <odxf>
      <font>
        <color auto="1"/>
      </font>
    </odxf>
    <ndxf>
      <font>
        <sz val="11"/>
        <color theme="1"/>
        <name val="Calibri"/>
        <scheme val="minor"/>
      </font>
    </ndxf>
  </rcc>
  <rcc rId="211" sId="5" odxf="1" dxf="1">
    <oc r="E34" t="inlineStr">
      <is>
        <t>Forb/herb</t>
      </is>
    </oc>
    <nc r="E34" t="inlineStr">
      <is>
        <t>N</t>
      </is>
    </nc>
    <odxf>
      <font>
        <color auto="1"/>
      </font>
      <alignment horizontal="general" vertical="bottom" readingOrder="0"/>
    </odxf>
    <ndxf>
      <font>
        <sz val="11"/>
        <color theme="1"/>
        <name val="Calibri"/>
        <scheme val="minor"/>
      </font>
      <alignment horizontal="center" vertical="top" readingOrder="0"/>
    </ndxf>
  </rcc>
  <rfmt sheetId="5" sqref="F34" start="0" length="0">
    <dxf>
      <font>
        <sz val="11"/>
        <color theme="1"/>
        <name val="Calibri"/>
        <scheme val="minor"/>
      </font>
    </dxf>
  </rfmt>
  <rcc rId="212" sId="5" odxf="1" dxf="1">
    <oc r="G34" t="inlineStr">
      <is>
        <t>N</t>
      </is>
    </oc>
    <nc r="G34" t="inlineStr">
      <is>
        <t>Tree</t>
      </is>
    </nc>
    <odxf>
      <font>
        <color auto="1"/>
      </font>
      <alignment horizontal="center" vertical="top" readingOrder="0"/>
    </odxf>
    <ndxf>
      <font>
        <sz val="11"/>
        <color theme="1"/>
        <name val="Calibri"/>
        <scheme val="minor"/>
      </font>
      <alignment horizontal="general" vertical="bottom" readingOrder="0"/>
    </ndxf>
  </rcc>
  <rcc rId="213" sId="5" odxf="1" dxf="1">
    <oc r="H34" t="inlineStr">
      <is>
        <t>FACW+</t>
      </is>
    </oc>
    <nc r="H34" t="inlineStr">
      <is>
        <t>Riparian Forest</t>
      </is>
    </nc>
    <odxf>
      <font>
        <color auto="1"/>
      </font>
    </odxf>
    <ndxf>
      <font>
        <sz val="11"/>
        <color theme="1"/>
        <name val="Calibri"/>
        <scheme val="minor"/>
      </font>
    </ndxf>
  </rcc>
  <rcc rId="214" sId="5" odxf="1" dxf="1">
    <oc r="I34" t="inlineStr">
      <is>
        <t>X</t>
      </is>
    </oc>
    <nc r="I34" t="inlineStr">
      <is>
        <t>N</t>
      </is>
    </nc>
    <odxf>
      <font>
        <color auto="1"/>
      </font>
    </odxf>
    <ndxf>
      <font>
        <sz val="11"/>
        <color theme="1"/>
        <name val="Calibri"/>
        <scheme val="minor"/>
      </font>
    </ndxf>
  </rcc>
  <rcc rId="215" sId="5" odxf="1" dxf="1">
    <oc r="B35" t="inlineStr">
      <is>
        <t>Bromus inermis</t>
      </is>
    </oc>
    <nc r="B35" t="inlineStr">
      <is>
        <t>Betula papyrifera</t>
      </is>
    </nc>
    <odxf>
      <font>
        <i/>
        <color auto="1"/>
      </font>
    </odxf>
    <ndxf>
      <font>
        <i val="0"/>
        <sz val="11"/>
        <color theme="1"/>
        <name val="Calibri"/>
        <scheme val="minor"/>
      </font>
    </ndxf>
  </rcc>
  <rcc rId="216" sId="5" odxf="1" dxf="1">
    <oc r="C35" t="inlineStr">
      <is>
        <t>smooth brome</t>
      </is>
    </oc>
    <nc r="C35" t="inlineStr">
      <is>
        <t>Paper birch</t>
      </is>
    </nc>
    <odxf>
      <font>
        <color auto="1"/>
      </font>
    </odxf>
    <ndxf>
      <font>
        <sz val="11"/>
        <color theme="1"/>
        <name val="Calibri"/>
        <scheme val="minor"/>
      </font>
    </ndxf>
  </rcc>
  <rcc rId="217" sId="5" odxf="1" dxf="1">
    <oc r="D35" t="inlineStr">
      <is>
        <t>Poaceae</t>
      </is>
    </oc>
    <nc r="D35" t="inlineStr">
      <is>
        <t>Betulaceae</t>
      </is>
    </nc>
    <odxf>
      <font>
        <color auto="1"/>
      </font>
    </odxf>
    <ndxf>
      <font>
        <sz val="11"/>
        <color theme="1"/>
        <name val="Calibri"/>
        <scheme val="minor"/>
      </font>
    </ndxf>
  </rcc>
  <rcc rId="218" sId="5" odxf="1" dxf="1">
    <oc r="E35" t="inlineStr">
      <is>
        <t>Graminoid</t>
      </is>
    </oc>
    <nc r="E35" t="inlineStr">
      <is>
        <t>N</t>
      </is>
    </nc>
    <odxf>
      <font>
        <color auto="1"/>
      </font>
      <alignment horizontal="general" vertical="bottom" readingOrder="0"/>
    </odxf>
    <ndxf>
      <font>
        <sz val="11"/>
        <color theme="1"/>
        <name val="Calibri"/>
        <scheme val="minor"/>
      </font>
      <alignment horizontal="center" vertical="top" readingOrder="0"/>
    </ndxf>
  </rcc>
  <rfmt sheetId="5" sqref="F35" start="0" length="0">
    <dxf>
      <font>
        <sz val="11"/>
        <color theme="1"/>
        <name val="Calibri"/>
        <scheme val="minor"/>
      </font>
    </dxf>
  </rfmt>
  <rcc rId="219" sId="5" odxf="1" dxf="1">
    <oc r="G35" t="inlineStr">
      <is>
        <t>I</t>
      </is>
    </oc>
    <nc r="G35" t="inlineStr">
      <is>
        <t>Tree</t>
      </is>
    </nc>
    <odxf>
      <font>
        <color auto="1"/>
      </font>
      <alignment horizontal="center" vertical="top" readingOrder="0"/>
    </odxf>
    <ndxf>
      <font>
        <sz val="11"/>
        <color theme="1"/>
        <name val="Calibri"/>
        <scheme val="minor"/>
      </font>
      <alignment horizontal="general" vertical="bottom" readingOrder="0"/>
    </ndxf>
  </rcc>
  <rcc rId="220" sId="5" odxf="1" dxf="1">
    <nc r="H35" t="inlineStr">
      <is>
        <t>Mesic Forest</t>
      </is>
    </nc>
    <odxf>
      <font>
        <color auto="1"/>
      </font>
    </odxf>
    <ndxf>
      <font>
        <sz val="11"/>
        <color theme="1"/>
        <name val="Calibri"/>
        <scheme val="minor"/>
      </font>
    </ndxf>
  </rcc>
  <rcc rId="221" sId="5" odxf="1" dxf="1">
    <oc r="I35" t="inlineStr">
      <is>
        <t>X</t>
      </is>
    </oc>
    <nc r="I35" t="inlineStr">
      <is>
        <t>Y</t>
      </is>
    </nc>
    <odxf>
      <font>
        <color auto="1"/>
      </font>
    </odxf>
    <ndxf>
      <font>
        <sz val="11"/>
        <color theme="1"/>
        <name val="Calibri"/>
        <scheme val="minor"/>
      </font>
    </ndxf>
  </rcc>
  <rcc rId="222" sId="5" odxf="1" dxf="1">
    <oc r="B36" t="inlineStr">
      <is>
        <t>Callitriche heterophylla</t>
      </is>
    </oc>
    <nc r="B36" t="inlineStr">
      <is>
        <t>Boehmeria cylindrica</t>
      </is>
    </nc>
    <odxf>
      <font>
        <i/>
        <color auto="1"/>
      </font>
    </odxf>
    <ndxf>
      <font>
        <i val="0"/>
        <sz val="11"/>
        <color theme="1"/>
        <name val="Calibri"/>
        <scheme val="minor"/>
      </font>
    </ndxf>
  </rcc>
  <rcc rId="223" sId="5" odxf="1" dxf="1">
    <oc r="C36" t="inlineStr">
      <is>
        <t>water-starwort</t>
      </is>
    </oc>
    <nc r="C36" t="inlineStr">
      <is>
        <t>False nettle</t>
      </is>
    </nc>
    <odxf>
      <font>
        <color auto="1"/>
      </font>
    </odxf>
    <ndxf>
      <font>
        <sz val="11"/>
        <color theme="1"/>
        <name val="Calibri"/>
        <scheme val="minor"/>
      </font>
    </ndxf>
  </rcc>
  <rcc rId="224" sId="5" odxf="1" dxf="1">
    <oc r="D36" t="inlineStr">
      <is>
        <t>Plantaginaceae</t>
      </is>
    </oc>
    <nc r="D36" t="inlineStr">
      <is>
        <t>Urticaceae</t>
      </is>
    </nc>
    <odxf>
      <font>
        <color auto="1"/>
      </font>
    </odxf>
    <ndxf>
      <font>
        <sz val="11"/>
        <color theme="1"/>
        <name val="Calibri"/>
        <scheme val="minor"/>
      </font>
    </ndxf>
  </rcc>
  <rcc rId="225" sId="5" odxf="1" dxf="1">
    <oc r="E36" t="inlineStr">
      <is>
        <t>Forb/herb</t>
      </is>
    </oc>
    <nc r="E36" t="inlineStr">
      <is>
        <t>N</t>
      </is>
    </nc>
    <odxf>
      <font>
        <color auto="1"/>
      </font>
      <alignment horizontal="general" vertical="bottom" readingOrder="0"/>
    </odxf>
    <ndxf>
      <font>
        <sz val="11"/>
        <color theme="1"/>
        <name val="Calibri"/>
        <scheme val="minor"/>
      </font>
      <alignment horizontal="center" vertical="top" readingOrder="0"/>
    </ndxf>
  </rcc>
  <rfmt sheetId="5" sqref="F36" start="0" length="0">
    <dxf>
      <font>
        <sz val="11"/>
        <color theme="1"/>
        <name val="Calibri"/>
        <scheme val="minor"/>
      </font>
    </dxf>
  </rfmt>
  <rcc rId="226" sId="5" odxf="1" dxf="1">
    <oc r="G36" t="inlineStr">
      <is>
        <t>N</t>
      </is>
    </oc>
    <nc r="G36" t="inlineStr">
      <is>
        <t>Forb/herb</t>
      </is>
    </nc>
    <odxf>
      <font>
        <color auto="1"/>
      </font>
      <alignment horizontal="center" vertical="top" readingOrder="0"/>
    </odxf>
    <ndxf>
      <font>
        <sz val="11"/>
        <color theme="1"/>
        <name val="Calibri"/>
        <scheme val="minor"/>
      </font>
      <alignment horizontal="general" vertical="bottom" readingOrder="0"/>
    </ndxf>
  </rcc>
  <rcc rId="227" sId="5" odxf="1" dxf="1">
    <oc r="H36" t="inlineStr">
      <is>
        <t>OBL</t>
      </is>
    </oc>
    <nc r="H36" t="inlineStr">
      <is>
        <t>Wetland/Bog</t>
      </is>
    </nc>
    <odxf>
      <font>
        <color auto="1"/>
      </font>
    </odxf>
    <ndxf>
      <font>
        <sz val="11"/>
        <color theme="1"/>
        <name val="Calibri"/>
        <scheme val="minor"/>
      </font>
    </ndxf>
  </rcc>
  <rcc rId="228" sId="5" odxf="1" dxf="1">
    <nc r="I36" t="inlineStr">
      <is>
        <t>N</t>
      </is>
    </nc>
    <odxf>
      <font>
        <color auto="1"/>
      </font>
    </odxf>
    <ndxf>
      <font>
        <sz val="11"/>
        <color theme="1"/>
        <name val="Calibri"/>
        <scheme val="minor"/>
      </font>
    </ndxf>
  </rcc>
  <rcc rId="229" sId="5" odxf="1" dxf="1">
    <oc r="B37" t="inlineStr">
      <is>
        <t>Cardamine impatiens</t>
      </is>
    </oc>
    <nc r="B37" t="inlineStr">
      <is>
        <t>Brachyelytrum erectum</t>
      </is>
    </nc>
    <odxf>
      <font>
        <i/>
        <color auto="1"/>
      </font>
    </odxf>
    <ndxf>
      <font>
        <i val="0"/>
        <sz val="11"/>
        <color theme="1"/>
        <name val="Calibri"/>
        <scheme val="minor"/>
      </font>
    </ndxf>
  </rcc>
  <rcc rId="230" sId="5" odxf="1" dxf="1">
    <oc r="C37" t="inlineStr">
      <is>
        <t>narrowleaf bittercress</t>
      </is>
    </oc>
    <nc r="C37" t="inlineStr">
      <is>
        <t>Long-awned wood grass</t>
      </is>
    </nc>
    <odxf>
      <font>
        <color auto="1"/>
      </font>
    </odxf>
    <ndxf>
      <font>
        <sz val="11"/>
        <color theme="1"/>
        <name val="Calibri"/>
        <scheme val="minor"/>
      </font>
    </ndxf>
  </rcc>
  <rcc rId="231" sId="5" odxf="1" dxf="1">
    <oc r="D37" t="inlineStr">
      <is>
        <t>Brassicaceae</t>
      </is>
    </oc>
    <nc r="D37" t="inlineStr">
      <is>
        <t>Poaceae</t>
      </is>
    </nc>
    <odxf>
      <font>
        <color auto="1"/>
      </font>
    </odxf>
    <ndxf>
      <font>
        <sz val="11"/>
        <color theme="1"/>
        <name val="Calibri"/>
        <scheme val="minor"/>
      </font>
    </ndxf>
  </rcc>
  <rcc rId="232" sId="5" odxf="1" dxf="1">
    <oc r="E37" t="inlineStr">
      <is>
        <t>Forb/herb</t>
      </is>
    </oc>
    <nc r="E37" t="inlineStr">
      <is>
        <t>N</t>
      </is>
    </nc>
    <odxf>
      <font>
        <color auto="1"/>
      </font>
      <alignment horizontal="general" vertical="bottom" readingOrder="0"/>
    </odxf>
    <ndxf>
      <font>
        <sz val="11"/>
        <color theme="1"/>
        <name val="Calibri"/>
        <scheme val="minor"/>
      </font>
      <alignment horizontal="center" vertical="top" readingOrder="0"/>
    </ndxf>
  </rcc>
  <rcc rId="233" sId="5" odxf="1" dxf="1">
    <oc r="F37" t="inlineStr">
      <is>
        <t>A, B</t>
      </is>
    </oc>
    <nc r="F37" t="inlineStr">
      <is>
        <t>P</t>
      </is>
    </nc>
    <odxf>
      <font>
        <color auto="1"/>
      </font>
    </odxf>
    <ndxf>
      <font>
        <sz val="11"/>
        <color theme="1"/>
        <name val="Calibri"/>
        <scheme val="minor"/>
      </font>
    </ndxf>
  </rcc>
  <rcc rId="234" sId="5" odxf="1" dxf="1">
    <oc r="G37" t="inlineStr">
      <is>
        <t>I</t>
      </is>
    </oc>
    <nc r="G37" t="inlineStr">
      <is>
        <t>Graminoid</t>
      </is>
    </nc>
    <odxf>
      <font>
        <color auto="1"/>
      </font>
      <alignment horizontal="center" vertical="top" readingOrder="0"/>
    </odxf>
    <ndxf>
      <font>
        <sz val="11"/>
        <color theme="1"/>
        <name val="Calibri"/>
        <scheme val="minor"/>
      </font>
      <alignment horizontal="general" vertical="bottom" readingOrder="0"/>
    </ndxf>
  </rcc>
  <rcc rId="235" sId="5" odxf="1" dxf="1">
    <nc r="H37" t="inlineStr">
      <is>
        <t>Mesic Forest</t>
      </is>
    </nc>
    <odxf>
      <font>
        <color auto="1"/>
      </font>
    </odxf>
    <ndxf>
      <font>
        <sz val="11"/>
        <color theme="1"/>
        <name val="Calibri"/>
        <scheme val="minor"/>
      </font>
    </ndxf>
  </rcc>
  <rcc rId="236" sId="5" odxf="1" dxf="1">
    <nc r="I37" t="inlineStr">
      <is>
        <t>Y</t>
      </is>
    </nc>
    <odxf>
      <font>
        <color auto="1"/>
      </font>
    </odxf>
    <ndxf>
      <font>
        <sz val="11"/>
        <color theme="1"/>
        <name val="Calibri"/>
        <scheme val="minor"/>
      </font>
    </ndxf>
  </rcc>
  <rcc rId="237" sId="5" odxf="1" dxf="1">
    <oc r="B38" t="inlineStr">
      <is>
        <t>Cardamine pensylvanica</t>
      </is>
    </oc>
    <nc r="B38" t="inlineStr">
      <is>
        <t>Brasenia schreberi</t>
      </is>
    </nc>
    <odxf>
      <font>
        <i/>
        <color auto="1"/>
      </font>
    </odxf>
    <ndxf>
      <font>
        <i val="0"/>
        <sz val="11"/>
        <color theme="1"/>
        <name val="Calibri"/>
        <scheme val="minor"/>
      </font>
    </ndxf>
  </rcc>
  <rcc rId="238" sId="5" odxf="1" dxf="1">
    <oc r="C38" t="inlineStr">
      <is>
        <t>Pennsylvania bittercress</t>
      </is>
    </oc>
    <nc r="C38" t="inlineStr">
      <is>
        <t>Water-shield</t>
      </is>
    </nc>
    <odxf>
      <font>
        <color auto="1"/>
      </font>
    </odxf>
    <ndxf>
      <font>
        <sz val="11"/>
        <color theme="1"/>
        <name val="Calibri"/>
        <scheme val="minor"/>
      </font>
    </ndxf>
  </rcc>
  <rcc rId="239" sId="5" odxf="1" dxf="1">
    <oc r="D38" t="inlineStr">
      <is>
        <t>Brassicaceae</t>
      </is>
    </oc>
    <nc r="D38" t="inlineStr">
      <is>
        <t>Cabombaceae</t>
      </is>
    </nc>
    <odxf>
      <font>
        <color auto="1"/>
      </font>
    </odxf>
    <ndxf>
      <font>
        <sz val="11"/>
        <color theme="1"/>
        <name val="Calibri"/>
        <scheme val="minor"/>
      </font>
    </ndxf>
  </rcc>
  <rcc rId="240" sId="5" odxf="1" dxf="1">
    <oc r="E38" t="inlineStr">
      <is>
        <t>Forb/herb</t>
      </is>
    </oc>
    <nc r="E38" t="inlineStr">
      <is>
        <t>N</t>
      </is>
    </nc>
    <odxf>
      <font>
        <color auto="1"/>
      </font>
      <alignment horizontal="general" vertical="bottom" readingOrder="0"/>
    </odxf>
    <ndxf>
      <font>
        <sz val="11"/>
        <color theme="1"/>
        <name val="Calibri"/>
        <scheme val="minor"/>
      </font>
      <alignment horizontal="center" vertical="top" readingOrder="0"/>
    </ndxf>
  </rcc>
  <rcc rId="241" sId="5" odxf="1" dxf="1">
    <oc r="F38" t="inlineStr">
      <is>
        <t>B. P</t>
      </is>
    </oc>
    <nc r="F38" t="inlineStr">
      <is>
        <t>P</t>
      </is>
    </nc>
    <odxf>
      <font>
        <color auto="1"/>
      </font>
    </odxf>
    <ndxf>
      <font>
        <sz val="11"/>
        <color theme="1"/>
        <name val="Calibri"/>
        <scheme val="minor"/>
      </font>
    </ndxf>
  </rcc>
  <rcc rId="242" sId="5" odxf="1" dxf="1">
    <oc r="G38" t="inlineStr">
      <is>
        <t>N</t>
      </is>
    </oc>
    <nc r="G38" t="inlineStr">
      <is>
        <t>Forb/herb</t>
      </is>
    </nc>
    <odxf>
      <font>
        <color auto="1"/>
      </font>
      <alignment horizontal="center" vertical="top" readingOrder="0"/>
    </odxf>
    <ndxf>
      <font>
        <sz val="11"/>
        <color theme="1"/>
        <name val="Calibri"/>
        <scheme val="minor"/>
      </font>
      <alignment horizontal="general" vertical="bottom" readingOrder="0"/>
    </ndxf>
  </rcc>
  <rcc rId="243" sId="5" odxf="1" dxf="1">
    <oc r="H38" t="inlineStr">
      <is>
        <t>OBL</t>
      </is>
    </oc>
    <nc r="H38" t="inlineStr">
      <is>
        <t>Pond/Lake</t>
      </is>
    </nc>
    <odxf>
      <font>
        <color auto="1"/>
      </font>
    </odxf>
    <ndxf>
      <font>
        <sz val="11"/>
        <color theme="1"/>
        <name val="Calibri"/>
        <scheme val="minor"/>
      </font>
    </ndxf>
  </rcc>
  <rcc rId="244" sId="5" odxf="1" dxf="1">
    <nc r="I38" t="inlineStr">
      <is>
        <t>N</t>
      </is>
    </nc>
    <odxf>
      <font>
        <color auto="1"/>
      </font>
    </odxf>
    <ndxf>
      <font>
        <sz val="11"/>
        <color theme="1"/>
        <name val="Calibri"/>
        <scheme val="minor"/>
      </font>
    </ndxf>
  </rcc>
  <rcc rId="245" sId="5" odxf="1" dxf="1">
    <oc r="B39" t="inlineStr">
      <is>
        <t>Carex amphibola</t>
      </is>
    </oc>
    <nc r="B39" t="inlineStr">
      <is>
        <t>Calamagrostis canadensis</t>
      </is>
    </nc>
    <odxf>
      <font>
        <i/>
        <color auto="1"/>
      </font>
    </odxf>
    <ndxf>
      <font>
        <i val="0"/>
        <sz val="11"/>
        <color theme="1"/>
        <name val="Calibri"/>
        <scheme val="minor"/>
      </font>
    </ndxf>
  </rcc>
  <rcc rId="246" sId="5" odxf="1" dxf="1">
    <oc r="C39" t="inlineStr">
      <is>
        <t>eastern narrowleaf sedge</t>
      </is>
    </oc>
    <nc r="C39" t="inlineStr">
      <is>
        <t>Blue-joint reedgrass</t>
      </is>
    </nc>
    <odxf>
      <font>
        <color auto="1"/>
      </font>
    </odxf>
    <ndxf>
      <font>
        <sz val="11"/>
        <color theme="1"/>
        <name val="Calibri"/>
        <scheme val="minor"/>
      </font>
    </ndxf>
  </rcc>
  <rcc rId="247" sId="5" odxf="1" dxf="1">
    <oc r="D39" t="inlineStr">
      <is>
        <t>Cyperaceae</t>
      </is>
    </oc>
    <nc r="D39" t="inlineStr">
      <is>
        <t>Poaceae</t>
      </is>
    </nc>
    <odxf>
      <font>
        <color auto="1"/>
      </font>
    </odxf>
    <ndxf>
      <font>
        <sz val="11"/>
        <color theme="1"/>
        <name val="Calibri"/>
        <scheme val="minor"/>
      </font>
    </ndxf>
  </rcc>
  <rcc rId="248" sId="5" odxf="1" dxf="1">
    <oc r="E39" t="inlineStr">
      <is>
        <t>Graminoid</t>
      </is>
    </oc>
    <nc r="E39" t="inlineStr">
      <is>
        <t>N</t>
      </is>
    </nc>
    <odxf>
      <font>
        <color auto="1"/>
      </font>
      <alignment horizontal="general" vertical="bottom" readingOrder="0"/>
    </odxf>
    <ndxf>
      <font>
        <sz val="11"/>
        <color theme="1"/>
        <name val="Calibri"/>
        <scheme val="minor"/>
      </font>
      <alignment horizontal="center" vertical="top" readingOrder="0"/>
    </ndxf>
  </rcc>
  <rfmt sheetId="5" sqref="F39" start="0" length="0">
    <dxf>
      <font>
        <sz val="11"/>
        <color theme="1"/>
        <name val="Calibri"/>
        <scheme val="minor"/>
      </font>
    </dxf>
  </rfmt>
  <rcc rId="249" sId="5" odxf="1" dxf="1">
    <oc r="G39" t="inlineStr">
      <is>
        <t>N</t>
      </is>
    </oc>
    <nc r="G39" t="inlineStr">
      <is>
        <t>Graminoid</t>
      </is>
    </nc>
    <odxf>
      <font>
        <color auto="1"/>
      </font>
      <alignment horizontal="center" vertical="top" readingOrder="0"/>
    </odxf>
    <ndxf>
      <font>
        <sz val="11"/>
        <color theme="1"/>
        <name val="Calibri"/>
        <scheme val="minor"/>
      </font>
      <alignment horizontal="general" vertical="bottom" readingOrder="0"/>
    </ndxf>
  </rcc>
  <rcc rId="250" sId="5" odxf="1" dxf="1">
    <oc r="H39" t="inlineStr">
      <is>
        <t>FAC</t>
      </is>
    </oc>
    <nc r="H39" t="inlineStr">
      <is>
        <t>Wetland/Bog</t>
      </is>
    </nc>
    <odxf>
      <font>
        <color auto="1"/>
      </font>
    </odxf>
    <ndxf>
      <font>
        <sz val="11"/>
        <color theme="1"/>
        <name val="Calibri"/>
        <scheme val="minor"/>
      </font>
    </ndxf>
  </rcc>
  <rcc rId="251" sId="5" odxf="1" dxf="1">
    <oc r="I39" t="inlineStr">
      <is>
        <t>X</t>
      </is>
    </oc>
    <nc r="I39" t="inlineStr">
      <is>
        <t>N</t>
      </is>
    </nc>
    <odxf>
      <font>
        <color auto="1"/>
      </font>
    </odxf>
    <ndxf>
      <font>
        <sz val="11"/>
        <color theme="1"/>
        <name val="Calibri"/>
        <scheme val="minor"/>
      </font>
    </ndxf>
  </rcc>
  <rcc rId="252" sId="5" odxf="1" dxf="1">
    <oc r="B40" t="inlineStr">
      <is>
        <t>Carex blanda</t>
      </is>
    </oc>
    <nc r="B40" t="inlineStr">
      <is>
        <t>Cardamine impatiens</t>
      </is>
    </nc>
    <odxf>
      <font>
        <i/>
        <color auto="1"/>
      </font>
    </odxf>
    <ndxf>
      <font>
        <i val="0"/>
        <sz val="11"/>
        <color theme="1"/>
        <name val="Calibri"/>
        <scheme val="minor"/>
      </font>
    </ndxf>
  </rcc>
  <rcc rId="253" sId="5" odxf="1" dxf="1">
    <oc r="C40" t="inlineStr">
      <is>
        <t>eastern woodland sedge</t>
      </is>
    </oc>
    <nc r="C40" t="inlineStr">
      <is>
        <t>Narrow-leaf bittercress</t>
      </is>
    </nc>
    <odxf>
      <font>
        <color auto="1"/>
      </font>
    </odxf>
    <ndxf>
      <font>
        <sz val="11"/>
        <color theme="1"/>
        <name val="Calibri"/>
        <scheme val="minor"/>
      </font>
    </ndxf>
  </rcc>
  <rcc rId="254" sId="5" odxf="1" dxf="1">
    <oc r="D40" t="inlineStr">
      <is>
        <t>Cyperaceae</t>
      </is>
    </oc>
    <nc r="D40" t="inlineStr">
      <is>
        <t>Brassicaceae</t>
      </is>
    </nc>
    <odxf>
      <font>
        <color auto="1"/>
      </font>
    </odxf>
    <ndxf>
      <font>
        <sz val="11"/>
        <color theme="1"/>
        <name val="Calibri"/>
        <scheme val="minor"/>
      </font>
    </ndxf>
  </rcc>
  <rcc rId="255" sId="5" odxf="1" dxf="1">
    <oc r="E40" t="inlineStr">
      <is>
        <t>Graminoid</t>
      </is>
    </oc>
    <nc r="E40" t="inlineStr">
      <is>
        <t>I</t>
      </is>
    </nc>
    <odxf>
      <font>
        <color auto="1"/>
      </font>
      <alignment horizontal="general" vertical="bottom" readingOrder="0"/>
    </odxf>
    <ndxf>
      <font>
        <sz val="11"/>
        <color theme="1"/>
        <name val="Calibri"/>
        <scheme val="minor"/>
      </font>
      <alignment horizontal="center" vertical="top" readingOrder="0"/>
    </ndxf>
  </rcc>
  <rcc rId="256" sId="5" odxf="1" dxf="1">
    <oc r="F40" t="inlineStr">
      <is>
        <t>P</t>
      </is>
    </oc>
    <nc r="F40" t="inlineStr">
      <is>
        <t>A, B</t>
      </is>
    </nc>
    <odxf>
      <font>
        <color auto="1"/>
      </font>
    </odxf>
    <ndxf>
      <font>
        <sz val="11"/>
        <color theme="1"/>
        <name val="Calibri"/>
        <scheme val="minor"/>
      </font>
    </ndxf>
  </rcc>
  <rcc rId="257" sId="5" odxf="1" dxf="1">
    <oc r="G40" t="inlineStr">
      <is>
        <t>N</t>
      </is>
    </oc>
    <nc r="G40" t="inlineStr">
      <is>
        <t>Forb/herb</t>
      </is>
    </nc>
    <odxf>
      <font>
        <color auto="1"/>
      </font>
      <alignment horizontal="center" vertical="top" readingOrder="0"/>
    </odxf>
    <ndxf>
      <font>
        <sz val="11"/>
        <color theme="1"/>
        <name val="Calibri"/>
        <scheme val="minor"/>
      </font>
      <alignment horizontal="general" vertical="bottom" readingOrder="0"/>
    </ndxf>
  </rcc>
  <rcc rId="258" sId="5" odxf="1" dxf="1">
    <oc r="H40" t="inlineStr">
      <is>
        <t>FAC</t>
      </is>
    </oc>
    <nc r="H40" t="inlineStr">
      <is>
        <t>Riparian Forest</t>
      </is>
    </nc>
    <odxf>
      <font>
        <color auto="1"/>
      </font>
    </odxf>
    <ndxf>
      <font>
        <sz val="11"/>
        <color theme="1"/>
        <name val="Calibri"/>
        <scheme val="minor"/>
      </font>
    </ndxf>
  </rcc>
  <rcc rId="259" sId="5" odxf="1" dxf="1">
    <oc r="I40" t="inlineStr">
      <is>
        <t>X</t>
      </is>
    </oc>
    <nc r="I40" t="inlineStr">
      <is>
        <t>Y</t>
      </is>
    </nc>
    <odxf>
      <font>
        <color auto="1"/>
      </font>
    </odxf>
    <ndxf>
      <font>
        <sz val="11"/>
        <color theme="1"/>
        <name val="Calibri"/>
        <scheme val="minor"/>
      </font>
    </ndxf>
  </rcc>
  <rcc rId="260" sId="5" odxf="1" dxf="1">
    <oc r="B41" t="inlineStr">
      <is>
        <t>Carex bromoides</t>
      </is>
    </oc>
    <nc r="B41" t="inlineStr">
      <is>
        <t>Carex atlantica</t>
      </is>
    </nc>
    <odxf>
      <font>
        <i/>
        <color auto="1"/>
      </font>
    </odxf>
    <ndxf>
      <font>
        <i val="0"/>
        <sz val="11"/>
        <color theme="1"/>
        <name val="Calibri"/>
        <scheme val="minor"/>
      </font>
    </ndxf>
  </rcc>
  <rcc rId="261" sId="5" odxf="1" dxf="1">
    <oc r="C41" t="inlineStr">
      <is>
        <t>brome-like sedge</t>
      </is>
    </oc>
    <nc r="C41" t="inlineStr">
      <is>
        <t>Prickly bog sedge</t>
      </is>
    </nc>
    <odxf>
      <font>
        <color auto="1"/>
      </font>
    </odxf>
    <ndxf>
      <font>
        <sz val="11"/>
        <color theme="1"/>
        <name val="Calibri"/>
        <scheme val="minor"/>
      </font>
    </ndxf>
  </rcc>
  <rfmt sheetId="5" sqref="D41" start="0" length="0">
    <dxf>
      <font>
        <sz val="11"/>
        <color theme="1"/>
        <name val="Calibri"/>
        <scheme val="minor"/>
      </font>
    </dxf>
  </rfmt>
  <rcc rId="262" sId="5" odxf="1" dxf="1">
    <oc r="E41" t="inlineStr">
      <is>
        <t>Graminoid</t>
      </is>
    </oc>
    <nc r="E41" t="inlineStr">
      <is>
        <t>N</t>
      </is>
    </nc>
    <odxf>
      <font>
        <color auto="1"/>
      </font>
      <alignment horizontal="general" vertical="bottom" readingOrder="0"/>
    </odxf>
    <ndxf>
      <font>
        <sz val="11"/>
        <color theme="1"/>
        <name val="Calibri"/>
        <scheme val="minor"/>
      </font>
      <alignment horizontal="center" vertical="top" readingOrder="0"/>
    </ndxf>
  </rcc>
  <rfmt sheetId="5" sqref="F41" start="0" length="0">
    <dxf>
      <font>
        <sz val="11"/>
        <color theme="1"/>
        <name val="Calibri"/>
        <scheme val="minor"/>
      </font>
    </dxf>
  </rfmt>
  <rcc rId="263" sId="5" odxf="1" dxf="1">
    <oc r="G41" t="inlineStr">
      <is>
        <t>N</t>
      </is>
    </oc>
    <nc r="G41" t="inlineStr">
      <is>
        <t>Graminoid</t>
      </is>
    </nc>
    <odxf>
      <font>
        <color auto="1"/>
      </font>
      <alignment horizontal="center" vertical="top" readingOrder="0"/>
    </odxf>
    <ndxf>
      <font>
        <sz val="11"/>
        <color theme="1"/>
        <name val="Calibri"/>
        <scheme val="minor"/>
      </font>
      <alignment horizontal="general" vertical="bottom" readingOrder="0"/>
    </ndxf>
  </rcc>
  <rcc rId="264" sId="5" odxf="1" dxf="1">
    <oc r="H41" t="inlineStr">
      <is>
        <t>FACW</t>
      </is>
    </oc>
    <nc r="H41" t="inlineStr">
      <is>
        <t>Wetland/Bog</t>
      </is>
    </nc>
    <odxf>
      <font>
        <color auto="1"/>
      </font>
    </odxf>
    <ndxf>
      <font>
        <sz val="11"/>
        <color theme="1"/>
        <name val="Calibri"/>
        <scheme val="minor"/>
      </font>
    </ndxf>
  </rcc>
  <rcc rId="265" sId="5" odxf="1" dxf="1">
    <nc r="I41" t="inlineStr">
      <is>
        <t>N</t>
      </is>
    </nc>
    <odxf>
      <font>
        <color auto="1"/>
      </font>
    </odxf>
    <ndxf>
      <font>
        <sz val="11"/>
        <color theme="1"/>
        <name val="Calibri"/>
        <scheme val="minor"/>
      </font>
    </ndxf>
  </rcc>
  <rcc rId="266" sId="5" odxf="1" dxf="1">
    <oc r="B42" t="inlineStr">
      <is>
        <t>Carex cephaloidea</t>
      </is>
    </oc>
    <nc r="B42" t="inlineStr">
      <is>
        <t>Carex brunnescens</t>
      </is>
    </nc>
    <odxf>
      <font>
        <i/>
        <color auto="1"/>
      </font>
    </odxf>
    <ndxf>
      <font>
        <i val="0"/>
        <sz val="11"/>
        <color theme="1"/>
        <name val="Calibri"/>
        <scheme val="minor"/>
      </font>
    </ndxf>
  </rcc>
  <rcc rId="267" sId="5" odxf="1" dxf="1">
    <oc r="C42" t="inlineStr">
      <is>
        <t>thinleaf sedge</t>
      </is>
    </oc>
    <nc r="C42" t="inlineStr">
      <is>
        <t>Brownish sedge</t>
      </is>
    </nc>
    <odxf>
      <font>
        <color auto="1"/>
      </font>
    </odxf>
    <ndxf>
      <font>
        <sz val="11"/>
        <color theme="1"/>
        <name val="Calibri"/>
        <scheme val="minor"/>
      </font>
    </ndxf>
  </rcc>
  <rfmt sheetId="5" sqref="D42" start="0" length="0">
    <dxf>
      <font>
        <sz val="11"/>
        <color theme="1"/>
        <name val="Calibri"/>
        <scheme val="minor"/>
      </font>
    </dxf>
  </rfmt>
  <rcc rId="268" sId="5" odxf="1" dxf="1">
    <oc r="E42" t="inlineStr">
      <is>
        <t>Graminoid</t>
      </is>
    </oc>
    <nc r="E42" t="inlineStr">
      <is>
        <t>N</t>
      </is>
    </nc>
    <odxf>
      <font>
        <color auto="1"/>
      </font>
      <alignment horizontal="general" vertical="bottom" readingOrder="0"/>
    </odxf>
    <ndxf>
      <font>
        <sz val="11"/>
        <color theme="1"/>
        <name val="Calibri"/>
        <scheme val="minor"/>
      </font>
      <alignment horizontal="center" vertical="top" readingOrder="0"/>
    </ndxf>
  </rcc>
  <rfmt sheetId="5" sqref="F42" start="0" length="0">
    <dxf>
      <font>
        <sz val="11"/>
        <color theme="1"/>
        <name val="Calibri"/>
        <scheme val="minor"/>
      </font>
    </dxf>
  </rfmt>
  <rcc rId="269" sId="5" odxf="1" dxf="1">
    <oc r="G42" t="inlineStr">
      <is>
        <t>N</t>
      </is>
    </oc>
    <nc r="G42" t="inlineStr">
      <is>
        <t>Graminoid</t>
      </is>
    </nc>
    <odxf>
      <font>
        <color auto="1"/>
      </font>
      <alignment horizontal="center" vertical="top" readingOrder="0"/>
    </odxf>
    <ndxf>
      <font>
        <sz val="11"/>
        <color theme="1"/>
        <name val="Calibri"/>
        <scheme val="minor"/>
      </font>
      <alignment horizontal="general" vertical="bottom" readingOrder="0"/>
    </ndxf>
  </rcc>
  <rcc rId="270" sId="5" odxf="1" dxf="1">
    <oc r="H42" t="inlineStr">
      <is>
        <t>FAC+</t>
      </is>
    </oc>
    <nc r="H42" t="inlineStr">
      <is>
        <t>Wetland/Bog</t>
      </is>
    </nc>
    <odxf>
      <font>
        <color auto="1"/>
      </font>
    </odxf>
    <ndxf>
      <font>
        <sz val="11"/>
        <color theme="1"/>
        <name val="Calibri"/>
        <scheme val="minor"/>
      </font>
    </ndxf>
  </rcc>
  <rcc rId="271" sId="5" odxf="1" dxf="1">
    <oc r="I42" t="inlineStr">
      <is>
        <t>X</t>
      </is>
    </oc>
    <nc r="I42" t="inlineStr">
      <is>
        <t>Y</t>
      </is>
    </nc>
    <odxf>
      <font>
        <color auto="1"/>
      </font>
    </odxf>
    <ndxf>
      <font>
        <sz val="11"/>
        <color theme="1"/>
        <name val="Calibri"/>
        <scheme val="minor"/>
      </font>
    </ndxf>
  </rcc>
  <rcc rId="272" sId="5" odxf="1" dxf="1">
    <oc r="B43" t="inlineStr">
      <is>
        <t>Carex crinita var. crinita</t>
      </is>
    </oc>
    <nc r="B43" t="inlineStr">
      <is>
        <t>Carex debilis var. rudgei</t>
      </is>
    </nc>
    <odxf>
      <font>
        <i/>
        <color auto="1"/>
      </font>
    </odxf>
    <ndxf>
      <font>
        <i val="0"/>
        <sz val="11"/>
        <color theme="1"/>
        <name val="Calibri"/>
        <scheme val="minor"/>
      </font>
    </ndxf>
  </rcc>
  <rcc rId="273" sId="5" odxf="1" dxf="1">
    <oc r="C43" t="inlineStr">
      <is>
        <t>fringed sedge</t>
      </is>
    </oc>
    <nc r="C43" t="inlineStr">
      <is>
        <t>White-edged sedge, weak sedge</t>
      </is>
    </nc>
    <odxf>
      <font>
        <color auto="1"/>
      </font>
    </odxf>
    <ndxf>
      <font>
        <sz val="11"/>
        <color theme="1"/>
        <name val="Calibri"/>
        <scheme val="minor"/>
      </font>
    </ndxf>
  </rcc>
  <rfmt sheetId="5" sqref="D43" start="0" length="0">
    <dxf>
      <font>
        <sz val="11"/>
        <color theme="1"/>
        <name val="Calibri"/>
        <scheme val="minor"/>
      </font>
    </dxf>
  </rfmt>
  <rcc rId="274" sId="5" odxf="1" dxf="1">
    <oc r="E43" t="inlineStr">
      <is>
        <t>Graminoid</t>
      </is>
    </oc>
    <nc r="E43" t="inlineStr">
      <is>
        <t>N</t>
      </is>
    </nc>
    <odxf>
      <font>
        <color auto="1"/>
      </font>
      <alignment horizontal="general" vertical="bottom" readingOrder="0"/>
    </odxf>
    <ndxf>
      <font>
        <sz val="11"/>
        <color theme="1"/>
        <name val="Calibri"/>
        <scheme val="minor"/>
      </font>
      <alignment horizontal="center" vertical="top" readingOrder="0"/>
    </ndxf>
  </rcc>
  <rfmt sheetId="5" sqref="F43" start="0" length="0">
    <dxf>
      <font>
        <sz val="11"/>
        <color theme="1"/>
        <name val="Calibri"/>
        <scheme val="minor"/>
      </font>
    </dxf>
  </rfmt>
  <rcc rId="275" sId="5" odxf="1" dxf="1">
    <oc r="G43" t="inlineStr">
      <is>
        <t>N</t>
      </is>
    </oc>
    <nc r="G43" t="inlineStr">
      <is>
        <t>Graminoid</t>
      </is>
    </nc>
    <odxf>
      <font>
        <color auto="1"/>
      </font>
      <alignment horizontal="center" vertical="top" readingOrder="0"/>
    </odxf>
    <ndxf>
      <font>
        <sz val="11"/>
        <color theme="1"/>
        <name val="Calibri"/>
        <scheme val="minor"/>
      </font>
      <alignment horizontal="general" vertical="bottom" readingOrder="0"/>
    </ndxf>
  </rcc>
  <rcc rId="276" sId="5" odxf="1" dxf="1">
    <oc r="H43" t="inlineStr">
      <is>
        <t>OBL</t>
      </is>
    </oc>
    <nc r="H43" t="inlineStr">
      <is>
        <t>Mesic Forest</t>
      </is>
    </nc>
    <odxf>
      <font>
        <color auto="1"/>
      </font>
    </odxf>
    <ndxf>
      <font>
        <sz val="11"/>
        <color theme="1"/>
        <name val="Calibri"/>
        <scheme val="minor"/>
      </font>
    </ndxf>
  </rcc>
  <rcc rId="277" sId="5" odxf="1" dxf="1">
    <oc r="I43" t="inlineStr">
      <is>
        <t>X</t>
      </is>
    </oc>
    <nc r="I43" t="inlineStr">
      <is>
        <t>N</t>
      </is>
    </nc>
    <odxf>
      <font>
        <color auto="1"/>
      </font>
    </odxf>
    <ndxf>
      <font>
        <sz val="11"/>
        <color theme="1"/>
        <name val="Calibri"/>
        <scheme val="minor"/>
      </font>
    </ndxf>
  </rcc>
  <rcc rId="278" sId="5" odxf="1" dxf="1">
    <oc r="B44" t="inlineStr">
      <is>
        <t>Carex debilis var. rudgei</t>
      </is>
    </oc>
    <nc r="B44" t="inlineStr">
      <is>
        <t>Carex disperma</t>
      </is>
    </nc>
    <odxf>
      <font>
        <i/>
      </font>
    </odxf>
    <ndxf>
      <font>
        <i val="0"/>
        <sz val="11"/>
        <color theme="1"/>
        <name val="Calibri"/>
        <scheme val="minor"/>
      </font>
    </ndxf>
  </rcc>
  <rcc rId="279" sId="5" odxf="1" dxf="1">
    <oc r="C44" t="inlineStr">
      <is>
        <t>sedge</t>
      </is>
    </oc>
    <nc r="C44" t="inlineStr">
      <is>
        <t>Soft-leaved sedge</t>
      </is>
    </nc>
    <odxf/>
    <ndxf/>
  </rcc>
  <rcc rId="280" sId="5" odxf="1" dxf="1">
    <oc r="E44" t="inlineStr">
      <is>
        <t>Graminoid</t>
      </is>
    </oc>
    <nc r="E44" t="inlineStr">
      <is>
        <t>N</t>
      </is>
    </nc>
    <odxf>
      <alignment horizontal="general" vertical="bottom" readingOrder="0"/>
    </odxf>
    <ndxf>
      <alignment horizontal="center" vertical="top" readingOrder="0"/>
    </ndxf>
  </rcc>
  <rcc rId="281" sId="5" odxf="1" dxf="1">
    <oc r="G44" t="inlineStr">
      <is>
        <t>N</t>
      </is>
    </oc>
    <nc r="G44" t="inlineStr">
      <is>
        <t>Graminoid</t>
      </is>
    </nc>
    <odxf>
      <alignment horizontal="center" vertical="top" readingOrder="0"/>
    </odxf>
    <ndxf>
      <alignment horizontal="general" vertical="bottom" readingOrder="0"/>
    </ndxf>
  </rcc>
  <rcc rId="282" sId="5">
    <oc r="H44" t="inlineStr">
      <is>
        <t>FAC</t>
      </is>
    </oc>
    <nc r="H44" t="inlineStr">
      <is>
        <t>Wetland/Bog</t>
      </is>
    </nc>
  </rcc>
  <rcc rId="283" sId="5">
    <nc r="I44" t="inlineStr">
      <is>
        <t>N</t>
      </is>
    </nc>
  </rcc>
  <rcc rId="284" sId="5" odxf="1" dxf="1">
    <oc r="B45" t="inlineStr">
      <is>
        <t>Carex digitalis</t>
      </is>
    </oc>
    <nc r="B45" t="inlineStr">
      <is>
        <t>Carex gynandra</t>
      </is>
    </nc>
    <odxf>
      <font>
        <i/>
      </font>
    </odxf>
    <ndxf>
      <font>
        <i val="0"/>
        <sz val="11"/>
        <color theme="1"/>
        <name val="Calibri"/>
        <scheme val="minor"/>
      </font>
    </ndxf>
  </rcc>
  <rcc rId="285" sId="5" odxf="1" dxf="1">
    <oc r="C45" t="inlineStr">
      <is>
        <t>slender woodland sedge</t>
      </is>
    </oc>
    <nc r="C45" t="inlineStr">
      <is>
        <t>Mountain fringed sedge</t>
      </is>
    </nc>
    <odxf/>
    <ndxf/>
  </rcc>
  <rcc rId="286" sId="5" odxf="1" dxf="1">
    <oc r="E45" t="inlineStr">
      <is>
        <t>Graminoid</t>
      </is>
    </oc>
    <nc r="E45" t="inlineStr">
      <is>
        <t>N</t>
      </is>
    </nc>
    <odxf>
      <alignment horizontal="general" vertical="bottom" readingOrder="0"/>
    </odxf>
    <ndxf>
      <alignment horizontal="center" vertical="top" readingOrder="0"/>
    </ndxf>
  </rcc>
  <rcc rId="287" sId="5" odxf="1" dxf="1">
    <oc r="G45" t="inlineStr">
      <is>
        <t>N</t>
      </is>
    </oc>
    <nc r="G45" t="inlineStr">
      <is>
        <t>Graminoid</t>
      </is>
    </nc>
    <odxf>
      <alignment horizontal="center" vertical="top" readingOrder="0"/>
    </odxf>
    <ndxf>
      <alignment horizontal="general" vertical="bottom" readingOrder="0"/>
    </ndxf>
  </rcc>
  <rcc rId="288" sId="5">
    <oc r="H45" t="inlineStr">
      <is>
        <t>UPL</t>
      </is>
    </oc>
    <nc r="H45" t="inlineStr">
      <is>
        <t>Wetland/Bog</t>
      </is>
    </nc>
  </rcc>
  <rcc rId="289" sId="5">
    <nc r="I45" t="inlineStr">
      <is>
        <t>N</t>
      </is>
    </nc>
  </rcc>
  <rcc rId="290" sId="5" odxf="1" dxf="1">
    <oc r="B46" t="inlineStr">
      <is>
        <t>Carex festucacea</t>
      </is>
    </oc>
    <nc r="B46" t="inlineStr">
      <is>
        <t>Carex intumescens</t>
      </is>
    </nc>
    <odxf>
      <font>
        <i/>
        <color auto="1"/>
      </font>
    </odxf>
    <ndxf>
      <font>
        <i val="0"/>
        <sz val="11"/>
        <color theme="1"/>
        <name val="Calibri"/>
        <scheme val="minor"/>
      </font>
    </ndxf>
  </rcc>
  <rcc rId="291" sId="5" odxf="1" dxf="1">
    <oc r="C46" t="inlineStr">
      <is>
        <t>fescue sedge</t>
      </is>
    </oc>
    <nc r="C46" t="inlineStr">
      <is>
        <t>Bladder sedge</t>
      </is>
    </nc>
    <odxf>
      <font>
        <color auto="1"/>
      </font>
    </odxf>
    <ndxf>
      <font>
        <sz val="11"/>
        <color theme="1"/>
        <name val="Calibri"/>
        <scheme val="minor"/>
      </font>
    </ndxf>
  </rcc>
  <rfmt sheetId="5" sqref="D46" start="0" length="0">
    <dxf>
      <font>
        <sz val="11"/>
        <color theme="1"/>
        <name val="Calibri"/>
        <scheme val="minor"/>
      </font>
    </dxf>
  </rfmt>
  <rcc rId="292" sId="5" odxf="1" dxf="1">
    <oc r="E46" t="inlineStr">
      <is>
        <t>Graminoid</t>
      </is>
    </oc>
    <nc r="E46" t="inlineStr">
      <is>
        <t>N</t>
      </is>
    </nc>
    <odxf>
      <font>
        <color auto="1"/>
      </font>
      <alignment horizontal="general" vertical="bottom" readingOrder="0"/>
    </odxf>
    <ndxf>
      <font>
        <sz val="11"/>
        <color theme="1"/>
        <name val="Calibri"/>
        <scheme val="minor"/>
      </font>
      <alignment horizontal="center" vertical="top" readingOrder="0"/>
    </ndxf>
  </rcc>
  <rfmt sheetId="5" sqref="F46" start="0" length="0">
    <dxf>
      <font>
        <sz val="11"/>
        <color theme="1"/>
        <name val="Calibri"/>
        <scheme val="minor"/>
      </font>
    </dxf>
  </rfmt>
  <rcc rId="293" sId="5" odxf="1" dxf="1">
    <oc r="G46" t="inlineStr">
      <is>
        <t>N</t>
      </is>
    </oc>
    <nc r="G46" t="inlineStr">
      <is>
        <t>Graminoid</t>
      </is>
    </nc>
    <odxf>
      <font>
        <color auto="1"/>
      </font>
      <alignment horizontal="center" vertical="top" readingOrder="0"/>
    </odxf>
    <ndxf>
      <font>
        <sz val="11"/>
        <color theme="1"/>
        <name val="Calibri"/>
        <scheme val="minor"/>
      </font>
      <alignment horizontal="general" vertical="bottom" readingOrder="0"/>
    </ndxf>
  </rcc>
  <rcc rId="294" sId="5" odxf="1" dxf="1">
    <oc r="H46" t="inlineStr">
      <is>
        <t>FAC</t>
      </is>
    </oc>
    <nc r="H46" t="inlineStr">
      <is>
        <t>Wetland/Bog</t>
      </is>
    </nc>
    <odxf>
      <font>
        <color auto="1"/>
      </font>
    </odxf>
    <ndxf>
      <font>
        <sz val="11"/>
        <color theme="1"/>
        <name val="Calibri"/>
        <scheme val="minor"/>
      </font>
    </ndxf>
  </rcc>
  <rcc rId="295" sId="5" odxf="1" dxf="1">
    <oc r="I46" t="inlineStr">
      <is>
        <t>X</t>
      </is>
    </oc>
    <nc r="I46" t="inlineStr">
      <is>
        <t>N</t>
      </is>
    </nc>
    <odxf>
      <font>
        <color auto="1"/>
      </font>
    </odxf>
    <ndxf>
      <font>
        <sz val="11"/>
        <color theme="1"/>
        <name val="Calibri"/>
        <scheme val="minor"/>
      </font>
    </ndxf>
  </rcc>
  <rcc rId="296" sId="5" odxf="1" dxf="1">
    <oc r="B47" t="inlineStr">
      <is>
        <t>Carex gracillima</t>
      </is>
    </oc>
    <nc r="B47" t="inlineStr">
      <is>
        <t>Carex laxiculmis</t>
      </is>
    </nc>
    <odxf>
      <font>
        <i/>
        <color auto="1"/>
      </font>
    </odxf>
    <ndxf>
      <font>
        <i val="0"/>
        <sz val="11"/>
        <color theme="1"/>
        <name val="Calibri"/>
        <scheme val="minor"/>
      </font>
    </ndxf>
  </rcc>
  <rcc rId="297" sId="5" odxf="1" dxf="1">
    <oc r="C47" t="inlineStr">
      <is>
        <t>graceful sedge</t>
      </is>
    </oc>
    <nc r="C47" t="inlineStr">
      <is>
        <t>Spreading sedge</t>
      </is>
    </nc>
    <odxf>
      <font>
        <color auto="1"/>
      </font>
    </odxf>
    <ndxf>
      <font>
        <sz val="11"/>
        <color theme="1"/>
        <name val="Calibri"/>
        <scheme val="minor"/>
      </font>
    </ndxf>
  </rcc>
  <rfmt sheetId="5" sqref="D47" start="0" length="0">
    <dxf>
      <font>
        <sz val="11"/>
        <color theme="1"/>
        <name val="Calibri"/>
        <scheme val="minor"/>
      </font>
    </dxf>
  </rfmt>
  <rcc rId="298" sId="5" odxf="1" dxf="1">
    <oc r="E47" t="inlineStr">
      <is>
        <t>Graminoid</t>
      </is>
    </oc>
    <nc r="E47" t="inlineStr">
      <is>
        <t>N</t>
      </is>
    </nc>
    <odxf>
      <font>
        <color auto="1"/>
      </font>
      <alignment horizontal="general" vertical="bottom" readingOrder="0"/>
    </odxf>
    <ndxf>
      <font>
        <sz val="11"/>
        <color theme="1"/>
        <name val="Calibri"/>
        <scheme val="minor"/>
      </font>
      <alignment horizontal="center" vertical="top" readingOrder="0"/>
    </ndxf>
  </rcc>
  <rfmt sheetId="5" sqref="F47" start="0" length="0">
    <dxf>
      <font>
        <sz val="11"/>
        <color theme="1"/>
        <name val="Calibri"/>
        <scheme val="minor"/>
      </font>
    </dxf>
  </rfmt>
  <rcc rId="299" sId="5" odxf="1" dxf="1">
    <oc r="G47" t="inlineStr">
      <is>
        <t>N</t>
      </is>
    </oc>
    <nc r="G47" t="inlineStr">
      <is>
        <t>Graminoid</t>
      </is>
    </nc>
    <odxf>
      <font>
        <color auto="1"/>
      </font>
      <alignment horizontal="center" vertical="top" readingOrder="0"/>
    </odxf>
    <ndxf>
      <font>
        <sz val="11"/>
        <color theme="1"/>
        <name val="Calibri"/>
        <scheme val="minor"/>
      </font>
      <alignment horizontal="general" vertical="bottom" readingOrder="0"/>
    </ndxf>
  </rcc>
  <rcc rId="300" sId="5" odxf="1" dxf="1">
    <oc r="H47" t="inlineStr">
      <is>
        <t>FACU</t>
      </is>
    </oc>
    <nc r="H47" t="inlineStr">
      <is>
        <t>Riparian Forest</t>
      </is>
    </nc>
    <odxf>
      <font>
        <color auto="1"/>
      </font>
    </odxf>
    <ndxf>
      <font>
        <sz val="11"/>
        <color theme="1"/>
        <name val="Calibri"/>
        <scheme val="minor"/>
      </font>
    </ndxf>
  </rcc>
  <rcc rId="301" sId="5" odxf="1" dxf="1">
    <oc r="I47" t="inlineStr">
      <is>
        <t>X</t>
      </is>
    </oc>
    <nc r="I47" t="inlineStr">
      <is>
        <t>N</t>
      </is>
    </nc>
    <odxf>
      <font>
        <color auto="1"/>
      </font>
    </odxf>
    <ndxf>
      <font>
        <sz val="11"/>
        <color theme="1"/>
        <name val="Calibri"/>
        <scheme val="minor"/>
      </font>
    </ndxf>
  </rcc>
  <rcc rId="302" sId="5" odxf="1" dxf="1">
    <oc r="B48" t="inlineStr">
      <is>
        <t>Carex intumescens</t>
      </is>
    </oc>
    <nc r="B48" t="inlineStr">
      <is>
        <t>Carex laxiflora</t>
      </is>
    </nc>
    <odxf>
      <font>
        <i/>
        <color auto="1"/>
      </font>
    </odxf>
    <ndxf>
      <font>
        <i val="0"/>
        <sz val="11"/>
        <color theme="1"/>
        <name val="Calibri"/>
        <scheme val="minor"/>
      </font>
    </ndxf>
  </rcc>
  <rcc rId="303" sId="5" odxf="1" dxf="1">
    <oc r="C48" t="inlineStr">
      <is>
        <t>greater bladder sedge</t>
      </is>
    </oc>
    <nc r="C48" t="inlineStr">
      <is>
        <t>Broad loose-flowered sedge</t>
      </is>
    </nc>
    <odxf>
      <font>
        <color auto="1"/>
      </font>
    </odxf>
    <ndxf>
      <font>
        <sz val="11"/>
        <color theme="1"/>
        <name val="Calibri"/>
        <scheme val="minor"/>
      </font>
    </ndxf>
  </rcc>
  <rfmt sheetId="5" sqref="D48" start="0" length="0">
    <dxf>
      <font>
        <sz val="11"/>
        <color theme="1"/>
        <name val="Calibri"/>
        <scheme val="minor"/>
      </font>
    </dxf>
  </rfmt>
  <rcc rId="304" sId="5" odxf="1" dxf="1">
    <oc r="E48" t="inlineStr">
      <is>
        <t>Graminoid</t>
      </is>
    </oc>
    <nc r="E48" t="inlineStr">
      <is>
        <t>N</t>
      </is>
    </nc>
    <odxf>
      <font>
        <color auto="1"/>
      </font>
      <alignment horizontal="general" vertical="bottom" readingOrder="0"/>
    </odxf>
    <ndxf>
      <font>
        <sz val="11"/>
        <color theme="1"/>
        <name val="Calibri"/>
        <scheme val="minor"/>
      </font>
      <alignment horizontal="center" vertical="top" readingOrder="0"/>
    </ndxf>
  </rcc>
  <rfmt sheetId="5" sqref="F48" start="0" length="0">
    <dxf>
      <font>
        <sz val="11"/>
        <color theme="1"/>
        <name val="Calibri"/>
        <scheme val="minor"/>
      </font>
    </dxf>
  </rfmt>
  <rcc rId="305" sId="5" odxf="1" dxf="1">
    <oc r="G48" t="inlineStr">
      <is>
        <t>N</t>
      </is>
    </oc>
    <nc r="G48" t="inlineStr">
      <is>
        <t>Graminoid</t>
      </is>
    </nc>
    <odxf>
      <font>
        <color auto="1"/>
      </font>
      <alignment horizontal="center" vertical="top" readingOrder="0"/>
    </odxf>
    <ndxf>
      <font>
        <sz val="11"/>
        <color theme="1"/>
        <name val="Calibri"/>
        <scheme val="minor"/>
      </font>
      <alignment horizontal="general" vertical="bottom" readingOrder="0"/>
    </ndxf>
  </rcc>
  <rcc rId="306" sId="5" odxf="1" dxf="1">
    <oc r="H48" t="inlineStr">
      <is>
        <t>FACW+</t>
      </is>
    </oc>
    <nc r="H48" t="inlineStr">
      <is>
        <t>Mesic Forest</t>
      </is>
    </nc>
    <odxf>
      <font>
        <color auto="1"/>
      </font>
    </odxf>
    <ndxf>
      <font>
        <sz val="11"/>
        <color theme="1"/>
        <name val="Calibri"/>
        <scheme val="minor"/>
      </font>
    </ndxf>
  </rcc>
  <rcc rId="307" sId="5" odxf="1" dxf="1">
    <oc r="I48" t="inlineStr">
      <is>
        <t>X</t>
      </is>
    </oc>
    <nc r="I48" t="inlineStr">
      <is>
        <t>N</t>
      </is>
    </nc>
    <odxf>
      <font>
        <color auto="1"/>
      </font>
    </odxf>
    <ndxf>
      <font>
        <sz val="11"/>
        <color theme="1"/>
        <name val="Calibri"/>
        <scheme val="minor"/>
      </font>
    </ndxf>
  </rcc>
  <rcc rId="308" sId="5" odxf="1" dxf="1">
    <oc r="B49" t="inlineStr">
      <is>
        <t>Carex laxiculmis var. laxiculmis</t>
      </is>
    </oc>
    <nc r="B49" t="inlineStr">
      <is>
        <t>Carex lupulina</t>
      </is>
    </nc>
    <odxf>
      <font>
        <i/>
        <color auto="1"/>
      </font>
    </odxf>
    <ndxf>
      <font>
        <i val="0"/>
        <sz val="11"/>
        <color theme="1"/>
        <name val="Calibri"/>
        <scheme val="minor"/>
      </font>
    </ndxf>
  </rcc>
  <rcc rId="309" sId="5" odxf="1" dxf="1">
    <oc r="C49" t="inlineStr">
      <is>
        <t>sedge</t>
      </is>
    </oc>
    <nc r="C49" t="inlineStr">
      <is>
        <t>Hop sedge</t>
      </is>
    </nc>
    <odxf>
      <font>
        <color auto="1"/>
      </font>
    </odxf>
    <ndxf>
      <font>
        <sz val="11"/>
        <color theme="1"/>
        <name val="Calibri"/>
        <scheme val="minor"/>
      </font>
    </ndxf>
  </rcc>
  <rfmt sheetId="5" sqref="D49" start="0" length="0">
    <dxf>
      <font>
        <sz val="11"/>
        <color theme="1"/>
        <name val="Calibri"/>
        <scheme val="minor"/>
      </font>
    </dxf>
  </rfmt>
  <rcc rId="310" sId="5" odxf="1" dxf="1">
    <oc r="E49" t="inlineStr">
      <is>
        <t>Graminoid</t>
      </is>
    </oc>
    <nc r="E49" t="inlineStr">
      <is>
        <t>N</t>
      </is>
    </nc>
    <odxf>
      <font>
        <color auto="1"/>
      </font>
      <alignment horizontal="general" vertical="bottom" readingOrder="0"/>
    </odxf>
    <ndxf>
      <font>
        <sz val="11"/>
        <color theme="1"/>
        <name val="Calibri"/>
        <scheme val="minor"/>
      </font>
      <alignment horizontal="center" vertical="top" readingOrder="0"/>
    </ndxf>
  </rcc>
  <rfmt sheetId="5" sqref="F49" start="0" length="0">
    <dxf>
      <font>
        <sz val="11"/>
        <color theme="1"/>
        <name val="Calibri"/>
        <scheme val="minor"/>
      </font>
    </dxf>
  </rfmt>
  <rcc rId="311" sId="5" odxf="1" dxf="1">
    <oc r="G49" t="inlineStr">
      <is>
        <t>N</t>
      </is>
    </oc>
    <nc r="G49" t="inlineStr">
      <is>
        <t>Graminoid</t>
      </is>
    </nc>
    <odxf>
      <font>
        <color auto="1"/>
      </font>
      <alignment horizontal="center" vertical="top" readingOrder="0"/>
    </odxf>
    <ndxf>
      <font>
        <sz val="11"/>
        <color theme="1"/>
        <name val="Calibri"/>
        <scheme val="minor"/>
      </font>
      <alignment horizontal="general" vertical="bottom" readingOrder="0"/>
    </ndxf>
  </rcc>
  <rcc rId="312" sId="5" odxf="1" dxf="1">
    <nc r="H49" t="inlineStr">
      <is>
        <t>Wetland/Bog</t>
      </is>
    </nc>
    <odxf>
      <font>
        <color auto="1"/>
      </font>
    </odxf>
    <ndxf>
      <font>
        <sz val="11"/>
        <color theme="1"/>
        <name val="Calibri"/>
        <scheme val="minor"/>
      </font>
    </ndxf>
  </rcc>
  <rcc rId="313" sId="5" odxf="1" dxf="1">
    <nc r="I49" t="inlineStr">
      <is>
        <t>N</t>
      </is>
    </nc>
    <odxf>
      <font>
        <color auto="1"/>
      </font>
    </odxf>
    <ndxf>
      <font>
        <sz val="11"/>
        <color theme="1"/>
        <name val="Calibri"/>
        <scheme val="minor"/>
      </font>
    </ndxf>
  </rcc>
  <rcc rId="314" sId="5" odxf="1" dxf="1">
    <oc r="B50" t="inlineStr">
      <is>
        <t>Carex laxiflora</t>
      </is>
    </oc>
    <nc r="B50" t="inlineStr">
      <is>
        <t>Carex lurida</t>
      </is>
    </nc>
    <odxf>
      <font>
        <i/>
        <color auto="1"/>
      </font>
    </odxf>
    <ndxf>
      <font>
        <i val="0"/>
        <sz val="11"/>
        <color theme="1"/>
        <name val="Calibri"/>
        <scheme val="minor"/>
      </font>
    </ndxf>
  </rcc>
  <rcc rId="315" sId="5" odxf="1" dxf="1">
    <oc r="C50" t="inlineStr">
      <is>
        <t>broad looseflower sedge</t>
      </is>
    </oc>
    <nc r="C50" t="inlineStr">
      <is>
        <t>Lurid sedge</t>
      </is>
    </nc>
    <odxf>
      <font>
        <color auto="1"/>
      </font>
    </odxf>
    <ndxf>
      <font>
        <sz val="11"/>
        <color theme="1"/>
        <name val="Calibri"/>
        <scheme val="minor"/>
      </font>
    </ndxf>
  </rcc>
  <rfmt sheetId="5" sqref="D50" start="0" length="0">
    <dxf>
      <font>
        <sz val="11"/>
        <color theme="1"/>
        <name val="Calibri"/>
        <scheme val="minor"/>
      </font>
    </dxf>
  </rfmt>
  <rcc rId="316" sId="5" odxf="1" dxf="1">
    <oc r="E50" t="inlineStr">
      <is>
        <t>Graminoid</t>
      </is>
    </oc>
    <nc r="E50" t="inlineStr">
      <is>
        <t>N</t>
      </is>
    </nc>
    <odxf>
      <font>
        <color auto="1"/>
      </font>
      <alignment horizontal="general" vertical="bottom" readingOrder="0"/>
    </odxf>
    <ndxf>
      <font>
        <sz val="11"/>
        <color theme="1"/>
        <name val="Calibri"/>
        <scheme val="minor"/>
      </font>
      <alignment horizontal="center" vertical="top" readingOrder="0"/>
    </ndxf>
  </rcc>
  <rfmt sheetId="5" sqref="F50" start="0" length="0">
    <dxf>
      <font>
        <sz val="11"/>
        <color theme="1"/>
        <name val="Calibri"/>
        <scheme val="minor"/>
      </font>
    </dxf>
  </rfmt>
  <rcc rId="317" sId="5" odxf="1" dxf="1">
    <oc r="G50" t="inlineStr">
      <is>
        <t>N</t>
      </is>
    </oc>
    <nc r="G50" t="inlineStr">
      <is>
        <t>Graminoid</t>
      </is>
    </nc>
    <odxf>
      <font>
        <color auto="1"/>
      </font>
      <alignment horizontal="center" vertical="top" readingOrder="0"/>
    </odxf>
    <ndxf>
      <font>
        <sz val="11"/>
        <color theme="1"/>
        <name val="Calibri"/>
        <scheme val="minor"/>
      </font>
      <alignment horizontal="general" vertical="bottom" readingOrder="0"/>
    </ndxf>
  </rcc>
  <rcc rId="318" sId="5" odxf="1" dxf="1">
    <oc r="H50" t="inlineStr">
      <is>
        <t>FACU</t>
      </is>
    </oc>
    <nc r="H50" t="inlineStr">
      <is>
        <t>Wetland/Bog</t>
      </is>
    </nc>
    <odxf>
      <font>
        <color auto="1"/>
      </font>
    </odxf>
    <ndxf>
      <font>
        <sz val="11"/>
        <color theme="1"/>
        <name val="Calibri"/>
        <scheme val="minor"/>
      </font>
    </ndxf>
  </rcc>
  <rcc rId="319" sId="5" odxf="1" dxf="1">
    <nc r="I50" t="inlineStr">
      <is>
        <t>N</t>
      </is>
    </nc>
    <odxf>
      <font>
        <color auto="1"/>
      </font>
    </odxf>
    <ndxf>
      <font>
        <sz val="11"/>
        <color theme="1"/>
        <name val="Calibri"/>
        <scheme val="minor"/>
      </font>
    </ndxf>
  </rcc>
  <rcc rId="320" sId="5" odxf="1" dxf="1">
    <oc r="B51" t="inlineStr">
      <is>
        <t>Carex lurida</t>
      </is>
    </oc>
    <nc r="B51" t="inlineStr">
      <is>
        <t>Carex radiata</t>
      </is>
    </nc>
    <odxf>
      <font>
        <i/>
        <color auto="1"/>
      </font>
    </odxf>
    <ndxf>
      <font>
        <i val="0"/>
        <sz val="11"/>
        <color theme="1"/>
        <name val="Calibri"/>
        <scheme val="minor"/>
      </font>
    </ndxf>
  </rcc>
  <rcc rId="321" sId="5" odxf="1" dxf="1">
    <oc r="C51" t="inlineStr">
      <is>
        <t>sedge</t>
      </is>
    </oc>
    <nc r="C51" t="inlineStr">
      <is>
        <t>Stellate sedge</t>
      </is>
    </nc>
    <odxf>
      <font>
        <color auto="1"/>
      </font>
    </odxf>
    <ndxf>
      <font>
        <sz val="11"/>
        <color theme="1"/>
        <name val="Calibri"/>
        <scheme val="minor"/>
      </font>
    </ndxf>
  </rcc>
  <rcc rId="322" sId="5" odxf="1" dxf="1">
    <oc r="D51" t="inlineStr">
      <is>
        <t>Cyoeraceae</t>
      </is>
    </oc>
    <nc r="D51" t="inlineStr">
      <is>
        <t>Cyperaceae</t>
      </is>
    </nc>
    <odxf>
      <font>
        <color auto="1"/>
      </font>
    </odxf>
    <ndxf>
      <font>
        <sz val="11"/>
        <color theme="1"/>
        <name val="Calibri"/>
        <scheme val="minor"/>
      </font>
    </ndxf>
  </rcc>
  <rcc rId="323" sId="5" odxf="1" dxf="1">
    <oc r="E51" t="inlineStr">
      <is>
        <t>Graminoid</t>
      </is>
    </oc>
    <nc r="E51" t="inlineStr">
      <is>
        <t>N</t>
      </is>
    </nc>
    <odxf>
      <font>
        <color auto="1"/>
      </font>
      <alignment horizontal="general" vertical="bottom" readingOrder="0"/>
    </odxf>
    <ndxf>
      <font>
        <sz val="11"/>
        <color theme="1"/>
        <name val="Calibri"/>
        <scheme val="minor"/>
      </font>
      <alignment horizontal="center" vertical="top" readingOrder="0"/>
    </ndxf>
  </rcc>
  <rfmt sheetId="5" sqref="F51" start="0" length="0">
    <dxf>
      <font>
        <sz val="11"/>
        <color theme="1"/>
        <name val="Calibri"/>
        <scheme val="minor"/>
      </font>
    </dxf>
  </rfmt>
  <rcc rId="324" sId="5" odxf="1" dxf="1">
    <oc r="G51" t="inlineStr">
      <is>
        <t>N</t>
      </is>
    </oc>
    <nc r="G51" t="inlineStr">
      <is>
        <t>Graminoid</t>
      </is>
    </nc>
    <odxf>
      <font>
        <color auto="1"/>
      </font>
      <alignment horizontal="center" vertical="top" readingOrder="0"/>
    </odxf>
    <ndxf>
      <font>
        <sz val="11"/>
        <color theme="1"/>
        <name val="Calibri"/>
        <scheme val="minor"/>
      </font>
      <alignment horizontal="general" vertical="bottom" readingOrder="0"/>
    </ndxf>
  </rcc>
  <rcc rId="325" sId="5" odxf="1" dxf="1">
    <oc r="H51" t="inlineStr">
      <is>
        <t>OBL</t>
      </is>
    </oc>
    <nc r="H51" t="inlineStr">
      <is>
        <t>Mesic Forest</t>
      </is>
    </nc>
    <odxf>
      <font>
        <color auto="1"/>
      </font>
    </odxf>
    <ndxf>
      <font>
        <sz val="11"/>
        <color theme="1"/>
        <name val="Calibri"/>
        <scheme val="minor"/>
      </font>
    </ndxf>
  </rcc>
  <rcc rId="326" sId="5" odxf="1" dxf="1">
    <nc r="I51" t="inlineStr">
      <is>
        <t>N</t>
      </is>
    </nc>
    <odxf>
      <font>
        <color auto="1"/>
      </font>
    </odxf>
    <ndxf>
      <font>
        <sz val="11"/>
        <color theme="1"/>
        <name val="Calibri"/>
        <scheme val="minor"/>
      </font>
    </ndxf>
  </rcc>
  <rcc rId="327" sId="5" odxf="1" dxf="1">
    <oc r="B52" t="inlineStr">
      <is>
        <t>Carex normalis</t>
      </is>
    </oc>
    <nc r="B52" t="inlineStr">
      <is>
        <t>Carex sprengelii</t>
      </is>
    </nc>
    <odxf>
      <font>
        <i/>
        <color auto="1"/>
      </font>
    </odxf>
    <ndxf>
      <font>
        <i val="0"/>
        <sz val="11"/>
        <color theme="1"/>
        <name val="Calibri"/>
        <scheme val="minor"/>
      </font>
    </ndxf>
  </rcc>
  <rcc rId="328" sId="5" odxf="1" dxf="1">
    <oc r="C52" t="inlineStr">
      <is>
        <t>greater straw sedge</t>
      </is>
    </oc>
    <nc r="C52" t="inlineStr">
      <is>
        <t>Long-beaked sedge</t>
      </is>
    </nc>
    <odxf>
      <font>
        <color auto="1"/>
      </font>
    </odxf>
    <ndxf>
      <font>
        <sz val="11"/>
        <color theme="1"/>
        <name val="Calibri"/>
        <scheme val="minor"/>
      </font>
    </ndxf>
  </rcc>
  <rfmt sheetId="5" sqref="D52" start="0" length="0">
    <dxf>
      <font>
        <sz val="11"/>
        <color theme="1"/>
        <name val="Calibri"/>
        <scheme val="minor"/>
      </font>
    </dxf>
  </rfmt>
  <rcc rId="329" sId="5" odxf="1" dxf="1">
    <oc r="E52" t="inlineStr">
      <is>
        <t>Graminoid</t>
      </is>
    </oc>
    <nc r="E52" t="inlineStr">
      <is>
        <t>N</t>
      </is>
    </nc>
    <odxf>
      <font>
        <color auto="1"/>
      </font>
      <alignment horizontal="general" vertical="bottom" readingOrder="0"/>
    </odxf>
    <ndxf>
      <font>
        <sz val="11"/>
        <color theme="1"/>
        <name val="Calibri"/>
        <scheme val="minor"/>
      </font>
      <alignment horizontal="center" vertical="top" readingOrder="0"/>
    </ndxf>
  </rcc>
  <rfmt sheetId="5" sqref="F52" start="0" length="0">
    <dxf>
      <font>
        <sz val="11"/>
        <color theme="1"/>
        <name val="Calibri"/>
        <scheme val="minor"/>
      </font>
    </dxf>
  </rfmt>
  <rcc rId="330" sId="5" odxf="1" dxf="1">
    <oc r="G52" t="inlineStr">
      <is>
        <t>N</t>
      </is>
    </oc>
    <nc r="G52" t="inlineStr">
      <is>
        <t>Graminoid</t>
      </is>
    </nc>
    <odxf>
      <font>
        <color auto="1"/>
      </font>
      <alignment horizontal="center" vertical="top" readingOrder="0"/>
    </odxf>
    <ndxf>
      <font>
        <sz val="11"/>
        <color theme="1"/>
        <name val="Calibri"/>
        <scheme val="minor"/>
      </font>
      <alignment horizontal="general" vertical="bottom" readingOrder="0"/>
    </ndxf>
  </rcc>
  <rcc rId="331" sId="5" odxf="1" dxf="1">
    <oc r="H52" t="inlineStr">
      <is>
        <t>FACU</t>
      </is>
    </oc>
    <nc r="H52" t="inlineStr">
      <is>
        <t>Riparian Forest</t>
      </is>
    </nc>
    <odxf>
      <font>
        <color auto="1"/>
      </font>
    </odxf>
    <ndxf>
      <font>
        <sz val="11"/>
        <color theme="1"/>
        <name val="Calibri"/>
        <scheme val="minor"/>
      </font>
    </ndxf>
  </rcc>
  <rcc rId="332" sId="5" odxf="1" dxf="1">
    <oc r="I52" t="inlineStr">
      <is>
        <t>X</t>
      </is>
    </oc>
    <nc r="I52" t="inlineStr">
      <is>
        <t>Y</t>
      </is>
    </nc>
    <odxf>
      <font>
        <color auto="1"/>
      </font>
    </odxf>
    <ndxf>
      <font>
        <sz val="11"/>
        <color theme="1"/>
        <name val="Calibri"/>
        <scheme val="minor"/>
      </font>
    </ndxf>
  </rcc>
  <rcc rId="333" sId="5" odxf="1" dxf="1">
    <oc r="B53" t="inlineStr">
      <is>
        <t>Carex pensylvanica</t>
      </is>
    </oc>
    <nc r="B53" t="inlineStr">
      <is>
        <t>Carex stipata</t>
      </is>
    </nc>
    <odxf>
      <font>
        <i/>
        <color auto="1"/>
      </font>
    </odxf>
    <ndxf>
      <font>
        <i val="0"/>
        <sz val="11"/>
        <color theme="1"/>
        <name val="Calibri"/>
        <scheme val="minor"/>
      </font>
    </ndxf>
  </rcc>
  <rcc rId="334" sId="5" odxf="1" dxf="1">
    <oc r="C53" t="inlineStr">
      <is>
        <t>sedge</t>
      </is>
    </oc>
    <nc r="C53" t="inlineStr">
      <is>
        <t>Owlfruit sedge</t>
      </is>
    </nc>
    <odxf>
      <font>
        <color auto="1"/>
      </font>
    </odxf>
    <ndxf>
      <font>
        <sz val="11"/>
        <color theme="1"/>
        <name val="Calibri"/>
        <scheme val="minor"/>
      </font>
    </ndxf>
  </rcc>
  <rfmt sheetId="5" sqref="D53" start="0" length="0">
    <dxf>
      <font>
        <sz val="11"/>
        <color theme="1"/>
        <name val="Calibri"/>
        <scheme val="minor"/>
      </font>
    </dxf>
  </rfmt>
  <rcc rId="335" sId="5" odxf="1" dxf="1">
    <oc r="E53" t="inlineStr">
      <is>
        <t>Graminoid</t>
      </is>
    </oc>
    <nc r="E53" t="inlineStr">
      <is>
        <t>N</t>
      </is>
    </nc>
    <odxf>
      <font>
        <color auto="1"/>
      </font>
      <alignment horizontal="general" vertical="bottom" readingOrder="0"/>
    </odxf>
    <ndxf>
      <font>
        <sz val="11"/>
        <color theme="1"/>
        <name val="Calibri"/>
        <scheme val="minor"/>
      </font>
      <alignment horizontal="center" vertical="top" readingOrder="0"/>
    </ndxf>
  </rcc>
  <rfmt sheetId="5" sqref="F53" start="0" length="0">
    <dxf>
      <font>
        <sz val="11"/>
        <color theme="1"/>
        <name val="Calibri"/>
        <scheme val="minor"/>
      </font>
    </dxf>
  </rfmt>
  <rcc rId="336" sId="5" odxf="1" dxf="1">
    <oc r="G53" t="inlineStr">
      <is>
        <t>N</t>
      </is>
    </oc>
    <nc r="G53" t="inlineStr">
      <is>
        <t>Graminoid</t>
      </is>
    </nc>
    <odxf>
      <font>
        <color auto="1"/>
      </font>
      <alignment horizontal="center" vertical="top" readingOrder="0"/>
    </odxf>
    <ndxf>
      <font>
        <sz val="11"/>
        <color theme="1"/>
        <name val="Calibri"/>
        <scheme val="minor"/>
      </font>
      <alignment horizontal="general" vertical="bottom" readingOrder="0"/>
    </ndxf>
  </rcc>
  <rcc rId="337" sId="5" odxf="1" dxf="1">
    <nc r="H53" t="inlineStr">
      <is>
        <t>Wetland/Bog</t>
      </is>
    </nc>
    <odxf>
      <font>
        <color auto="1"/>
      </font>
    </odxf>
    <ndxf>
      <font>
        <sz val="11"/>
        <color theme="1"/>
        <name val="Calibri"/>
        <scheme val="minor"/>
      </font>
    </ndxf>
  </rcc>
  <rcc rId="338" sId="5" odxf="1" dxf="1">
    <oc r="I53" t="inlineStr">
      <is>
        <t>X</t>
      </is>
    </oc>
    <nc r="I53" t="inlineStr">
      <is>
        <t>N</t>
      </is>
    </nc>
    <odxf>
      <font>
        <color auto="1"/>
      </font>
    </odxf>
    <ndxf>
      <font>
        <sz val="11"/>
        <color theme="1"/>
        <name val="Calibri"/>
        <scheme val="minor"/>
      </font>
    </ndxf>
  </rcc>
  <rcc rId="339" sId="5" odxf="1" dxf="1">
    <oc r="B54" t="inlineStr">
      <is>
        <t>Carex projecta</t>
      </is>
    </oc>
    <nc r="B54" t="inlineStr">
      <is>
        <t>Carex stricta</t>
      </is>
    </nc>
    <odxf>
      <font>
        <i/>
        <color auto="1"/>
      </font>
    </odxf>
    <ndxf>
      <font>
        <i val="0"/>
        <sz val="11"/>
        <color theme="1"/>
        <name val="Calibri"/>
        <scheme val="minor"/>
      </font>
    </ndxf>
  </rcc>
  <rcc rId="340" sId="5" odxf="1" dxf="1">
    <oc r="C54" t="inlineStr">
      <is>
        <t>necklace sedge</t>
      </is>
    </oc>
    <nc r="C54" t="inlineStr">
      <is>
        <t>Tussock sedge</t>
      </is>
    </nc>
    <odxf>
      <font>
        <color auto="1"/>
      </font>
    </odxf>
    <ndxf>
      <font>
        <sz val="11"/>
        <color theme="1"/>
        <name val="Calibri"/>
        <scheme val="minor"/>
      </font>
    </ndxf>
  </rcc>
  <rfmt sheetId="5" sqref="D54" start="0" length="0">
    <dxf>
      <font>
        <sz val="11"/>
        <color theme="1"/>
        <name val="Calibri"/>
        <scheme val="minor"/>
      </font>
    </dxf>
  </rfmt>
  <rcc rId="341" sId="5" odxf="1" dxf="1">
    <oc r="E54" t="inlineStr">
      <is>
        <t>Graminoid</t>
      </is>
    </oc>
    <nc r="E54" t="inlineStr">
      <is>
        <t>N</t>
      </is>
    </nc>
    <odxf>
      <font>
        <color auto="1"/>
      </font>
      <alignment horizontal="general" vertical="bottom" readingOrder="0"/>
    </odxf>
    <ndxf>
      <font>
        <sz val="11"/>
        <color theme="1"/>
        <name val="Calibri"/>
        <scheme val="minor"/>
      </font>
      <alignment horizontal="center" vertical="top" readingOrder="0"/>
    </ndxf>
  </rcc>
  <rfmt sheetId="5" sqref="F54" start="0" length="0">
    <dxf>
      <font>
        <sz val="11"/>
        <color theme="1"/>
        <name val="Calibri"/>
        <scheme val="minor"/>
      </font>
    </dxf>
  </rfmt>
  <rcc rId="342" sId="5" odxf="1" dxf="1">
    <oc r="G54" t="inlineStr">
      <is>
        <t>N</t>
      </is>
    </oc>
    <nc r="G54" t="inlineStr">
      <is>
        <t>Graminoid</t>
      </is>
    </nc>
    <odxf>
      <font>
        <color auto="1"/>
      </font>
      <alignment horizontal="center" vertical="top" readingOrder="0"/>
    </odxf>
    <ndxf>
      <font>
        <sz val="11"/>
        <color theme="1"/>
        <name val="Calibri"/>
        <scheme val="minor"/>
      </font>
      <alignment horizontal="general" vertical="bottom" readingOrder="0"/>
    </ndxf>
  </rcc>
  <rcc rId="343" sId="5" odxf="1" dxf="1">
    <oc r="H54" t="inlineStr">
      <is>
        <t>FACW</t>
      </is>
    </oc>
    <nc r="H54" t="inlineStr">
      <is>
        <t>Wetland/Bog</t>
      </is>
    </nc>
    <odxf>
      <font>
        <color auto="1"/>
      </font>
    </odxf>
    <ndxf>
      <font>
        <sz val="11"/>
        <color theme="1"/>
        <name val="Calibri"/>
        <scheme val="minor"/>
      </font>
    </ndxf>
  </rcc>
  <rcc rId="344" sId="5" odxf="1" dxf="1">
    <nc r="I54" t="inlineStr">
      <is>
        <t>N</t>
      </is>
    </nc>
    <odxf>
      <font>
        <color auto="1"/>
      </font>
    </odxf>
    <ndxf>
      <font>
        <sz val="11"/>
        <color theme="1"/>
        <name val="Calibri"/>
        <scheme val="minor"/>
      </font>
    </ndxf>
  </rcc>
  <rcc rId="345" sId="5" odxf="1" dxf="1">
    <oc r="B55" t="inlineStr">
      <is>
        <t>Carex radiata</t>
      </is>
    </oc>
    <nc r="B55" t="inlineStr">
      <is>
        <t>Carex swanii</t>
      </is>
    </nc>
    <odxf>
      <font>
        <i/>
        <color auto="1"/>
      </font>
    </odxf>
    <ndxf>
      <font>
        <i val="0"/>
        <sz val="11"/>
        <color theme="1"/>
        <name val="Calibri"/>
        <scheme val="minor"/>
      </font>
    </ndxf>
  </rcc>
  <rcc rId="346" sId="5" odxf="1" dxf="1">
    <oc r="C55" t="inlineStr">
      <is>
        <t>sedge</t>
      </is>
    </oc>
    <nc r="C55" t="inlineStr">
      <is>
        <t>Swan sedge</t>
      </is>
    </nc>
    <odxf>
      <font>
        <color auto="1"/>
      </font>
    </odxf>
    <ndxf>
      <font>
        <sz val="11"/>
        <color theme="1"/>
        <name val="Calibri"/>
        <scheme val="minor"/>
      </font>
    </ndxf>
  </rcc>
  <rfmt sheetId="5" sqref="D55" start="0" length="0">
    <dxf>
      <font>
        <sz val="11"/>
        <color theme="1"/>
        <name val="Calibri"/>
        <scheme val="minor"/>
      </font>
    </dxf>
  </rfmt>
  <rcc rId="347" sId="5" odxf="1" dxf="1">
    <oc r="E55" t="inlineStr">
      <is>
        <t>Graminoid</t>
      </is>
    </oc>
    <nc r="E55" t="inlineStr">
      <is>
        <t>N</t>
      </is>
    </nc>
    <odxf>
      <font>
        <color auto="1"/>
      </font>
      <alignment horizontal="general" vertical="bottom" readingOrder="0"/>
    </odxf>
    <ndxf>
      <font>
        <sz val="11"/>
        <color theme="1"/>
        <name val="Calibri"/>
        <scheme val="minor"/>
      </font>
      <alignment horizontal="center" vertical="top" readingOrder="0"/>
    </ndxf>
  </rcc>
  <rfmt sheetId="5" sqref="F55" start="0" length="0">
    <dxf>
      <font>
        <sz val="11"/>
        <color theme="1"/>
        <name val="Calibri"/>
        <scheme val="minor"/>
      </font>
    </dxf>
  </rfmt>
  <rcc rId="348" sId="5" odxf="1" dxf="1">
    <oc r="G55" t="inlineStr">
      <is>
        <t>N</t>
      </is>
    </oc>
    <nc r="G55" t="inlineStr">
      <is>
        <t>Graminoid</t>
      </is>
    </nc>
    <odxf>
      <font>
        <color auto="1"/>
      </font>
      <alignment horizontal="center" vertical="top" readingOrder="0"/>
    </odxf>
    <ndxf>
      <font>
        <sz val="11"/>
        <color theme="1"/>
        <name val="Calibri"/>
        <scheme val="minor"/>
      </font>
      <alignment horizontal="general" vertical="bottom" readingOrder="0"/>
    </ndxf>
  </rcc>
  <rcc rId="349" sId="5" odxf="1" dxf="1">
    <nc r="H55" t="inlineStr">
      <is>
        <t>Mesic Forest</t>
      </is>
    </nc>
    <odxf>
      <font>
        <color auto="1"/>
      </font>
    </odxf>
    <ndxf>
      <font>
        <sz val="11"/>
        <color theme="1"/>
        <name val="Calibri"/>
        <scheme val="minor"/>
      </font>
    </ndxf>
  </rcc>
  <rcc rId="350" sId="5" odxf="1" dxf="1">
    <oc r="I55" t="inlineStr">
      <is>
        <t>X</t>
      </is>
    </oc>
    <nc r="I55" t="inlineStr">
      <is>
        <t>N</t>
      </is>
    </nc>
    <odxf>
      <font>
        <color auto="1"/>
      </font>
    </odxf>
    <ndxf>
      <font>
        <sz val="11"/>
        <color theme="1"/>
        <name val="Calibri"/>
        <scheme val="minor"/>
      </font>
    </ndxf>
  </rcc>
  <rcc rId="351" sId="5" odxf="1" dxf="1">
    <oc r="B56" t="inlineStr">
      <is>
        <t>Carex rosea</t>
      </is>
    </oc>
    <nc r="B56" t="inlineStr">
      <is>
        <t>Carex utriculata</t>
      </is>
    </nc>
    <odxf>
      <font>
        <i/>
        <color auto="1"/>
      </font>
    </odxf>
    <ndxf>
      <font>
        <i val="0"/>
        <sz val="11"/>
        <color theme="1"/>
        <name val="Calibri"/>
        <scheme val="minor"/>
      </font>
    </ndxf>
  </rcc>
  <rcc rId="352" sId="5" odxf="1" dxf="1">
    <oc r="C56" t="inlineStr">
      <is>
        <t>sedge</t>
      </is>
    </oc>
    <nc r="C56" t="inlineStr">
      <is>
        <t>Beaked sedge</t>
      </is>
    </nc>
    <odxf>
      <font>
        <color auto="1"/>
      </font>
    </odxf>
    <ndxf>
      <font>
        <sz val="11"/>
        <color theme="1"/>
        <name val="Calibri"/>
        <scheme val="minor"/>
      </font>
    </ndxf>
  </rcc>
  <rfmt sheetId="5" sqref="D56" start="0" length="0">
    <dxf>
      <font>
        <sz val="11"/>
        <color theme="1"/>
        <name val="Calibri"/>
        <scheme val="minor"/>
      </font>
    </dxf>
  </rfmt>
  <rcc rId="353" sId="5" odxf="1" dxf="1">
    <oc r="E56" t="inlineStr">
      <is>
        <t>Graminoid</t>
      </is>
    </oc>
    <nc r="E56" t="inlineStr">
      <is>
        <t>N</t>
      </is>
    </nc>
    <odxf>
      <font>
        <color auto="1"/>
      </font>
      <alignment horizontal="general" vertical="bottom" readingOrder="0"/>
    </odxf>
    <ndxf>
      <font>
        <sz val="11"/>
        <color theme="1"/>
        <name val="Calibri"/>
        <scheme val="minor"/>
      </font>
      <alignment horizontal="center" vertical="top" readingOrder="0"/>
    </ndxf>
  </rcc>
  <rfmt sheetId="5" sqref="F56" start="0" length="0">
    <dxf>
      <font>
        <sz val="11"/>
        <color theme="1"/>
        <name val="Calibri"/>
        <scheme val="minor"/>
      </font>
    </dxf>
  </rfmt>
  <rcc rId="354" sId="5" odxf="1" dxf="1">
    <oc r="G56" t="inlineStr">
      <is>
        <t>N</t>
      </is>
    </oc>
    <nc r="G56" t="inlineStr">
      <is>
        <t>Graminoid</t>
      </is>
    </nc>
    <odxf>
      <font>
        <color auto="1"/>
      </font>
      <alignment horizontal="center" vertical="top" readingOrder="0"/>
    </odxf>
    <ndxf>
      <font>
        <sz val="11"/>
        <color theme="1"/>
        <name val="Calibri"/>
        <scheme val="minor"/>
      </font>
      <alignment horizontal="general" vertical="bottom" readingOrder="0"/>
    </ndxf>
  </rcc>
  <rcc rId="355" sId="5" odxf="1" dxf="1">
    <nc r="H56" t="inlineStr">
      <is>
        <t>Wetland/Bog</t>
      </is>
    </nc>
    <odxf>
      <font>
        <color auto="1"/>
      </font>
    </odxf>
    <ndxf>
      <font>
        <sz val="11"/>
        <color theme="1"/>
        <name val="Calibri"/>
        <scheme val="minor"/>
      </font>
    </ndxf>
  </rcc>
  <rcc rId="356" sId="5" odxf="1" dxf="1">
    <oc r="I56" t="inlineStr">
      <is>
        <t>X</t>
      </is>
    </oc>
    <nc r="I56" t="inlineStr">
      <is>
        <t>N</t>
      </is>
    </nc>
    <odxf>
      <font>
        <color auto="1"/>
      </font>
    </odxf>
    <ndxf>
      <font>
        <sz val="11"/>
        <color theme="1"/>
        <name val="Calibri"/>
        <scheme val="minor"/>
      </font>
    </ndxf>
  </rcc>
  <rcc rId="357" sId="5" odxf="1" dxf="1">
    <oc r="B57" t="inlineStr">
      <is>
        <t>Carex scoparia</t>
      </is>
    </oc>
    <nc r="B57" t="inlineStr">
      <is>
        <t>Carex vulpinoidea</t>
      </is>
    </nc>
    <odxf>
      <font>
        <i/>
        <color auto="1"/>
      </font>
    </odxf>
    <ndxf>
      <font>
        <i val="0"/>
        <sz val="11"/>
        <color theme="1"/>
        <name val="Calibri"/>
        <scheme val="minor"/>
      </font>
    </ndxf>
  </rcc>
  <rcc rId="358" sId="5" odxf="1" dxf="1">
    <oc r="C57" t="inlineStr">
      <is>
        <t>broom sedge</t>
      </is>
    </oc>
    <nc r="C57" t="inlineStr">
      <is>
        <t>Fox sedge</t>
      </is>
    </nc>
    <odxf>
      <font>
        <color auto="1"/>
      </font>
    </odxf>
    <ndxf>
      <font>
        <sz val="11"/>
        <color theme="1"/>
        <name val="Calibri"/>
        <scheme val="minor"/>
      </font>
    </ndxf>
  </rcc>
  <rfmt sheetId="5" sqref="D57" start="0" length="0">
    <dxf>
      <font>
        <sz val="11"/>
        <color theme="1"/>
        <name val="Calibri"/>
        <scheme val="minor"/>
      </font>
    </dxf>
  </rfmt>
  <rcc rId="359" sId="5" odxf="1" dxf="1">
    <oc r="E57" t="inlineStr">
      <is>
        <t>Graminoid</t>
      </is>
    </oc>
    <nc r="E57" t="inlineStr">
      <is>
        <t>N</t>
      </is>
    </nc>
    <odxf>
      <font>
        <color auto="1"/>
      </font>
      <alignment horizontal="general" vertical="bottom" readingOrder="0"/>
    </odxf>
    <ndxf>
      <font>
        <sz val="11"/>
        <color theme="1"/>
        <name val="Calibri"/>
        <scheme val="minor"/>
      </font>
      <alignment horizontal="center" vertical="top" readingOrder="0"/>
    </ndxf>
  </rcc>
  <rfmt sheetId="5" sqref="F57" start="0" length="0">
    <dxf>
      <font>
        <sz val="11"/>
        <color theme="1"/>
        <name val="Calibri"/>
        <scheme val="minor"/>
      </font>
    </dxf>
  </rfmt>
  <rcc rId="360" sId="5" odxf="1" dxf="1">
    <oc r="G57" t="inlineStr">
      <is>
        <t>N</t>
      </is>
    </oc>
    <nc r="G57" t="inlineStr">
      <is>
        <t>Graminoid</t>
      </is>
    </nc>
    <odxf>
      <font>
        <color auto="1"/>
      </font>
      <alignment horizontal="center" vertical="top" readingOrder="0"/>
    </odxf>
    <ndxf>
      <font>
        <sz val="11"/>
        <color theme="1"/>
        <name val="Calibri"/>
        <scheme val="minor"/>
      </font>
      <alignment horizontal="general" vertical="bottom" readingOrder="0"/>
    </ndxf>
  </rcc>
  <rcc rId="361" sId="5" odxf="1" dxf="1">
    <oc r="H57" t="inlineStr">
      <is>
        <t>FACW</t>
      </is>
    </oc>
    <nc r="H57" t="inlineStr">
      <is>
        <t>Wetland/Bog</t>
      </is>
    </nc>
    <odxf>
      <font>
        <color auto="1"/>
      </font>
    </odxf>
    <ndxf>
      <font>
        <sz val="11"/>
        <color theme="1"/>
        <name val="Calibri"/>
        <scheme val="minor"/>
      </font>
    </ndxf>
  </rcc>
  <rcc rId="362" sId="5" odxf="1" dxf="1">
    <oc r="I57" t="inlineStr">
      <is>
        <t>X</t>
      </is>
    </oc>
    <nc r="I57" t="inlineStr">
      <is>
        <t>N</t>
      </is>
    </nc>
    <odxf>
      <font>
        <color auto="1"/>
      </font>
    </odxf>
    <ndxf>
      <font>
        <sz val="11"/>
        <color theme="1"/>
        <name val="Calibri"/>
        <scheme val="minor"/>
      </font>
    </ndxf>
  </rcc>
  <rcc rId="363" sId="5" odxf="1" dxf="1">
    <oc r="B58" t="inlineStr">
      <is>
        <t>Carex stipata</t>
      </is>
    </oc>
    <nc r="B58" t="inlineStr">
      <is>
        <t>Carpinus caroliniana ssp. virginiana</t>
      </is>
    </nc>
    <odxf>
      <font>
        <i/>
        <color auto="1"/>
      </font>
    </odxf>
    <ndxf>
      <font>
        <i val="0"/>
        <sz val="11"/>
        <color theme="1"/>
        <name val="Calibri"/>
        <scheme val="minor"/>
      </font>
    </ndxf>
  </rcc>
  <rcc rId="364" sId="5" odxf="1" dxf="1">
    <oc r="C58" t="inlineStr">
      <is>
        <t>awlfruit sedge,</t>
      </is>
    </oc>
    <nc r="C58" t="inlineStr">
      <is>
        <t>American hornbeam</t>
      </is>
    </nc>
    <odxf>
      <font>
        <color auto="1"/>
      </font>
    </odxf>
    <ndxf>
      <font>
        <sz val="11"/>
        <color theme="1"/>
        <name val="Calibri"/>
        <scheme val="minor"/>
      </font>
    </ndxf>
  </rcc>
  <rcc rId="365" sId="5" odxf="1" dxf="1">
    <oc r="D58" t="inlineStr">
      <is>
        <t>Cyperaceae</t>
      </is>
    </oc>
    <nc r="D58" t="inlineStr">
      <is>
        <t>Betulaceae</t>
      </is>
    </nc>
    <odxf>
      <font>
        <color auto="1"/>
      </font>
    </odxf>
    <ndxf>
      <font>
        <sz val="11"/>
        <color theme="1"/>
        <name val="Calibri"/>
        <scheme val="minor"/>
      </font>
    </ndxf>
  </rcc>
  <rcc rId="366" sId="5" odxf="1" dxf="1">
    <oc r="E58" t="inlineStr">
      <is>
        <t>Graminoid</t>
      </is>
    </oc>
    <nc r="E58" t="inlineStr">
      <is>
        <t>N</t>
      </is>
    </nc>
    <odxf>
      <font>
        <color auto="1"/>
      </font>
      <alignment horizontal="general" vertical="bottom" readingOrder="0"/>
    </odxf>
    <ndxf>
      <font>
        <sz val="11"/>
        <color theme="1"/>
        <name val="Calibri"/>
        <scheme val="minor"/>
      </font>
      <alignment horizontal="center" vertical="top" readingOrder="0"/>
    </ndxf>
  </rcc>
  <rfmt sheetId="5" sqref="F58" start="0" length="0">
    <dxf>
      <font>
        <sz val="11"/>
        <color theme="1"/>
        <name val="Calibri"/>
        <scheme val="minor"/>
      </font>
    </dxf>
  </rfmt>
  <rcc rId="367" sId="5" odxf="1" dxf="1">
    <oc r="G58" t="inlineStr">
      <is>
        <t>N</t>
      </is>
    </oc>
    <nc r="G58" t="inlineStr">
      <is>
        <t>Tree, Shrub</t>
      </is>
    </nc>
    <odxf>
      <font>
        <color auto="1"/>
      </font>
      <alignment horizontal="center" vertical="top" readingOrder="0"/>
    </odxf>
    <ndxf>
      <font>
        <sz val="11"/>
        <color theme="1"/>
        <name val="Calibri"/>
        <scheme val="minor"/>
      </font>
      <alignment horizontal="general" vertical="bottom" readingOrder="0"/>
    </ndxf>
  </rcc>
  <rcc rId="368" sId="5" odxf="1" dxf="1">
    <oc r="H58" t="inlineStr">
      <is>
        <t>OBL</t>
      </is>
    </oc>
    <nc r="H58" t="inlineStr">
      <is>
        <t>Mesic Forest</t>
      </is>
    </nc>
    <odxf>
      <font>
        <color auto="1"/>
      </font>
    </odxf>
    <ndxf>
      <font>
        <sz val="11"/>
        <color theme="1"/>
        <name val="Calibri"/>
        <scheme val="minor"/>
      </font>
    </ndxf>
  </rcc>
  <rcc rId="369" sId="5" odxf="1" dxf="1">
    <nc r="I58" t="inlineStr">
      <is>
        <t>N</t>
      </is>
    </nc>
    <odxf>
      <font>
        <color auto="1"/>
      </font>
    </odxf>
    <ndxf>
      <font>
        <sz val="11"/>
        <color theme="1"/>
        <name val="Calibri"/>
        <scheme val="minor"/>
      </font>
    </ndxf>
  </rcc>
  <rcc rId="370" sId="5" odxf="1" dxf="1">
    <oc r="B59" t="inlineStr">
      <is>
        <t>Carex swanii</t>
      </is>
    </oc>
    <nc r="B59" t="inlineStr">
      <is>
        <t>Carya glabra</t>
      </is>
    </nc>
    <odxf>
      <font>
        <i/>
        <color auto="1"/>
      </font>
    </odxf>
    <ndxf>
      <font>
        <i val="0"/>
        <sz val="11"/>
        <color theme="1"/>
        <name val="Calibri"/>
        <scheme val="minor"/>
      </font>
    </ndxf>
  </rcc>
  <rcc rId="371" sId="5" odxf="1" dxf="1">
    <oc r="C59" t="inlineStr">
      <is>
        <t>Swan's sedge,</t>
      </is>
    </oc>
    <nc r="C59" t="inlineStr">
      <is>
        <t>Pignut hickory</t>
      </is>
    </nc>
    <odxf>
      <font>
        <color auto="1"/>
      </font>
    </odxf>
    <ndxf>
      <font>
        <sz val="11"/>
        <color theme="1"/>
        <name val="Calibri"/>
        <scheme val="minor"/>
      </font>
    </ndxf>
  </rcc>
  <rcc rId="372" sId="5" odxf="1" dxf="1">
    <oc r="D59" t="inlineStr">
      <is>
        <t>Cyperaceae</t>
      </is>
    </oc>
    <nc r="D59" t="inlineStr">
      <is>
        <t>Juglandaceae</t>
      </is>
    </nc>
    <odxf>
      <font>
        <color auto="1"/>
      </font>
    </odxf>
    <ndxf>
      <font>
        <sz val="11"/>
        <color theme="1"/>
        <name val="Calibri"/>
        <scheme val="minor"/>
      </font>
    </ndxf>
  </rcc>
  <rcc rId="373" sId="5" odxf="1" dxf="1">
    <oc r="E59" t="inlineStr">
      <is>
        <t>Graminoid</t>
      </is>
    </oc>
    <nc r="E59" t="inlineStr">
      <is>
        <t>N</t>
      </is>
    </nc>
    <odxf>
      <font>
        <color auto="1"/>
      </font>
      <alignment horizontal="general" vertical="bottom" readingOrder="0"/>
    </odxf>
    <ndxf>
      <font>
        <sz val="11"/>
        <color theme="1"/>
        <name val="Calibri"/>
        <scheme val="minor"/>
      </font>
      <alignment horizontal="center" vertical="top" readingOrder="0"/>
    </ndxf>
  </rcc>
  <rfmt sheetId="5" sqref="F59" start="0" length="0">
    <dxf>
      <font>
        <sz val="11"/>
        <color theme="1"/>
        <name val="Calibri"/>
        <scheme val="minor"/>
      </font>
    </dxf>
  </rfmt>
  <rcc rId="374" sId="5" odxf="1" dxf="1">
    <oc r="G59" t="inlineStr">
      <is>
        <t>N</t>
      </is>
    </oc>
    <nc r="G59" t="inlineStr">
      <is>
        <t>Tree</t>
      </is>
    </nc>
    <odxf>
      <font>
        <color auto="1"/>
      </font>
      <alignment horizontal="center" vertical="top" readingOrder="0"/>
    </odxf>
    <ndxf>
      <font>
        <sz val="11"/>
        <color theme="1"/>
        <name val="Calibri"/>
        <scheme val="minor"/>
      </font>
      <alignment horizontal="general" vertical="bottom" readingOrder="0"/>
    </ndxf>
  </rcc>
  <rcc rId="375" sId="5" odxf="1" dxf="1">
    <oc r="H59" t="inlineStr">
      <is>
        <t>FACU</t>
      </is>
    </oc>
    <nc r="H59" t="inlineStr">
      <is>
        <t>Mesic Forest</t>
      </is>
    </nc>
    <odxf>
      <font>
        <color auto="1"/>
      </font>
    </odxf>
    <ndxf>
      <font>
        <sz val="11"/>
        <color theme="1"/>
        <name val="Calibri"/>
        <scheme val="minor"/>
      </font>
    </ndxf>
  </rcc>
  <rcc rId="376" sId="5" odxf="1" dxf="1">
    <oc r="I59" t="inlineStr">
      <is>
        <t>X</t>
      </is>
    </oc>
    <nc r="I59" t="inlineStr">
      <is>
        <t>N</t>
      </is>
    </nc>
    <odxf>
      <font>
        <color auto="1"/>
      </font>
    </odxf>
    <ndxf>
      <font>
        <sz val="11"/>
        <color theme="1"/>
        <name val="Calibri"/>
        <scheme val="minor"/>
      </font>
    </ndxf>
  </rcc>
  <rcc rId="377" sId="5" odxf="1" dxf="1">
    <oc r="B60" t="inlineStr">
      <is>
        <t>Carex tribuloides</t>
      </is>
    </oc>
    <nc r="B60" t="inlineStr">
      <is>
        <t>Carya ovata</t>
      </is>
    </nc>
    <odxf>
      <font>
        <i/>
        <color auto="1"/>
      </font>
    </odxf>
    <ndxf>
      <font>
        <i val="0"/>
        <sz val="11"/>
        <color theme="1"/>
        <name val="Calibri"/>
        <scheme val="minor"/>
      </font>
    </ndxf>
  </rcc>
  <rcc rId="378" sId="5" odxf="1" dxf="1">
    <oc r="C60" t="inlineStr">
      <is>
        <t>blunt broom sedge,</t>
      </is>
    </oc>
    <nc r="C60" t="inlineStr">
      <is>
        <t>Shagbark hickory</t>
      </is>
    </nc>
    <odxf>
      <font>
        <color auto="1"/>
      </font>
    </odxf>
    <ndxf>
      <font>
        <sz val="11"/>
        <color theme="1"/>
        <name val="Calibri"/>
        <scheme val="minor"/>
      </font>
    </ndxf>
  </rcc>
  <rcc rId="379" sId="5" odxf="1" dxf="1">
    <oc r="D60" t="inlineStr">
      <is>
        <t>Cyperaceae</t>
      </is>
    </oc>
    <nc r="D60" t="inlineStr">
      <is>
        <t>Juglandaceae</t>
      </is>
    </nc>
    <odxf>
      <font>
        <color auto="1"/>
      </font>
    </odxf>
    <ndxf>
      <font>
        <sz val="11"/>
        <color theme="1"/>
        <name val="Calibri"/>
        <scheme val="minor"/>
      </font>
    </ndxf>
  </rcc>
  <rcc rId="380" sId="5" odxf="1" dxf="1">
    <oc r="E60" t="inlineStr">
      <is>
        <t>Graminoid</t>
      </is>
    </oc>
    <nc r="E60" t="inlineStr">
      <is>
        <t>N</t>
      </is>
    </nc>
    <odxf>
      <font>
        <color auto="1"/>
      </font>
      <alignment horizontal="general" vertical="bottom" readingOrder="0"/>
    </odxf>
    <ndxf>
      <font>
        <sz val="11"/>
        <color theme="1"/>
        <name val="Calibri"/>
        <scheme val="minor"/>
      </font>
      <alignment horizontal="center" vertical="top" readingOrder="0"/>
    </ndxf>
  </rcc>
  <rfmt sheetId="5" sqref="F60" start="0" length="0">
    <dxf>
      <font>
        <sz val="11"/>
        <color theme="1"/>
        <name val="Calibri"/>
        <scheme val="minor"/>
      </font>
    </dxf>
  </rfmt>
  <rcc rId="381" sId="5" odxf="1" dxf="1">
    <oc r="G60" t="inlineStr">
      <is>
        <t>N</t>
      </is>
    </oc>
    <nc r="G60" t="inlineStr">
      <is>
        <t>Tree</t>
      </is>
    </nc>
    <odxf>
      <font>
        <color auto="1"/>
      </font>
      <alignment horizontal="center" vertical="top" readingOrder="0"/>
    </odxf>
    <ndxf>
      <font>
        <sz val="11"/>
        <color theme="1"/>
        <name val="Calibri"/>
        <scheme val="minor"/>
      </font>
      <alignment horizontal="general" vertical="bottom" readingOrder="0"/>
    </ndxf>
  </rcc>
  <rcc rId="382" sId="5" odxf="1" dxf="1">
    <oc r="H60" t="inlineStr">
      <is>
        <t>FACW+</t>
      </is>
    </oc>
    <nc r="H60" t="inlineStr">
      <is>
        <t>Mesic Forest</t>
      </is>
    </nc>
    <odxf>
      <font>
        <color auto="1"/>
      </font>
    </odxf>
    <ndxf>
      <font>
        <sz val="11"/>
        <color theme="1"/>
        <name val="Calibri"/>
        <scheme val="minor"/>
      </font>
    </ndxf>
  </rcc>
  <rcc rId="383" sId="5" odxf="1" dxf="1">
    <nc r="I60" t="inlineStr">
      <is>
        <t>Y</t>
      </is>
    </nc>
    <odxf>
      <font>
        <color auto="1"/>
      </font>
    </odxf>
    <ndxf>
      <font>
        <sz val="11"/>
        <color theme="1"/>
        <name val="Calibri"/>
        <scheme val="minor"/>
      </font>
    </ndxf>
  </rcc>
  <rcc rId="384" sId="5" odxf="1" dxf="1">
    <oc r="B61" t="inlineStr">
      <is>
        <t>Carex trichocarpa</t>
      </is>
    </oc>
    <nc r="B61" t="inlineStr">
      <is>
        <t>Castanea dentata</t>
      </is>
    </nc>
    <odxf>
      <font>
        <i/>
        <color auto="1"/>
      </font>
    </odxf>
    <ndxf>
      <font>
        <i val="0"/>
        <sz val="11"/>
        <color theme="1"/>
        <name val="Calibri"/>
        <scheme val="minor"/>
      </font>
    </ndxf>
  </rcc>
  <rcc rId="385" sId="5" odxf="1" dxf="1">
    <oc r="C61" t="inlineStr">
      <is>
        <t>hairyfruit sedge</t>
      </is>
    </oc>
    <nc r="C61" t="inlineStr">
      <is>
        <t>American chestnut</t>
      </is>
    </nc>
    <odxf>
      <font>
        <color auto="1"/>
      </font>
    </odxf>
    <ndxf>
      <font>
        <sz val="11"/>
        <color theme="1"/>
        <name val="Calibri"/>
        <scheme val="minor"/>
      </font>
    </ndxf>
  </rcc>
  <rcc rId="386" sId="5" odxf="1" dxf="1">
    <oc r="D61" t="inlineStr">
      <is>
        <t>Cyperaceae</t>
      </is>
    </oc>
    <nc r="D61" t="inlineStr">
      <is>
        <t>Fagaceae</t>
      </is>
    </nc>
    <odxf>
      <font>
        <color auto="1"/>
      </font>
    </odxf>
    <ndxf>
      <font>
        <sz val="11"/>
        <color theme="1"/>
        <name val="Calibri"/>
        <scheme val="minor"/>
      </font>
    </ndxf>
  </rcc>
  <rcc rId="387" sId="5" odxf="1" dxf="1">
    <oc r="E61" t="inlineStr">
      <is>
        <t>Graminoid</t>
      </is>
    </oc>
    <nc r="E61" t="inlineStr">
      <is>
        <t>N</t>
      </is>
    </nc>
    <odxf>
      <font>
        <color auto="1"/>
      </font>
      <alignment horizontal="general" vertical="bottom" readingOrder="0"/>
    </odxf>
    <ndxf>
      <font>
        <sz val="11"/>
        <color theme="1"/>
        <name val="Calibri"/>
        <scheme val="minor"/>
      </font>
      <alignment horizontal="center" vertical="top" readingOrder="0"/>
    </ndxf>
  </rcc>
  <rfmt sheetId="5" sqref="F61" start="0" length="0">
    <dxf>
      <font>
        <sz val="11"/>
        <color theme="1"/>
        <name val="Calibri"/>
        <scheme val="minor"/>
      </font>
    </dxf>
  </rfmt>
  <rcc rId="388" sId="5" odxf="1" dxf="1">
    <oc r="G61" t="inlineStr">
      <is>
        <t>N</t>
      </is>
    </oc>
    <nc r="G61" t="inlineStr">
      <is>
        <t>Tree</t>
      </is>
    </nc>
    <odxf>
      <font>
        <color auto="1"/>
      </font>
      <alignment horizontal="center" vertical="top" readingOrder="0"/>
    </odxf>
    <ndxf>
      <font>
        <sz val="11"/>
        <color theme="1"/>
        <name val="Calibri"/>
        <scheme val="minor"/>
      </font>
      <alignment horizontal="general" vertical="bottom" readingOrder="0"/>
    </ndxf>
  </rcc>
  <rcc rId="389" sId="5" odxf="1" dxf="1">
    <oc r="H61" t="inlineStr">
      <is>
        <t>OBL</t>
      </is>
    </oc>
    <nc r="H61" t="inlineStr">
      <is>
        <t>Mesic Forest</t>
      </is>
    </nc>
    <odxf>
      <font>
        <color auto="1"/>
      </font>
    </odxf>
    <ndxf>
      <font>
        <sz val="11"/>
        <color theme="1"/>
        <name val="Calibri"/>
        <scheme val="minor"/>
      </font>
    </ndxf>
  </rcc>
  <rcc rId="390" sId="5" odxf="1" dxf="1">
    <oc r="I61" t="inlineStr">
      <is>
        <t>X</t>
      </is>
    </oc>
    <nc r="I61" t="inlineStr">
      <is>
        <t>N</t>
      </is>
    </nc>
    <odxf>
      <font>
        <color auto="1"/>
      </font>
    </odxf>
    <ndxf>
      <font>
        <sz val="11"/>
        <color theme="1"/>
        <name val="Calibri"/>
        <scheme val="minor"/>
      </font>
    </ndxf>
  </rcc>
  <rcc rId="391" sId="5" odxf="1" dxf="1">
    <oc r="B62" t="inlineStr">
      <is>
        <t>Carex virescens</t>
      </is>
    </oc>
    <nc r="B62" t="inlineStr">
      <is>
        <t>Catalpa sp.</t>
      </is>
    </nc>
    <odxf>
      <font>
        <i/>
        <color auto="1"/>
      </font>
    </odxf>
    <ndxf>
      <font>
        <i val="0"/>
        <sz val="11"/>
        <color theme="1"/>
        <name val="Calibri"/>
        <scheme val="minor"/>
      </font>
    </ndxf>
  </rcc>
  <rcc rId="392" sId="5" odxf="1" dxf="1">
    <oc r="C62" t="inlineStr">
      <is>
        <t>sedge</t>
      </is>
    </oc>
    <nc r="C62" t="inlineStr">
      <is>
        <t>Catalpa</t>
      </is>
    </nc>
    <odxf>
      <font>
        <color auto="1"/>
      </font>
    </odxf>
    <ndxf>
      <font>
        <sz val="11"/>
        <color theme="1"/>
        <name val="Calibri"/>
        <scheme val="minor"/>
      </font>
    </ndxf>
  </rcc>
  <rcc rId="393" sId="5" odxf="1" dxf="1">
    <oc r="D62" t="inlineStr">
      <is>
        <t>Cyperaceae</t>
      </is>
    </oc>
    <nc r="D62" t="inlineStr">
      <is>
        <t>Bignoniaceae</t>
      </is>
    </nc>
    <odxf>
      <font>
        <color auto="1"/>
      </font>
    </odxf>
    <ndxf>
      <font>
        <sz val="11"/>
        <color theme="1"/>
        <name val="Calibri"/>
        <scheme val="minor"/>
      </font>
    </ndxf>
  </rcc>
  <rcc rId="394" sId="5" odxf="1" dxf="1">
    <oc r="E62" t="inlineStr">
      <is>
        <t>Graminoid</t>
      </is>
    </oc>
    <nc r="E62" t="inlineStr">
      <is>
        <t>I</t>
      </is>
    </nc>
    <odxf>
      <font>
        <color auto="1"/>
      </font>
      <alignment horizontal="general" vertical="bottom" readingOrder="0"/>
    </odxf>
    <ndxf>
      <font>
        <sz val="11"/>
        <color theme="1"/>
        <name val="Calibri"/>
        <scheme val="minor"/>
      </font>
      <alignment horizontal="center" vertical="top" readingOrder="0"/>
    </ndxf>
  </rcc>
  <rfmt sheetId="5" sqref="F62" start="0" length="0">
    <dxf>
      <font>
        <sz val="11"/>
        <color theme="1"/>
        <name val="Calibri"/>
        <scheme val="minor"/>
      </font>
    </dxf>
  </rfmt>
  <rcc rId="395" sId="5" odxf="1" dxf="1">
    <oc r="G62" t="inlineStr">
      <is>
        <t>N</t>
      </is>
    </oc>
    <nc r="G62" t="inlineStr">
      <is>
        <t>Tree</t>
      </is>
    </nc>
    <odxf>
      <font>
        <color auto="1"/>
      </font>
      <alignment horizontal="center" vertical="top" readingOrder="0"/>
    </odxf>
    <ndxf>
      <font>
        <sz val="11"/>
        <color theme="1"/>
        <name val="Calibri"/>
        <scheme val="minor"/>
      </font>
      <alignment horizontal="general" vertical="bottom" readingOrder="0"/>
    </ndxf>
  </rcc>
  <rcc rId="396" sId="5" odxf="1" dxf="1">
    <nc r="H62" t="inlineStr">
      <is>
        <t>Riparian Forest</t>
      </is>
    </nc>
    <odxf>
      <font>
        <color auto="1"/>
      </font>
    </odxf>
    <ndxf>
      <font>
        <sz val="11"/>
        <color theme="1"/>
        <name val="Calibri"/>
        <scheme val="minor"/>
      </font>
    </ndxf>
  </rcc>
  <rcc rId="397" sId="5" odxf="1" dxf="1">
    <oc r="I62" t="inlineStr">
      <is>
        <t>X</t>
      </is>
    </oc>
    <nc r="I62"/>
    <odxf>
      <font>
        <color auto="1"/>
      </font>
    </odxf>
    <ndxf>
      <font>
        <sz val="11"/>
        <color theme="1"/>
        <name val="Calibri"/>
        <scheme val="minor"/>
      </font>
    </ndxf>
  </rcc>
  <rcc rId="398" sId="5" odxf="1" dxf="1">
    <oc r="B63" t="inlineStr">
      <is>
        <t>Carex vulpinoidea</t>
      </is>
    </oc>
    <nc r="B63" t="inlineStr">
      <is>
        <t>Cephalanthus occidentalis</t>
      </is>
    </nc>
    <odxf>
      <font>
        <i/>
        <color auto="1"/>
      </font>
    </odxf>
    <ndxf>
      <font>
        <i val="0"/>
        <sz val="11"/>
        <color theme="1"/>
        <name val="Calibri"/>
        <scheme val="minor"/>
      </font>
    </ndxf>
  </rcc>
  <rcc rId="399" sId="5" odxf="1" dxf="1">
    <oc r="C63" t="inlineStr">
      <is>
        <t>fox sedge</t>
      </is>
    </oc>
    <nc r="C63" t="inlineStr">
      <is>
        <t>Common buttonbush</t>
      </is>
    </nc>
    <odxf>
      <font>
        <color auto="1"/>
      </font>
    </odxf>
    <ndxf>
      <font>
        <sz val="11"/>
        <color theme="1"/>
        <name val="Calibri"/>
        <scheme val="minor"/>
      </font>
    </ndxf>
  </rcc>
  <rcc rId="400" sId="5" odxf="1" dxf="1">
    <oc r="D63" t="inlineStr">
      <is>
        <t>Cyperaceae</t>
      </is>
    </oc>
    <nc r="D63" t="inlineStr">
      <is>
        <t>Rubiaceae</t>
      </is>
    </nc>
    <odxf>
      <font>
        <color auto="1"/>
      </font>
    </odxf>
    <ndxf>
      <font>
        <sz val="11"/>
        <color theme="1"/>
        <name val="Calibri"/>
        <scheme val="minor"/>
      </font>
    </ndxf>
  </rcc>
  <rcc rId="401" sId="5" odxf="1" dxf="1">
    <oc r="E63" t="inlineStr">
      <is>
        <t>Graminoid</t>
      </is>
    </oc>
    <nc r="E63" t="inlineStr">
      <is>
        <t>N</t>
      </is>
    </nc>
    <odxf>
      <font>
        <color auto="1"/>
      </font>
      <alignment horizontal="general" vertical="bottom" readingOrder="0"/>
    </odxf>
    <ndxf>
      <font>
        <sz val="11"/>
        <color theme="1"/>
        <name val="Calibri"/>
        <scheme val="minor"/>
      </font>
      <alignment horizontal="center" vertical="top" readingOrder="0"/>
    </ndxf>
  </rcc>
  <rfmt sheetId="5" sqref="F63" start="0" length="0">
    <dxf>
      <font>
        <sz val="11"/>
        <color theme="1"/>
        <name val="Calibri"/>
        <scheme val="minor"/>
      </font>
    </dxf>
  </rfmt>
  <rcc rId="402" sId="5" odxf="1" dxf="1">
    <oc r="G63" t="inlineStr">
      <is>
        <t>N</t>
      </is>
    </oc>
    <nc r="G63" t="inlineStr">
      <is>
        <t>Tree, Shrub</t>
      </is>
    </nc>
    <odxf>
      <font>
        <color auto="1"/>
      </font>
      <alignment horizontal="center" vertical="top" readingOrder="0"/>
    </odxf>
    <ndxf>
      <font>
        <sz val="11"/>
        <color theme="1"/>
        <name val="Calibri"/>
        <scheme val="minor"/>
      </font>
      <alignment horizontal="general" vertical="bottom" readingOrder="0"/>
    </ndxf>
  </rcc>
  <rcc rId="403" sId="5" odxf="1" dxf="1">
    <oc r="H63" t="inlineStr">
      <is>
        <t>OBL</t>
      </is>
    </oc>
    <nc r="H63" t="inlineStr">
      <is>
        <t>Wetland/Bog</t>
      </is>
    </nc>
    <odxf>
      <font>
        <color auto="1"/>
      </font>
    </odxf>
    <ndxf>
      <font>
        <sz val="11"/>
        <color theme="1"/>
        <name val="Calibri"/>
        <scheme val="minor"/>
      </font>
    </ndxf>
  </rcc>
  <rcc rId="404" sId="5" odxf="1" dxf="1">
    <oc r="I63" t="inlineStr">
      <is>
        <t>X</t>
      </is>
    </oc>
    <nc r="I63" t="inlineStr">
      <is>
        <t>N</t>
      </is>
    </nc>
    <odxf>
      <font>
        <color auto="1"/>
      </font>
    </odxf>
    <ndxf>
      <font>
        <sz val="11"/>
        <color theme="1"/>
        <name val="Calibri"/>
        <scheme val="minor"/>
      </font>
    </ndxf>
  </rcc>
  <rcc rId="405" sId="5" odxf="1" dxf="1">
    <oc r="B64" t="inlineStr">
      <is>
        <t>Carpinus caroliniana</t>
      </is>
    </oc>
    <nc r="B64" t="inlineStr">
      <is>
        <t>Cerastium fontanum ssp. vulgare</t>
      </is>
    </nc>
    <odxf>
      <font>
        <i/>
        <color auto="1"/>
      </font>
    </odxf>
    <ndxf>
      <font>
        <i val="0"/>
        <sz val="11"/>
        <color theme="1"/>
        <name val="Calibri"/>
        <scheme val="minor"/>
      </font>
    </ndxf>
  </rcc>
  <rcc rId="406" sId="5" odxf="1" dxf="1">
    <oc r="C64" t="inlineStr">
      <is>
        <t>American hornbeam</t>
      </is>
    </oc>
    <nc r="C64" t="inlineStr">
      <is>
        <t>Big chickweed</t>
      </is>
    </nc>
    <odxf>
      <font>
        <color auto="1"/>
      </font>
    </odxf>
    <ndxf>
      <font>
        <sz val="11"/>
        <color theme="1"/>
        <name val="Calibri"/>
        <scheme val="minor"/>
      </font>
    </ndxf>
  </rcc>
  <rcc rId="407" sId="5" odxf="1" dxf="1">
    <oc r="D64" t="inlineStr">
      <is>
        <t>Betulaceae</t>
      </is>
    </oc>
    <nc r="D64" t="inlineStr">
      <is>
        <t>Caryophyllaceae</t>
      </is>
    </nc>
    <odxf>
      <font>
        <color auto="1"/>
      </font>
    </odxf>
    <ndxf>
      <font>
        <sz val="11"/>
        <color theme="1"/>
        <name val="Calibri"/>
        <scheme val="minor"/>
      </font>
    </ndxf>
  </rcc>
  <rcc rId="408" sId="5" odxf="1" dxf="1">
    <oc r="E64" t="inlineStr">
      <is>
        <t>Tree, Shrub</t>
      </is>
    </oc>
    <nc r="E64" t="inlineStr">
      <is>
        <t>I</t>
      </is>
    </nc>
    <odxf>
      <font>
        <color auto="1"/>
      </font>
      <alignment horizontal="general" vertical="bottom" readingOrder="0"/>
    </odxf>
    <ndxf>
      <font>
        <sz val="11"/>
        <color theme="1"/>
        <name val="Calibri"/>
        <scheme val="minor"/>
      </font>
      <alignment horizontal="center" vertical="top" readingOrder="0"/>
    </ndxf>
  </rcc>
  <rcc rId="409" sId="5" odxf="1" dxf="1">
    <oc r="F64" t="inlineStr">
      <is>
        <t>P</t>
      </is>
    </oc>
    <nc r="F64" t="inlineStr">
      <is>
        <t>B, P</t>
      </is>
    </nc>
    <odxf>
      <font>
        <color auto="1"/>
      </font>
    </odxf>
    <ndxf>
      <font>
        <sz val="11"/>
        <color theme="1"/>
        <name val="Calibri"/>
        <scheme val="minor"/>
      </font>
    </ndxf>
  </rcc>
  <rcc rId="410" sId="5" odxf="1" dxf="1">
    <oc r="G64" t="inlineStr">
      <is>
        <t>N</t>
      </is>
    </oc>
    <nc r="G64" t="inlineStr">
      <is>
        <t>Forb/herb</t>
      </is>
    </nc>
    <odxf>
      <font>
        <color auto="1"/>
      </font>
      <alignment horizontal="center" vertical="top" readingOrder="0"/>
    </odxf>
    <ndxf>
      <font>
        <sz val="11"/>
        <color theme="1"/>
        <name val="Calibri"/>
        <scheme val="minor"/>
      </font>
      <alignment horizontal="general" vertical="bottom" readingOrder="0"/>
    </ndxf>
  </rcc>
  <rcc rId="411" sId="5" odxf="1" dxf="1">
    <oc r="H64" t="inlineStr">
      <is>
        <t>FAC</t>
      </is>
    </oc>
    <nc r="H64" t="inlineStr">
      <is>
        <t>Edges</t>
      </is>
    </nc>
    <odxf>
      <font>
        <color auto="1"/>
      </font>
    </odxf>
    <ndxf>
      <font>
        <sz val="11"/>
        <color theme="1"/>
        <name val="Calibri"/>
        <scheme val="minor"/>
      </font>
    </ndxf>
  </rcc>
  <rcc rId="412" sId="5" odxf="1" dxf="1">
    <oc r="I64" t="inlineStr">
      <is>
        <t>X</t>
      </is>
    </oc>
    <nc r="I64" t="inlineStr">
      <is>
        <t>Y</t>
      </is>
    </nc>
    <odxf>
      <font>
        <color auto="1"/>
      </font>
    </odxf>
    <ndxf>
      <font>
        <sz val="11"/>
        <color theme="1"/>
        <name val="Calibri"/>
        <scheme val="minor"/>
      </font>
    </ndxf>
  </rcc>
  <rcc rId="413" sId="5" odxf="1" dxf="1">
    <oc r="B65" t="inlineStr">
      <is>
        <t>Carya cordiformis</t>
      </is>
    </oc>
    <nc r="B65" t="inlineStr">
      <is>
        <t>Chamaedaphne calyculata</t>
      </is>
    </nc>
    <odxf>
      <font>
        <i/>
        <color auto="1"/>
      </font>
    </odxf>
    <ndxf>
      <font>
        <i val="0"/>
        <sz val="11"/>
        <color theme="1"/>
        <name val="Calibri"/>
        <scheme val="minor"/>
      </font>
    </ndxf>
  </rcc>
  <rcc rId="414" sId="5" odxf="1" dxf="1">
    <oc r="C65" t="inlineStr">
      <is>
        <t>bitternut hickory</t>
      </is>
    </oc>
    <nc r="C65" t="inlineStr">
      <is>
        <t>Leatherleaf</t>
      </is>
    </nc>
    <odxf>
      <font>
        <color auto="1"/>
      </font>
    </odxf>
    <ndxf>
      <font>
        <sz val="11"/>
        <color theme="1"/>
        <name val="Calibri"/>
        <scheme val="minor"/>
      </font>
    </ndxf>
  </rcc>
  <rcc rId="415" sId="5" odxf="1" dxf="1">
    <oc r="D65" t="inlineStr">
      <is>
        <t>Juglandaceae</t>
      </is>
    </oc>
    <nc r="D65" t="inlineStr">
      <is>
        <t>Ericaceae</t>
      </is>
    </nc>
    <odxf>
      <font>
        <color auto="1"/>
      </font>
    </odxf>
    <ndxf>
      <font>
        <sz val="11"/>
        <color theme="1"/>
        <name val="Calibri"/>
        <scheme val="minor"/>
      </font>
    </ndxf>
  </rcc>
  <rcc rId="416" sId="5" odxf="1" dxf="1">
    <oc r="E65" t="inlineStr">
      <is>
        <t>Tree</t>
      </is>
    </oc>
    <nc r="E65" t="inlineStr">
      <is>
        <t>N</t>
      </is>
    </nc>
    <odxf>
      <font>
        <color auto="1"/>
      </font>
      <alignment horizontal="general" vertical="bottom" readingOrder="0"/>
    </odxf>
    <ndxf>
      <font>
        <sz val="11"/>
        <color theme="1"/>
        <name val="Calibri"/>
        <scheme val="minor"/>
      </font>
      <alignment horizontal="center" vertical="top" readingOrder="0"/>
    </ndxf>
  </rcc>
  <rfmt sheetId="5" sqref="F65" start="0" length="0">
    <dxf>
      <font>
        <sz val="11"/>
        <color theme="1"/>
        <name val="Calibri"/>
        <scheme val="minor"/>
      </font>
    </dxf>
  </rfmt>
  <rcc rId="417" sId="5" odxf="1" dxf="1">
    <oc r="G65" t="inlineStr">
      <is>
        <t>N</t>
      </is>
    </oc>
    <nc r="G65" t="inlineStr">
      <is>
        <t>Shrub</t>
      </is>
    </nc>
    <odxf>
      <font>
        <color auto="1"/>
      </font>
      <alignment horizontal="center" vertical="top" readingOrder="0"/>
    </odxf>
    <ndxf>
      <font>
        <sz val="11"/>
        <color theme="1"/>
        <name val="Calibri"/>
        <scheme val="minor"/>
      </font>
      <alignment horizontal="general" vertical="bottom" readingOrder="0"/>
    </ndxf>
  </rcc>
  <rcc rId="418" sId="5" odxf="1" dxf="1">
    <oc r="H65" t="inlineStr">
      <is>
        <t>FACU+</t>
      </is>
    </oc>
    <nc r="H65" t="inlineStr">
      <is>
        <t>Wetland/Bog</t>
      </is>
    </nc>
    <odxf>
      <font>
        <color auto="1"/>
      </font>
    </odxf>
    <ndxf>
      <font>
        <sz val="11"/>
        <color theme="1"/>
        <name val="Calibri"/>
        <scheme val="minor"/>
      </font>
    </ndxf>
  </rcc>
  <rcc rId="419" sId="5" odxf="1" dxf="1">
    <oc r="I65" t="inlineStr">
      <is>
        <t>X</t>
      </is>
    </oc>
    <nc r="I65" t="inlineStr">
      <is>
        <t>N</t>
      </is>
    </nc>
    <odxf>
      <font>
        <color auto="1"/>
      </font>
    </odxf>
    <ndxf>
      <font>
        <sz val="11"/>
        <color theme="1"/>
        <name val="Calibri"/>
        <scheme val="minor"/>
      </font>
    </ndxf>
  </rcc>
  <rcc rId="420" sId="5" odxf="1" dxf="1">
    <oc r="B66" t="inlineStr">
      <is>
        <t>Carya x laneyi (cordiformis x ovata)</t>
      </is>
    </oc>
    <nc r="B66" t="inlineStr">
      <is>
        <t>Cicuta maculata</t>
      </is>
    </nc>
    <odxf>
      <font>
        <i/>
        <color auto="1"/>
      </font>
    </odxf>
    <ndxf>
      <font>
        <i val="0"/>
        <sz val="11"/>
        <color theme="1"/>
        <name val="Calibri"/>
        <scheme val="minor"/>
      </font>
    </ndxf>
  </rcc>
  <rcc rId="421" sId="5" odxf="1" dxf="1">
    <oc r="C66" t="inlineStr">
      <is>
        <t>Laney's hickory</t>
      </is>
    </oc>
    <nc r="C66" t="inlineStr">
      <is>
        <t>Spotted water hemlock</t>
      </is>
    </nc>
    <odxf>
      <font>
        <color auto="1"/>
      </font>
    </odxf>
    <ndxf>
      <font>
        <sz val="11"/>
        <color theme="1"/>
        <name val="Calibri"/>
        <scheme val="minor"/>
      </font>
    </ndxf>
  </rcc>
  <rcc rId="422" sId="5" odxf="1" dxf="1">
    <oc r="D66" t="inlineStr">
      <is>
        <t>Juglandaceae</t>
      </is>
    </oc>
    <nc r="D66" t="inlineStr">
      <is>
        <t>Apiaceae</t>
      </is>
    </nc>
    <odxf>
      <font>
        <color auto="1"/>
      </font>
    </odxf>
    <ndxf>
      <font>
        <sz val="11"/>
        <color theme="1"/>
        <name val="Calibri"/>
        <scheme val="minor"/>
      </font>
    </ndxf>
  </rcc>
  <rcc rId="423" sId="5" odxf="1" dxf="1">
    <oc r="E66" t="inlineStr">
      <is>
        <t>Tree</t>
      </is>
    </oc>
    <nc r="E66" t="inlineStr">
      <is>
        <t>N</t>
      </is>
    </nc>
    <odxf>
      <font>
        <color auto="1"/>
      </font>
      <alignment horizontal="general" vertical="bottom" readingOrder="0"/>
    </odxf>
    <ndxf>
      <font>
        <sz val="11"/>
        <color theme="1"/>
        <name val="Calibri"/>
        <scheme val="minor"/>
      </font>
      <alignment horizontal="center" vertical="top" readingOrder="0"/>
    </ndxf>
  </rcc>
  <rcc rId="424" sId="5" odxf="1" dxf="1">
    <oc r="F66" t="inlineStr">
      <is>
        <t>P</t>
      </is>
    </oc>
    <nc r="F66" t="inlineStr">
      <is>
        <t>B, P</t>
      </is>
    </nc>
    <odxf>
      <font>
        <color auto="1"/>
      </font>
    </odxf>
    <ndxf>
      <font>
        <sz val="11"/>
        <color theme="1"/>
        <name val="Calibri"/>
        <scheme val="minor"/>
      </font>
    </ndxf>
  </rcc>
  <rcc rId="425" sId="5" odxf="1" dxf="1">
    <nc r="G66" t="inlineStr">
      <is>
        <t>Forb/herb</t>
      </is>
    </nc>
    <odxf>
      <font>
        <color auto="1"/>
      </font>
      <alignment horizontal="center" vertical="top" readingOrder="0"/>
    </odxf>
    <ndxf>
      <font>
        <sz val="11"/>
        <color theme="1"/>
        <name val="Calibri"/>
        <scheme val="minor"/>
      </font>
      <alignment horizontal="general" vertical="bottom" readingOrder="0"/>
    </ndxf>
  </rcc>
  <rcc rId="426" sId="5" odxf="1" dxf="1">
    <oc r="H66" t="e">
      <v>#N/A</v>
    </oc>
    <nc r="H66" t="inlineStr">
      <is>
        <t>Riparian Forest</t>
      </is>
    </nc>
    <odxf>
      <font>
        <color auto="1"/>
      </font>
    </odxf>
    <ndxf>
      <font>
        <sz val="11"/>
        <color theme="1"/>
        <name val="Calibri"/>
        <scheme val="minor"/>
      </font>
    </ndxf>
  </rcc>
  <rcc rId="427" sId="5" odxf="1" dxf="1">
    <oc r="I66" t="inlineStr">
      <is>
        <t>X</t>
      </is>
    </oc>
    <nc r="I66" t="inlineStr">
      <is>
        <t>N</t>
      </is>
    </nc>
    <odxf>
      <font>
        <color auto="1"/>
      </font>
    </odxf>
    <ndxf>
      <font>
        <sz val="11"/>
        <color theme="1"/>
        <name val="Calibri"/>
        <scheme val="minor"/>
      </font>
    </ndxf>
  </rcc>
  <rcc rId="428" sId="5" odxf="1" dxf="1">
    <oc r="B67" t="inlineStr">
      <is>
        <t>Caulophyllum thalictroides</t>
      </is>
    </oc>
    <nc r="B67" t="inlineStr">
      <is>
        <t>Circaea alpina</t>
      </is>
    </nc>
    <odxf>
      <font>
        <i/>
        <color auto="1"/>
      </font>
    </odxf>
    <ndxf>
      <font>
        <i val="0"/>
        <sz val="11"/>
        <color theme="1"/>
        <name val="Calibri"/>
        <scheme val="minor"/>
      </font>
    </ndxf>
  </rcc>
  <rcc rId="429" sId="5" odxf="1" dxf="1">
    <oc r="C67" t="inlineStr">
      <is>
        <t>blue cohosh</t>
      </is>
    </oc>
    <nc r="C67" t="inlineStr">
      <is>
        <t>Northern enchanter's nightshade</t>
      </is>
    </nc>
    <odxf>
      <font>
        <color auto="1"/>
      </font>
    </odxf>
    <ndxf>
      <font>
        <sz val="11"/>
        <color theme="1"/>
        <name val="Calibri"/>
        <scheme val="minor"/>
      </font>
    </ndxf>
  </rcc>
  <rcc rId="430" sId="5" odxf="1" dxf="1">
    <oc r="D67" t="inlineStr">
      <is>
        <t>Berberidaceae</t>
      </is>
    </oc>
    <nc r="D67" t="inlineStr">
      <is>
        <t>Onagraceae</t>
      </is>
    </nc>
    <odxf>
      <font>
        <color auto="1"/>
      </font>
    </odxf>
    <ndxf>
      <font>
        <sz val="11"/>
        <color theme="1"/>
        <name val="Calibri"/>
        <scheme val="minor"/>
      </font>
    </ndxf>
  </rcc>
  <rcc rId="431" sId="5" odxf="1" dxf="1">
    <oc r="E67" t="inlineStr">
      <is>
        <t>Forb/herb</t>
      </is>
    </oc>
    <nc r="E67" t="inlineStr">
      <is>
        <t>N</t>
      </is>
    </nc>
    <odxf>
      <font>
        <color auto="1"/>
      </font>
      <alignment horizontal="general" vertical="bottom" readingOrder="0"/>
    </odxf>
    <ndxf>
      <font>
        <sz val="11"/>
        <color theme="1"/>
        <name val="Calibri"/>
        <scheme val="minor"/>
      </font>
      <alignment horizontal="center" vertical="top" readingOrder="0"/>
    </ndxf>
  </rcc>
  <rfmt sheetId="5" sqref="F67" start="0" length="0">
    <dxf>
      <font>
        <sz val="11"/>
        <color theme="1"/>
        <name val="Calibri"/>
        <scheme val="minor"/>
      </font>
    </dxf>
  </rfmt>
  <rcc rId="432" sId="5" odxf="1" dxf="1">
    <oc r="G67" t="inlineStr">
      <is>
        <t>N</t>
      </is>
    </oc>
    <nc r="G67" t="inlineStr">
      <is>
        <t>Forb/herb</t>
      </is>
    </nc>
    <odxf>
      <font>
        <color auto="1"/>
      </font>
      <alignment horizontal="center" vertical="top" readingOrder="0"/>
    </odxf>
    <ndxf>
      <font>
        <sz val="11"/>
        <color theme="1"/>
        <name val="Calibri"/>
        <scheme val="minor"/>
      </font>
      <alignment horizontal="general" vertical="bottom" readingOrder="0"/>
    </ndxf>
  </rcc>
  <rcc rId="433" sId="5" odxf="1" dxf="1">
    <nc r="H67" t="inlineStr">
      <is>
        <t>Mesic Forest</t>
      </is>
    </nc>
    <odxf>
      <font>
        <color auto="1"/>
      </font>
    </odxf>
    <ndxf>
      <font>
        <sz val="11"/>
        <color theme="1"/>
        <name val="Calibri"/>
        <scheme val="minor"/>
      </font>
    </ndxf>
  </rcc>
  <rcc rId="434" sId="5" odxf="1" dxf="1">
    <nc r="I67" t="inlineStr">
      <is>
        <t>N</t>
      </is>
    </nc>
    <odxf>
      <font>
        <color auto="1"/>
      </font>
    </odxf>
    <ndxf>
      <font>
        <sz val="11"/>
        <color theme="1"/>
        <name val="Calibri"/>
        <scheme val="minor"/>
      </font>
    </ndxf>
  </rcc>
  <rcc rId="435" sId="5" odxf="1" dxf="1">
    <oc r="B68" t="inlineStr">
      <is>
        <t>Cerastium fontanum</t>
      </is>
    </oc>
    <nc r="B68" t="inlineStr">
      <is>
        <t>Collinsonia canadensis</t>
      </is>
    </nc>
    <odxf>
      <font>
        <i/>
        <color auto="1"/>
      </font>
    </odxf>
    <ndxf>
      <font>
        <i val="0"/>
        <sz val="11"/>
        <color theme="1"/>
        <name val="Calibri"/>
        <scheme val="minor"/>
      </font>
    </ndxf>
  </rcc>
  <rcc rId="436" sId="5" odxf="1" dxf="1">
    <oc r="C68" t="inlineStr">
      <is>
        <t>chickweed</t>
      </is>
    </oc>
    <nc r="C68" t="inlineStr">
      <is>
        <t>Horsebalm</t>
      </is>
    </nc>
    <odxf>
      <font>
        <color auto="1"/>
      </font>
    </odxf>
    <ndxf>
      <font>
        <sz val="11"/>
        <color theme="1"/>
        <name val="Calibri"/>
        <scheme val="minor"/>
      </font>
    </ndxf>
  </rcc>
  <rcc rId="437" sId="5" odxf="1" dxf="1">
    <oc r="D68" t="inlineStr">
      <is>
        <t>Caryophyllaceae</t>
      </is>
    </oc>
    <nc r="D68" t="inlineStr">
      <is>
        <t>Lamiaceae</t>
      </is>
    </nc>
    <odxf>
      <font>
        <color auto="1"/>
      </font>
    </odxf>
    <ndxf>
      <font>
        <sz val="11"/>
        <color theme="1"/>
        <name val="Calibri"/>
        <scheme val="minor"/>
      </font>
    </ndxf>
  </rcc>
  <rcc rId="438" sId="5" odxf="1" dxf="1">
    <oc r="E68" t="inlineStr">
      <is>
        <t>Forb/herb</t>
      </is>
    </oc>
    <nc r="E68" t="inlineStr">
      <is>
        <t>N</t>
      </is>
    </nc>
    <odxf>
      <font>
        <color auto="1"/>
      </font>
      <alignment horizontal="general" vertical="bottom" readingOrder="0"/>
    </odxf>
    <ndxf>
      <font>
        <sz val="11"/>
        <color theme="1"/>
        <name val="Calibri"/>
        <scheme val="minor"/>
      </font>
      <alignment horizontal="center" vertical="top" readingOrder="0"/>
    </ndxf>
  </rcc>
  <rcc rId="439" sId="5" odxf="1" dxf="1">
    <oc r="F68" t="inlineStr">
      <is>
        <t>B, P</t>
      </is>
    </oc>
    <nc r="F68" t="inlineStr">
      <is>
        <t>P</t>
      </is>
    </nc>
    <odxf>
      <font>
        <color auto="1"/>
      </font>
    </odxf>
    <ndxf>
      <font>
        <sz val="11"/>
        <color theme="1"/>
        <name val="Calibri"/>
        <scheme val="minor"/>
      </font>
    </ndxf>
  </rcc>
  <rcc rId="440" sId="5" odxf="1" dxf="1">
    <oc r="G68" t="inlineStr">
      <is>
        <t>I</t>
      </is>
    </oc>
    <nc r="G68" t="inlineStr">
      <is>
        <t>Forb/herb</t>
      </is>
    </nc>
    <odxf>
      <font>
        <color auto="1"/>
      </font>
      <alignment horizontal="center" vertical="top" readingOrder="0"/>
    </odxf>
    <ndxf>
      <font>
        <sz val="11"/>
        <color theme="1"/>
        <name val="Calibri"/>
        <scheme val="minor"/>
      </font>
      <alignment horizontal="general" vertical="bottom" readingOrder="0"/>
    </ndxf>
  </rcc>
  <rcc rId="441" sId="5" odxf="1" dxf="1">
    <nc r="H68" t="inlineStr">
      <is>
        <t>Riparian Forest</t>
      </is>
    </nc>
    <odxf>
      <font>
        <color auto="1"/>
      </font>
    </odxf>
    <ndxf>
      <font>
        <sz val="11"/>
        <color theme="1"/>
        <name val="Calibri"/>
        <scheme val="minor"/>
      </font>
    </ndxf>
  </rcc>
  <rcc rId="442" sId="5" odxf="1" dxf="1">
    <oc r="I68" t="inlineStr">
      <is>
        <t>X</t>
      </is>
    </oc>
    <nc r="I68" t="inlineStr">
      <is>
        <t>Y</t>
      </is>
    </nc>
    <odxf>
      <font>
        <color auto="1"/>
      </font>
    </odxf>
    <ndxf>
      <font>
        <sz val="11"/>
        <color theme="1"/>
        <name val="Calibri"/>
        <scheme val="minor"/>
      </font>
    </ndxf>
  </rcc>
  <rcc rId="443" sId="5" odxf="1" dxf="1">
    <oc r="B69" t="inlineStr">
      <is>
        <t>Ceratophyllum echinata</t>
      </is>
    </oc>
    <nc r="B69" t="inlineStr">
      <is>
        <t>Commelina communis</t>
      </is>
    </nc>
    <odxf>
      <font>
        <i/>
        <color auto="1"/>
      </font>
    </odxf>
    <ndxf>
      <font>
        <i val="0"/>
        <sz val="11"/>
        <color theme="1"/>
        <name val="Calibri"/>
        <scheme val="minor"/>
      </font>
    </ndxf>
  </rcc>
  <rcc rId="444" sId="5" odxf="1" dxf="1">
    <oc r="C69" t="inlineStr">
      <is>
        <t>coon's tail</t>
      </is>
    </oc>
    <nc r="C69" t="inlineStr">
      <is>
        <t>Asiatic dayflower</t>
      </is>
    </nc>
    <odxf>
      <font>
        <color auto="1"/>
      </font>
    </odxf>
    <ndxf>
      <font>
        <sz val="11"/>
        <color theme="1"/>
        <name val="Calibri"/>
        <scheme val="minor"/>
      </font>
    </ndxf>
  </rcc>
  <rcc rId="445" sId="5" odxf="1" dxf="1">
    <oc r="D69" t="inlineStr">
      <is>
        <t>Ceratophyllaceae</t>
      </is>
    </oc>
    <nc r="D69" t="inlineStr">
      <is>
        <t>Commelinaceae</t>
      </is>
    </nc>
    <odxf>
      <font>
        <color auto="1"/>
      </font>
    </odxf>
    <ndxf>
      <font>
        <sz val="11"/>
        <color theme="1"/>
        <name val="Calibri"/>
        <scheme val="minor"/>
      </font>
    </ndxf>
  </rcc>
  <rcc rId="446" sId="5" odxf="1" dxf="1">
    <oc r="E69" t="inlineStr">
      <is>
        <t>Forb/herb</t>
      </is>
    </oc>
    <nc r="E69" t="inlineStr">
      <is>
        <t>I</t>
      </is>
    </nc>
    <odxf>
      <font>
        <color auto="1"/>
      </font>
      <alignment horizontal="general" vertical="bottom" readingOrder="0"/>
    </odxf>
    <ndxf>
      <font>
        <sz val="11"/>
        <color theme="1"/>
        <name val="Calibri"/>
        <scheme val="minor"/>
      </font>
      <alignment horizontal="center" vertical="top" readingOrder="0"/>
    </ndxf>
  </rcc>
  <rcc rId="447" sId="5" odxf="1" dxf="1">
    <oc r="F69" t="inlineStr">
      <is>
        <t>P</t>
      </is>
    </oc>
    <nc r="F69" t="inlineStr">
      <is>
        <t>A</t>
      </is>
    </nc>
    <odxf>
      <font>
        <color auto="1"/>
      </font>
    </odxf>
    <ndxf>
      <font>
        <sz val="11"/>
        <color theme="1"/>
        <name val="Calibri"/>
        <scheme val="minor"/>
      </font>
    </ndxf>
  </rcc>
  <rcc rId="448" sId="5" odxf="1" dxf="1">
    <oc r="G69" t="inlineStr">
      <is>
        <t>N</t>
      </is>
    </oc>
    <nc r="G69" t="inlineStr">
      <is>
        <t>Forb/herb</t>
      </is>
    </nc>
    <odxf>
      <font>
        <color auto="1"/>
      </font>
      <alignment horizontal="center" vertical="top" readingOrder="0"/>
    </odxf>
    <ndxf>
      <font>
        <sz val="11"/>
        <color theme="1"/>
        <name val="Calibri"/>
        <scheme val="minor"/>
      </font>
      <alignment horizontal="general" vertical="bottom" readingOrder="0"/>
    </ndxf>
  </rcc>
  <rcc rId="449" sId="5" odxf="1" dxf="1">
    <oc r="H69" t="inlineStr">
      <is>
        <t>OBL</t>
      </is>
    </oc>
    <nc r="H69" t="inlineStr">
      <is>
        <t>Mesic Forest</t>
      </is>
    </nc>
    <odxf>
      <font>
        <color auto="1"/>
      </font>
    </odxf>
    <ndxf>
      <font>
        <sz val="11"/>
        <color theme="1"/>
        <name val="Calibri"/>
        <scheme val="minor"/>
      </font>
    </ndxf>
  </rcc>
  <rcc rId="450" sId="5" odxf="1" dxf="1">
    <nc r="I69" t="inlineStr">
      <is>
        <t>Y</t>
      </is>
    </nc>
    <odxf>
      <font>
        <color auto="1"/>
      </font>
    </odxf>
    <ndxf>
      <font>
        <sz val="11"/>
        <color theme="1"/>
        <name val="Calibri"/>
        <scheme val="minor"/>
      </font>
    </ndxf>
  </rcc>
  <rcc rId="451" sId="5" odxf="1" dxf="1">
    <oc r="B70" t="inlineStr">
      <is>
        <t>Chenopodium album</t>
      </is>
    </oc>
    <nc r="B70" t="inlineStr">
      <is>
        <t>Comptonia peregrina</t>
      </is>
    </nc>
    <odxf>
      <font>
        <i/>
        <color auto="1"/>
      </font>
    </odxf>
    <ndxf>
      <font>
        <i val="0"/>
        <sz val="11"/>
        <color theme="1"/>
        <name val="Calibri"/>
        <scheme val="minor"/>
      </font>
    </ndxf>
  </rcc>
  <rcc rId="452" sId="5" odxf="1" dxf="1">
    <oc r="C70" t="inlineStr">
      <is>
        <t>lambsquarters</t>
      </is>
    </oc>
    <nc r="C70" t="inlineStr">
      <is>
        <t>Sweet fern</t>
      </is>
    </nc>
    <odxf>
      <font>
        <color auto="1"/>
      </font>
    </odxf>
    <ndxf>
      <font>
        <sz val="11"/>
        <color theme="1"/>
        <name val="Calibri"/>
        <scheme val="minor"/>
      </font>
    </ndxf>
  </rcc>
  <rcc rId="453" sId="5" odxf="1" dxf="1">
    <oc r="D70" t="inlineStr">
      <is>
        <t>Chenopodiaceae</t>
      </is>
    </oc>
    <nc r="D70" t="inlineStr">
      <is>
        <t>Myricaceae</t>
      </is>
    </nc>
    <odxf>
      <font>
        <color auto="1"/>
      </font>
    </odxf>
    <ndxf>
      <font>
        <sz val="11"/>
        <color theme="1"/>
        <name val="Calibri"/>
        <scheme val="minor"/>
      </font>
    </ndxf>
  </rcc>
  <rcc rId="454" sId="5" odxf="1" dxf="1">
    <oc r="E70" t="inlineStr">
      <is>
        <t>Forb/herb</t>
      </is>
    </oc>
    <nc r="E70" t="inlineStr">
      <is>
        <t>N</t>
      </is>
    </nc>
    <odxf>
      <font>
        <color auto="1"/>
      </font>
      <alignment horizontal="general" vertical="bottom" readingOrder="0"/>
    </odxf>
    <ndxf>
      <font>
        <sz val="11"/>
        <color theme="1"/>
        <name val="Calibri"/>
        <scheme val="minor"/>
      </font>
      <alignment horizontal="center" vertical="top" readingOrder="0"/>
    </ndxf>
  </rcc>
  <rcc rId="455" sId="5" odxf="1" dxf="1">
    <oc r="F70" t="inlineStr">
      <is>
        <t>A</t>
      </is>
    </oc>
    <nc r="F70" t="inlineStr">
      <is>
        <t>P</t>
      </is>
    </nc>
    <odxf>
      <font>
        <color auto="1"/>
      </font>
    </odxf>
    <ndxf>
      <font>
        <sz val="11"/>
        <color theme="1"/>
        <name val="Calibri"/>
        <scheme val="minor"/>
      </font>
    </ndxf>
  </rcc>
  <rcc rId="456" sId="5" odxf="1" dxf="1">
    <oc r="G70" t="inlineStr">
      <is>
        <t>I</t>
      </is>
    </oc>
    <nc r="G70" t="inlineStr">
      <is>
        <t>Subshrub, Shrub</t>
      </is>
    </nc>
    <odxf>
      <font>
        <color auto="1"/>
      </font>
      <alignment horizontal="center" vertical="top" readingOrder="0"/>
    </odxf>
    <ndxf>
      <font>
        <sz val="11"/>
        <color theme="1"/>
        <name val="Calibri"/>
        <scheme val="minor"/>
      </font>
      <alignment horizontal="general" vertical="bottom" readingOrder="0"/>
    </ndxf>
  </rcc>
  <rcc rId="457" sId="5" odxf="1" dxf="1">
    <oc r="H70" t="inlineStr">
      <is>
        <t>FACU+</t>
      </is>
    </oc>
    <nc r="H70" t="inlineStr">
      <is>
        <t>Mesic Forest</t>
      </is>
    </nc>
    <odxf>
      <font>
        <color auto="1"/>
      </font>
    </odxf>
    <ndxf>
      <font>
        <sz val="11"/>
        <color theme="1"/>
        <name val="Calibri"/>
        <scheme val="minor"/>
      </font>
    </ndxf>
  </rcc>
  <rcc rId="458" sId="5" odxf="1" dxf="1">
    <oc r="I70" t="inlineStr">
      <is>
        <t>X</t>
      </is>
    </oc>
    <nc r="I70" t="inlineStr">
      <is>
        <t>N</t>
      </is>
    </nc>
    <odxf>
      <font>
        <color auto="1"/>
      </font>
    </odxf>
    <ndxf>
      <font>
        <sz val="11"/>
        <color theme="1"/>
        <name val="Calibri"/>
        <scheme val="minor"/>
      </font>
    </ndxf>
  </rcc>
  <rcc rId="459" sId="5" odxf="1" dxf="1">
    <oc r="B71" t="inlineStr">
      <is>
        <t>Cicuta maculata</t>
      </is>
    </oc>
    <nc r="B71" t="inlineStr">
      <is>
        <t>Coptis trifolia</t>
      </is>
    </nc>
    <odxf>
      <font>
        <i/>
        <color auto="1"/>
      </font>
    </odxf>
    <ndxf>
      <font>
        <i val="0"/>
        <sz val="11"/>
        <color theme="1"/>
        <name val="Calibri"/>
        <scheme val="minor"/>
      </font>
    </ndxf>
  </rcc>
  <rcc rId="460" sId="5" odxf="1" dxf="1">
    <oc r="C71" t="inlineStr">
      <is>
        <t>spotted water hemlock</t>
      </is>
    </oc>
    <nc r="C71" t="inlineStr">
      <is>
        <t>Goldthread</t>
      </is>
    </nc>
    <odxf>
      <font>
        <color auto="1"/>
      </font>
    </odxf>
    <ndxf>
      <font>
        <sz val="11"/>
        <color theme="1"/>
        <name val="Calibri"/>
        <scheme val="minor"/>
      </font>
    </ndxf>
  </rcc>
  <rcc rId="461" sId="5" odxf="1" dxf="1">
    <oc r="D71" t="inlineStr">
      <is>
        <t>Apiaceae</t>
      </is>
    </oc>
    <nc r="D71" t="inlineStr">
      <is>
        <t>Ranunculaceae</t>
      </is>
    </nc>
    <odxf>
      <font>
        <color auto="1"/>
      </font>
    </odxf>
    <ndxf>
      <font>
        <sz val="11"/>
        <color theme="1"/>
        <name val="Calibri"/>
        <scheme val="minor"/>
      </font>
    </ndxf>
  </rcc>
  <rcc rId="462" sId="5" odxf="1" dxf="1">
    <oc r="E71" t="inlineStr">
      <is>
        <t>Forb/herb</t>
      </is>
    </oc>
    <nc r="E71" t="inlineStr">
      <is>
        <t>N</t>
      </is>
    </nc>
    <odxf>
      <font>
        <color auto="1"/>
      </font>
      <alignment horizontal="general" vertical="bottom" readingOrder="0"/>
    </odxf>
    <ndxf>
      <font>
        <sz val="11"/>
        <color theme="1"/>
        <name val="Calibri"/>
        <scheme val="minor"/>
      </font>
      <alignment horizontal="center" vertical="top" readingOrder="0"/>
    </ndxf>
  </rcc>
  <rcc rId="463" sId="5" odxf="1" dxf="1">
    <oc r="F71" t="inlineStr">
      <is>
        <t>B, P</t>
      </is>
    </oc>
    <nc r="F71" t="inlineStr">
      <is>
        <t>P</t>
      </is>
    </nc>
    <odxf>
      <font>
        <color auto="1"/>
      </font>
    </odxf>
    <ndxf>
      <font>
        <sz val="11"/>
        <color theme="1"/>
        <name val="Calibri"/>
        <scheme val="minor"/>
      </font>
    </ndxf>
  </rcc>
  <rcc rId="464" sId="5" odxf="1" dxf="1">
    <oc r="G71" t="inlineStr">
      <is>
        <t>N</t>
      </is>
    </oc>
    <nc r="G71" t="inlineStr">
      <is>
        <t>Forb/herb</t>
      </is>
    </nc>
    <odxf>
      <font>
        <color auto="1"/>
      </font>
      <alignment horizontal="center" vertical="top" readingOrder="0"/>
    </odxf>
    <ndxf>
      <font>
        <sz val="11"/>
        <color theme="1"/>
        <name val="Calibri"/>
        <scheme val="minor"/>
      </font>
      <alignment horizontal="general" vertical="bottom" readingOrder="0"/>
    </ndxf>
  </rcc>
  <rcc rId="465" sId="5" odxf="1" dxf="1">
    <oc r="H71" t="inlineStr">
      <is>
        <t>OBL</t>
      </is>
    </oc>
    <nc r="H71" t="inlineStr">
      <is>
        <t>Mesic Forest</t>
      </is>
    </nc>
    <odxf>
      <font>
        <color auto="1"/>
      </font>
    </odxf>
    <ndxf>
      <font>
        <sz val="11"/>
        <color theme="1"/>
        <name val="Calibri"/>
        <scheme val="minor"/>
      </font>
    </ndxf>
  </rcc>
  <rcc rId="466" sId="5" odxf="1" dxf="1">
    <oc r="I71" t="inlineStr">
      <is>
        <t>X</t>
      </is>
    </oc>
    <nc r="I71" t="inlineStr">
      <is>
        <t>N</t>
      </is>
    </nc>
    <odxf>
      <font>
        <color auto="1"/>
      </font>
    </odxf>
    <ndxf>
      <font>
        <sz val="11"/>
        <color theme="1"/>
        <name val="Calibri"/>
        <scheme val="minor"/>
      </font>
    </ndxf>
  </rcc>
  <rcc rId="467" sId="5" odxf="1" dxf="1">
    <oc r="B72" t="inlineStr">
      <is>
        <t>Circaea canadensis</t>
      </is>
    </oc>
    <nc r="B72" t="inlineStr">
      <is>
        <t>Cornus alternifolia</t>
      </is>
    </nc>
    <odxf>
      <font>
        <i/>
        <color auto="1"/>
      </font>
    </odxf>
    <ndxf>
      <font>
        <i val="0"/>
        <sz val="11"/>
        <color theme="1"/>
        <name val="Calibri"/>
        <scheme val="minor"/>
      </font>
    </ndxf>
  </rcc>
  <rcc rId="468" sId="5" odxf="1" dxf="1">
    <oc r="C72" t="inlineStr">
      <is>
        <t>broadleaf enchanter's nightshade</t>
      </is>
    </oc>
    <nc r="C72" t="inlineStr">
      <is>
        <t>Alternate-leaved dogwood</t>
      </is>
    </nc>
    <odxf>
      <font>
        <color auto="1"/>
      </font>
    </odxf>
    <ndxf>
      <font>
        <sz val="11"/>
        <color theme="1"/>
        <name val="Calibri"/>
        <scheme val="minor"/>
      </font>
    </ndxf>
  </rcc>
  <rcc rId="469" sId="5" odxf="1" dxf="1">
    <oc r="D72" t="inlineStr">
      <is>
        <t>Onagraceae</t>
      </is>
    </oc>
    <nc r="D72" t="inlineStr">
      <is>
        <t>Cornaceae</t>
      </is>
    </nc>
    <odxf>
      <font>
        <color auto="1"/>
      </font>
    </odxf>
    <ndxf>
      <font>
        <sz val="11"/>
        <color theme="1"/>
        <name val="Calibri"/>
        <scheme val="minor"/>
      </font>
    </ndxf>
  </rcc>
  <rcc rId="470" sId="5" odxf="1" dxf="1">
    <oc r="E72" t="inlineStr">
      <is>
        <t>Forb/herb</t>
      </is>
    </oc>
    <nc r="E72" t="inlineStr">
      <is>
        <t>N</t>
      </is>
    </nc>
    <odxf>
      <font>
        <color auto="1"/>
      </font>
      <alignment horizontal="general" vertical="bottom" readingOrder="0"/>
    </odxf>
    <ndxf>
      <font>
        <sz val="11"/>
        <color theme="1"/>
        <name val="Calibri"/>
        <scheme val="minor"/>
      </font>
      <alignment horizontal="center" vertical="top" readingOrder="0"/>
    </ndxf>
  </rcc>
  <rfmt sheetId="5" sqref="F72" start="0" length="0">
    <dxf>
      <font>
        <sz val="11"/>
        <color theme="1"/>
        <name val="Calibri"/>
        <scheme val="minor"/>
      </font>
    </dxf>
  </rfmt>
  <rcc rId="471" sId="5" odxf="1" dxf="1">
    <oc r="G72" t="inlineStr">
      <is>
        <t>N</t>
      </is>
    </oc>
    <nc r="G72" t="inlineStr">
      <is>
        <t>Tree, Shrub</t>
      </is>
    </nc>
    <odxf>
      <font>
        <color auto="1"/>
      </font>
      <alignment horizontal="center" vertical="top" readingOrder="0"/>
    </odxf>
    <ndxf>
      <font>
        <sz val="11"/>
        <color theme="1"/>
        <name val="Calibri"/>
        <scheme val="minor"/>
      </font>
      <alignment horizontal="general" vertical="bottom" readingOrder="0"/>
    </ndxf>
  </rcc>
  <rcc rId="472" sId="5" odxf="1" dxf="1">
    <nc r="H72" t="inlineStr">
      <is>
        <t>Mesic Forest</t>
      </is>
    </nc>
    <odxf>
      <font>
        <color auto="1"/>
      </font>
    </odxf>
    <ndxf>
      <font>
        <sz val="11"/>
        <color theme="1"/>
        <name val="Calibri"/>
        <scheme val="minor"/>
      </font>
    </ndxf>
  </rcc>
  <rcc rId="473" sId="5" odxf="1" dxf="1">
    <oc r="I72" t="inlineStr">
      <is>
        <t>X</t>
      </is>
    </oc>
    <nc r="I72" t="inlineStr">
      <is>
        <t>N</t>
      </is>
    </nc>
    <odxf>
      <font>
        <color auto="1"/>
      </font>
    </odxf>
    <ndxf>
      <font>
        <sz val="11"/>
        <color theme="1"/>
        <name val="Calibri"/>
        <scheme val="minor"/>
      </font>
    </ndxf>
  </rcc>
  <rcc rId="474" sId="5" odxf="1" dxf="1">
    <oc r="B73" t="inlineStr">
      <is>
        <t>Cirsium arvense</t>
      </is>
    </oc>
    <nc r="B73" t="inlineStr">
      <is>
        <t>Cornus amomum</t>
      </is>
    </nc>
    <odxf>
      <font>
        <i/>
        <color auto="1"/>
      </font>
    </odxf>
    <ndxf>
      <font>
        <i val="0"/>
        <sz val="11"/>
        <color theme="1"/>
        <name val="Calibri"/>
        <scheme val="minor"/>
      </font>
    </ndxf>
  </rcc>
  <rcc rId="475" sId="5" odxf="1" dxf="1">
    <oc r="C73" t="inlineStr">
      <is>
        <t>Canada thistle</t>
      </is>
    </oc>
    <nc r="C73" t="inlineStr">
      <is>
        <t>Silky dogwood</t>
      </is>
    </nc>
    <odxf>
      <font>
        <color auto="1"/>
      </font>
    </odxf>
    <ndxf>
      <font>
        <sz val="11"/>
        <color theme="1"/>
        <name val="Calibri"/>
        <scheme val="minor"/>
      </font>
    </ndxf>
  </rcc>
  <rcc rId="476" sId="5" odxf="1" dxf="1">
    <oc r="D73" t="inlineStr">
      <is>
        <t>Asteraceae</t>
      </is>
    </oc>
    <nc r="D73" t="inlineStr">
      <is>
        <t>Cornaceae</t>
      </is>
    </nc>
    <odxf>
      <font>
        <color auto="1"/>
      </font>
    </odxf>
    <ndxf>
      <font>
        <sz val="11"/>
        <color theme="1"/>
        <name val="Calibri"/>
        <scheme val="minor"/>
      </font>
    </ndxf>
  </rcc>
  <rcc rId="477" sId="5" odxf="1" dxf="1">
    <oc r="E73" t="inlineStr">
      <is>
        <t>Forb/herb</t>
      </is>
    </oc>
    <nc r="E73" t="inlineStr">
      <is>
        <t>N</t>
      </is>
    </nc>
    <odxf>
      <font>
        <color auto="1"/>
      </font>
      <alignment horizontal="general" vertical="bottom" readingOrder="0"/>
    </odxf>
    <ndxf>
      <font>
        <sz val="11"/>
        <color theme="1"/>
        <name val="Calibri"/>
        <scheme val="minor"/>
      </font>
      <alignment horizontal="center" vertical="top" readingOrder="0"/>
    </ndxf>
  </rcc>
  <rfmt sheetId="5" sqref="F73" start="0" length="0">
    <dxf>
      <font>
        <sz val="11"/>
        <color theme="1"/>
        <name val="Calibri"/>
        <scheme val="minor"/>
      </font>
    </dxf>
  </rfmt>
  <rcc rId="478" sId="5" odxf="1" dxf="1">
    <oc r="G73" t="inlineStr">
      <is>
        <t>I</t>
      </is>
    </oc>
    <nc r="G73" t="inlineStr">
      <is>
        <t>Shrub</t>
      </is>
    </nc>
    <odxf>
      <font>
        <color auto="1"/>
      </font>
      <alignment horizontal="center" vertical="top" readingOrder="0"/>
    </odxf>
    <ndxf>
      <font>
        <sz val="11"/>
        <color theme="1"/>
        <name val="Calibri"/>
        <scheme val="minor"/>
      </font>
      <alignment horizontal="general" vertical="bottom" readingOrder="0"/>
    </ndxf>
  </rcc>
  <rcc rId="479" sId="5" odxf="1" dxf="1">
    <oc r="H73" t="inlineStr">
      <is>
        <t>FACU</t>
      </is>
    </oc>
    <nc r="H73" t="inlineStr">
      <is>
        <t>Riparian Forest</t>
      </is>
    </nc>
    <odxf>
      <font>
        <color auto="1"/>
      </font>
    </odxf>
    <ndxf>
      <font>
        <sz val="11"/>
        <color theme="1"/>
        <name val="Calibri"/>
        <scheme val="minor"/>
      </font>
    </ndxf>
  </rcc>
  <rcc rId="480" sId="5" odxf="1" dxf="1">
    <nc r="I73" t="inlineStr">
      <is>
        <t>Y</t>
      </is>
    </nc>
    <odxf>
      <font>
        <color auto="1"/>
      </font>
    </odxf>
    <ndxf>
      <font>
        <sz val="11"/>
        <color theme="1"/>
        <name val="Calibri"/>
        <scheme val="minor"/>
      </font>
    </ndxf>
  </rcc>
  <rcc rId="481" sId="5" odxf="1" dxf="1">
    <oc r="B74" t="inlineStr">
      <is>
        <t>Cirsium vulgare</t>
      </is>
    </oc>
    <nc r="B74" t="inlineStr">
      <is>
        <t>Cretaegus sp.</t>
      </is>
    </nc>
    <odxf>
      <font>
        <i/>
      </font>
    </odxf>
    <ndxf>
      <font>
        <i val="0"/>
        <sz val="11"/>
        <color theme="1"/>
        <name val="Calibri"/>
        <scheme val="minor"/>
      </font>
    </ndxf>
  </rcc>
  <rcc rId="482" sId="5" odxf="1" dxf="1">
    <oc r="C74" t="inlineStr">
      <is>
        <t>bull thistle</t>
      </is>
    </oc>
    <nc r="C74" t="inlineStr">
      <is>
        <t>Hawthorn</t>
      </is>
    </nc>
    <odxf/>
    <ndxf/>
  </rcc>
  <rcc rId="483" sId="5">
    <oc r="D74" t="inlineStr">
      <is>
        <t>Asteraceae</t>
      </is>
    </oc>
    <nc r="D74" t="inlineStr">
      <is>
        <t>Rosaceae</t>
      </is>
    </nc>
  </rcc>
  <rcc rId="484" sId="5" odxf="1" dxf="1">
    <oc r="E74" t="inlineStr">
      <is>
        <t>Forb/herb</t>
      </is>
    </oc>
    <nc r="E74"/>
    <odxf>
      <alignment horizontal="general" vertical="bottom" readingOrder="0"/>
    </odxf>
    <ndxf>
      <alignment horizontal="center" vertical="top" readingOrder="0"/>
    </ndxf>
  </rcc>
  <rcc rId="485" sId="5">
    <oc r="F74" t="inlineStr">
      <is>
        <t>B</t>
      </is>
    </oc>
    <nc r="F74" t="inlineStr">
      <is>
        <t>P</t>
      </is>
    </nc>
  </rcc>
  <rcc rId="486" sId="5" odxf="1" dxf="1">
    <oc r="G74" t="inlineStr">
      <is>
        <t>I</t>
      </is>
    </oc>
    <nc r="G74" t="inlineStr">
      <is>
        <t>Tree, Shrub</t>
      </is>
    </nc>
    <odxf>
      <alignment horizontal="center" vertical="top" readingOrder="0"/>
    </odxf>
    <ndxf>
      <alignment horizontal="general" vertical="bottom" readingOrder="0"/>
    </ndxf>
  </rcc>
  <rcc rId="487" sId="5">
    <oc r="H74" t="inlineStr">
      <is>
        <t>FACU-</t>
      </is>
    </oc>
    <nc r="H74" t="inlineStr">
      <is>
        <t>Mesic Forest</t>
      </is>
    </nc>
  </rcc>
  <rcc rId="488" sId="5" odxf="1">
    <oc r="I74" t="inlineStr">
      <is>
        <t>X</t>
      </is>
    </oc>
    <nc r="I74"/>
    <odxf/>
  </rcc>
  <rcc rId="489" sId="5" odxf="1" dxf="1">
    <oc r="B75" t="inlineStr">
      <is>
        <t>Clematis virginiana</t>
      </is>
    </oc>
    <nc r="B75" t="inlineStr">
      <is>
        <t>Cyperus sp.</t>
      </is>
    </nc>
    <odxf>
      <font>
        <i/>
        <color auto="1"/>
      </font>
    </odxf>
    <ndxf>
      <font>
        <i val="0"/>
        <sz val="11"/>
        <color theme="1"/>
        <name val="Calibri"/>
        <scheme val="minor"/>
      </font>
    </ndxf>
  </rcc>
  <rcc rId="490" sId="5" odxf="1" dxf="1">
    <oc r="C75" t="inlineStr">
      <is>
        <t>devil's darning needles</t>
      </is>
    </oc>
    <nc r="C75" t="inlineStr">
      <is>
        <t>Umbrella sedge</t>
      </is>
    </nc>
    <odxf>
      <font>
        <color auto="1"/>
      </font>
    </odxf>
    <ndxf>
      <font>
        <sz val="11"/>
        <color theme="1"/>
        <name val="Calibri"/>
        <scheme val="minor"/>
      </font>
    </ndxf>
  </rcc>
  <rcc rId="491" sId="5" odxf="1" dxf="1">
    <oc r="D75" t="inlineStr">
      <is>
        <t>Ranunculaceae</t>
      </is>
    </oc>
    <nc r="D75" t="inlineStr">
      <is>
        <t>Cyperaceae</t>
      </is>
    </nc>
    <odxf>
      <font>
        <color auto="1"/>
      </font>
    </odxf>
    <ndxf>
      <font>
        <sz val="11"/>
        <color theme="1"/>
        <name val="Calibri"/>
        <scheme val="minor"/>
      </font>
    </ndxf>
  </rcc>
  <rcc rId="492" sId="5" odxf="1" dxf="1">
    <oc r="E75" t="inlineStr">
      <is>
        <t>Vine</t>
      </is>
    </oc>
    <nc r="E75"/>
    <odxf>
      <font>
        <color auto="1"/>
      </font>
      <alignment horizontal="general" vertical="bottom" readingOrder="0"/>
    </odxf>
    <ndxf>
      <font>
        <sz val="11"/>
        <color theme="1"/>
        <name val="Calibri"/>
        <scheme val="minor"/>
      </font>
      <alignment horizontal="center" vertical="top" readingOrder="0"/>
    </ndxf>
  </rcc>
  <rcc rId="493" sId="5" odxf="1" dxf="1">
    <oc r="F75" t="inlineStr">
      <is>
        <t>P</t>
      </is>
    </oc>
    <nc r="F75"/>
    <odxf>
      <font>
        <color auto="1"/>
      </font>
    </odxf>
    <ndxf>
      <font>
        <sz val="11"/>
        <color theme="1"/>
        <name val="Calibri"/>
        <scheme val="minor"/>
      </font>
    </ndxf>
  </rcc>
  <rcc rId="494" sId="5" odxf="1" dxf="1">
    <oc r="G75" t="inlineStr">
      <is>
        <t>N</t>
      </is>
    </oc>
    <nc r="G75" t="inlineStr">
      <is>
        <t>Graminoid</t>
      </is>
    </nc>
    <odxf>
      <font>
        <color auto="1"/>
      </font>
      <alignment horizontal="center" vertical="top" readingOrder="0"/>
    </odxf>
    <ndxf>
      <font>
        <sz val="11"/>
        <color theme="1"/>
        <name val="Calibri"/>
        <scheme val="minor"/>
      </font>
      <alignment horizontal="general" vertical="bottom" readingOrder="0"/>
    </ndxf>
  </rcc>
  <rcc rId="495" sId="5" odxf="1" dxf="1">
    <oc r="H75" t="inlineStr">
      <is>
        <t>FAC</t>
      </is>
    </oc>
    <nc r="H75" t="inlineStr">
      <is>
        <t>Wetland/Bog</t>
      </is>
    </nc>
    <odxf>
      <font>
        <color auto="1"/>
      </font>
    </odxf>
    <ndxf>
      <font>
        <sz val="11"/>
        <color theme="1"/>
        <name val="Calibri"/>
        <scheme val="minor"/>
      </font>
    </ndxf>
  </rcc>
  <rcc rId="496" sId="5" odxf="1" dxf="1">
    <oc r="I75" t="inlineStr">
      <is>
        <t>X</t>
      </is>
    </oc>
    <nc r="I75"/>
    <odxf>
      <font>
        <color auto="1"/>
      </font>
    </odxf>
    <ndxf>
      <font>
        <sz val="11"/>
        <color theme="1"/>
        <name val="Calibri"/>
        <scheme val="minor"/>
      </font>
    </ndxf>
  </rcc>
  <rcc rId="497" sId="5" odxf="1" dxf="1">
    <oc r="B76" t="inlineStr">
      <is>
        <t>Clinopodium vulgare</t>
      </is>
    </oc>
    <nc r="B76" t="inlineStr">
      <is>
        <t>Cypripedium acaule</t>
      </is>
    </nc>
    <odxf>
      <font>
        <i/>
        <color auto="1"/>
      </font>
    </odxf>
    <ndxf>
      <font>
        <i val="0"/>
        <sz val="11"/>
        <color theme="1"/>
        <name val="Calibri"/>
        <scheme val="minor"/>
      </font>
    </ndxf>
  </rcc>
  <rcc rId="498" sId="5" odxf="1" dxf="1">
    <oc r="C76" t="inlineStr">
      <is>
        <t>wild basil</t>
      </is>
    </oc>
    <nc r="C76" t="inlineStr">
      <is>
        <t>Pink lady's-slipper</t>
      </is>
    </nc>
    <odxf>
      <font>
        <color auto="1"/>
      </font>
    </odxf>
    <ndxf>
      <font>
        <sz val="11"/>
        <color theme="1"/>
        <name val="Calibri"/>
        <scheme val="minor"/>
      </font>
    </ndxf>
  </rcc>
  <rcc rId="499" sId="5" odxf="1" dxf="1">
    <oc r="D76" t="inlineStr">
      <is>
        <t>Lamiaceae</t>
      </is>
    </oc>
    <nc r="D76" t="inlineStr">
      <is>
        <t>Orchidaceae</t>
      </is>
    </nc>
    <odxf>
      <font>
        <color auto="1"/>
      </font>
    </odxf>
    <ndxf>
      <font>
        <sz val="11"/>
        <color theme="1"/>
        <name val="Calibri"/>
        <scheme val="minor"/>
      </font>
    </ndxf>
  </rcc>
  <rcc rId="500" sId="5" odxf="1" dxf="1">
    <oc r="E76" t="inlineStr">
      <is>
        <t>Forb/herb</t>
      </is>
    </oc>
    <nc r="E76" t="inlineStr">
      <is>
        <t>N</t>
      </is>
    </nc>
    <odxf>
      <font>
        <color auto="1"/>
      </font>
      <alignment horizontal="general" vertical="bottom" readingOrder="0"/>
    </odxf>
    <ndxf>
      <font>
        <sz val="11"/>
        <color theme="1"/>
        <name val="Calibri"/>
        <scheme val="minor"/>
      </font>
      <alignment horizontal="center" vertical="top" readingOrder="0"/>
    </ndxf>
  </rcc>
  <rfmt sheetId="5" sqref="F76" start="0" length="0">
    <dxf>
      <font>
        <sz val="11"/>
        <color theme="1"/>
        <name val="Calibri"/>
        <scheme val="minor"/>
      </font>
    </dxf>
  </rfmt>
  <rcc rId="501" sId="5" odxf="1" dxf="1">
    <oc r="G76" t="inlineStr">
      <is>
        <t>N</t>
      </is>
    </oc>
    <nc r="G76" t="inlineStr">
      <is>
        <t>Forb/herb</t>
      </is>
    </nc>
    <odxf>
      <font>
        <color auto="1"/>
      </font>
      <alignment horizontal="center" vertical="top" readingOrder="0"/>
    </odxf>
    <ndxf>
      <font>
        <sz val="11"/>
        <color theme="1"/>
        <name val="Calibri"/>
        <scheme val="minor"/>
      </font>
      <alignment horizontal="general" vertical="bottom" readingOrder="0"/>
    </ndxf>
  </rcc>
  <rcc rId="502" sId="5" odxf="1" dxf="1">
    <nc r="H76" t="inlineStr">
      <is>
        <t>Mesic Forest</t>
      </is>
    </nc>
    <odxf>
      <font>
        <color auto="1"/>
      </font>
    </odxf>
    <ndxf>
      <font>
        <sz val="11"/>
        <color theme="1"/>
        <name val="Calibri"/>
        <scheme val="minor"/>
      </font>
    </ndxf>
  </rcc>
  <rcc rId="503" sId="5" odxf="1" dxf="1">
    <oc r="I76" t="inlineStr">
      <is>
        <t>X</t>
      </is>
    </oc>
    <nc r="I76" t="inlineStr">
      <is>
        <t>N</t>
      </is>
    </nc>
    <odxf>
      <font>
        <color auto="1"/>
      </font>
    </odxf>
    <ndxf>
      <font>
        <sz val="11"/>
        <color theme="1"/>
        <name val="Calibri"/>
        <scheme val="minor"/>
      </font>
    </ndxf>
  </rcc>
  <rcc rId="504" sId="5" odxf="1" dxf="1">
    <oc r="B77" t="inlineStr">
      <is>
        <t>Collinsonia canadensis</t>
      </is>
    </oc>
    <nc r="B77" t="inlineStr">
      <is>
        <t>Dactylis glomerata</t>
      </is>
    </nc>
    <odxf>
      <font>
        <i/>
        <color auto="1"/>
      </font>
    </odxf>
    <ndxf>
      <font>
        <i val="0"/>
        <sz val="11"/>
        <color theme="1"/>
        <name val="Calibri"/>
        <scheme val="minor"/>
      </font>
    </ndxf>
  </rcc>
  <rcc rId="505" sId="5" odxf="1" dxf="1">
    <oc r="C77" t="inlineStr">
      <is>
        <t>richweed</t>
      </is>
    </oc>
    <nc r="C77" t="inlineStr">
      <is>
        <t>Orchard grass</t>
      </is>
    </nc>
    <odxf>
      <font>
        <color auto="1"/>
      </font>
    </odxf>
    <ndxf>
      <font>
        <sz val="11"/>
        <color theme="1"/>
        <name val="Calibri"/>
        <scheme val="minor"/>
      </font>
    </ndxf>
  </rcc>
  <rcc rId="506" sId="5" odxf="1" dxf="1">
    <oc r="D77" t="inlineStr">
      <is>
        <t>Lamiaceae</t>
      </is>
    </oc>
    <nc r="D77" t="inlineStr">
      <is>
        <t>Poaceae</t>
      </is>
    </nc>
    <odxf>
      <font>
        <color auto="1"/>
      </font>
    </odxf>
    <ndxf>
      <font>
        <sz val="11"/>
        <color theme="1"/>
        <name val="Calibri"/>
        <scheme val="minor"/>
      </font>
    </ndxf>
  </rcc>
  <rcc rId="507" sId="5" odxf="1" dxf="1">
    <oc r="E77" t="inlineStr">
      <is>
        <t>Forb/herb</t>
      </is>
    </oc>
    <nc r="E77" t="inlineStr">
      <is>
        <t>I</t>
      </is>
    </nc>
    <odxf>
      <font>
        <color auto="1"/>
      </font>
      <alignment horizontal="general" vertical="bottom" readingOrder="0"/>
    </odxf>
    <ndxf>
      <font>
        <sz val="11"/>
        <color theme="1"/>
        <name val="Calibri"/>
        <scheme val="minor"/>
      </font>
      <alignment horizontal="center" vertical="top" readingOrder="0"/>
    </ndxf>
  </rcc>
  <rfmt sheetId="5" sqref="F77" start="0" length="0">
    <dxf>
      <font>
        <sz val="11"/>
        <color theme="1"/>
        <name val="Calibri"/>
        <scheme val="minor"/>
      </font>
    </dxf>
  </rfmt>
  <rcc rId="508" sId="5" odxf="1" dxf="1">
    <oc r="G77" t="inlineStr">
      <is>
        <t>N</t>
      </is>
    </oc>
    <nc r="G77" t="inlineStr">
      <is>
        <t>Graminoid</t>
      </is>
    </nc>
    <odxf>
      <font>
        <color auto="1"/>
      </font>
      <alignment horizontal="center" vertical="top" readingOrder="0"/>
    </odxf>
    <ndxf>
      <font>
        <sz val="11"/>
        <color theme="1"/>
        <name val="Calibri"/>
        <scheme val="minor"/>
      </font>
      <alignment horizontal="general" vertical="bottom" readingOrder="0"/>
    </ndxf>
  </rcc>
  <rcc rId="509" sId="5" odxf="1" dxf="1">
    <oc r="H77" t="inlineStr">
      <is>
        <t>FAC+</t>
      </is>
    </oc>
    <nc r="H77" t="inlineStr">
      <is>
        <t>Edges</t>
      </is>
    </nc>
    <odxf>
      <font>
        <color auto="1"/>
      </font>
    </odxf>
    <ndxf>
      <font>
        <sz val="11"/>
        <color theme="1"/>
        <name val="Calibri"/>
        <scheme val="minor"/>
      </font>
    </ndxf>
  </rcc>
  <rcc rId="510" sId="5" odxf="1" dxf="1">
    <oc r="I77" t="inlineStr">
      <is>
        <t>X</t>
      </is>
    </oc>
    <nc r="I77" t="inlineStr">
      <is>
        <t>N</t>
      </is>
    </nc>
    <odxf>
      <font>
        <color auto="1"/>
      </font>
    </odxf>
    <ndxf>
      <font>
        <sz val="11"/>
        <color theme="1"/>
        <name val="Calibri"/>
        <scheme val="minor"/>
      </font>
    </ndxf>
  </rcc>
  <rcc rId="511" sId="5" odxf="1" dxf="1">
    <oc r="B78" t="inlineStr">
      <is>
        <t>Comptonia peregrina</t>
      </is>
    </oc>
    <nc r="B78" t="inlineStr">
      <is>
        <t>Danthonia compressa</t>
      </is>
    </nc>
    <odxf>
      <font>
        <i/>
        <color auto="1"/>
      </font>
    </odxf>
    <ndxf>
      <font>
        <i val="0"/>
        <sz val="11"/>
        <color theme="1"/>
        <name val="Calibri"/>
        <scheme val="minor"/>
      </font>
    </ndxf>
  </rcc>
  <rcc rId="512" sId="5" odxf="1" dxf="1">
    <oc r="C78" t="inlineStr">
      <is>
        <t>sweet fern</t>
      </is>
    </oc>
    <nc r="C78" t="inlineStr">
      <is>
        <t>Flattened oatgrass</t>
      </is>
    </nc>
    <odxf>
      <font>
        <color auto="1"/>
      </font>
    </odxf>
    <ndxf>
      <font>
        <sz val="11"/>
        <color theme="1"/>
        <name val="Calibri"/>
        <scheme val="minor"/>
      </font>
    </ndxf>
  </rcc>
  <rcc rId="513" sId="5" odxf="1" dxf="1">
    <oc r="D78" t="inlineStr">
      <is>
        <t>Myricaceae</t>
      </is>
    </oc>
    <nc r="D78" t="inlineStr">
      <is>
        <t>Poaceae</t>
      </is>
    </nc>
    <odxf>
      <font>
        <color auto="1"/>
      </font>
    </odxf>
    <ndxf>
      <font>
        <sz val="11"/>
        <color theme="1"/>
        <name val="Calibri"/>
        <scheme val="minor"/>
      </font>
    </ndxf>
  </rcc>
  <rcc rId="514" sId="5" odxf="1" dxf="1">
    <oc r="E78" t="inlineStr">
      <is>
        <t>Subshrub, Shrub</t>
      </is>
    </oc>
    <nc r="E78" t="inlineStr">
      <is>
        <t>N</t>
      </is>
    </nc>
    <odxf>
      <font>
        <color auto="1"/>
      </font>
      <alignment horizontal="general" vertical="bottom" readingOrder="0"/>
    </odxf>
    <ndxf>
      <font>
        <sz val="11"/>
        <color theme="1"/>
        <name val="Calibri"/>
        <scheme val="minor"/>
      </font>
      <alignment horizontal="center" vertical="top" readingOrder="0"/>
    </ndxf>
  </rcc>
  <rfmt sheetId="5" sqref="F78" start="0" length="0">
    <dxf>
      <font>
        <sz val="11"/>
        <color theme="1"/>
        <name val="Calibri"/>
        <scheme val="minor"/>
      </font>
    </dxf>
  </rfmt>
  <rcc rId="515" sId="5" odxf="1" dxf="1">
    <oc r="G78" t="inlineStr">
      <is>
        <t>N</t>
      </is>
    </oc>
    <nc r="G78" t="inlineStr">
      <is>
        <t>Graminoid</t>
      </is>
    </nc>
    <odxf>
      <font>
        <color auto="1"/>
      </font>
      <alignment horizontal="center" vertical="top" readingOrder="0"/>
    </odxf>
    <ndxf>
      <font>
        <sz val="11"/>
        <color theme="1"/>
        <name val="Calibri"/>
        <scheme val="minor"/>
      </font>
      <alignment horizontal="general" vertical="bottom" readingOrder="0"/>
    </ndxf>
  </rcc>
  <rcc rId="516" sId="5" odxf="1" dxf="1">
    <nc r="H78" t="inlineStr">
      <is>
        <t>Mesic Forest</t>
      </is>
    </nc>
    <odxf>
      <font>
        <color auto="1"/>
      </font>
    </odxf>
    <ndxf>
      <font>
        <sz val="11"/>
        <color theme="1"/>
        <name val="Calibri"/>
        <scheme val="minor"/>
      </font>
    </ndxf>
  </rcc>
  <rcc rId="517" sId="5" odxf="1" dxf="1">
    <oc r="I78" t="inlineStr">
      <is>
        <t>X</t>
      </is>
    </oc>
    <nc r="I78" t="inlineStr">
      <is>
        <t>N</t>
      </is>
    </nc>
    <odxf>
      <font>
        <color auto="1"/>
      </font>
    </odxf>
    <ndxf>
      <font>
        <sz val="11"/>
        <color theme="1"/>
        <name val="Calibri"/>
        <scheme val="minor"/>
      </font>
    </ndxf>
  </rcc>
  <rcc rId="518" sId="5" odxf="1" dxf="1">
    <oc r="B79" t="inlineStr">
      <is>
        <t>Cornus alternifolia</t>
      </is>
    </oc>
    <nc r="B79" t="inlineStr">
      <is>
        <t>Decodon verticillatus</t>
      </is>
    </nc>
    <odxf>
      <font>
        <i/>
        <color auto="1"/>
      </font>
    </odxf>
    <ndxf>
      <font>
        <i val="0"/>
        <sz val="11"/>
        <color theme="1"/>
        <name val="Calibri"/>
        <scheme val="minor"/>
      </font>
    </ndxf>
  </rcc>
  <rcc rId="519" sId="5" odxf="1" dxf="1">
    <oc r="C79" t="inlineStr">
      <is>
        <t>alternate-leaved dogwood</t>
      </is>
    </oc>
    <nc r="C79" t="inlineStr">
      <is>
        <t>Swamp loosestrife</t>
      </is>
    </nc>
    <odxf>
      <font>
        <color auto="1"/>
      </font>
    </odxf>
    <ndxf>
      <font>
        <sz val="11"/>
        <color theme="1"/>
        <name val="Calibri"/>
        <scheme val="minor"/>
      </font>
    </ndxf>
  </rcc>
  <rcc rId="520" sId="5" odxf="1" dxf="1">
    <oc r="D79" t="inlineStr">
      <is>
        <t>Cornaceae</t>
      </is>
    </oc>
    <nc r="D79" t="inlineStr">
      <is>
        <t>Lythraceae</t>
      </is>
    </nc>
    <odxf>
      <font>
        <color auto="1"/>
      </font>
    </odxf>
    <ndxf>
      <font>
        <sz val="11"/>
        <color theme="1"/>
        <name val="Calibri"/>
        <scheme val="minor"/>
      </font>
    </ndxf>
  </rcc>
  <rcc rId="521" sId="5" odxf="1" dxf="1">
    <oc r="E79" t="inlineStr">
      <is>
        <t>Tree, Shrub</t>
      </is>
    </oc>
    <nc r="E79" t="inlineStr">
      <is>
        <t>N</t>
      </is>
    </nc>
    <odxf>
      <font>
        <color auto="1"/>
      </font>
      <alignment horizontal="general" vertical="bottom" readingOrder="0"/>
    </odxf>
    <ndxf>
      <font>
        <sz val="11"/>
        <color theme="1"/>
        <name val="Calibri"/>
        <scheme val="minor"/>
      </font>
      <alignment horizontal="center" vertical="top" readingOrder="0"/>
    </ndxf>
  </rcc>
  <rfmt sheetId="5" sqref="F79" start="0" length="0">
    <dxf>
      <font>
        <sz val="11"/>
        <color theme="1"/>
        <name val="Calibri"/>
        <scheme val="minor"/>
      </font>
    </dxf>
  </rfmt>
  <rcc rId="522" sId="5" odxf="1" dxf="1">
    <oc r="G79" t="inlineStr">
      <is>
        <t>N</t>
      </is>
    </oc>
    <nc r="G79" t="inlineStr">
      <is>
        <t>Subshrub, Shrub</t>
      </is>
    </nc>
    <odxf>
      <font>
        <color auto="1"/>
      </font>
      <alignment horizontal="center" vertical="top" readingOrder="0"/>
    </odxf>
    <ndxf>
      <font>
        <sz val="11"/>
        <color theme="1"/>
        <name val="Calibri"/>
        <scheme val="minor"/>
      </font>
      <alignment horizontal="general" vertical="bottom" readingOrder="0"/>
    </ndxf>
  </rcc>
  <rcc rId="523" sId="5" odxf="1" dxf="1">
    <nc r="H79" t="inlineStr">
      <is>
        <t>Wetland/Bog</t>
      </is>
    </nc>
    <odxf>
      <font>
        <color auto="1"/>
      </font>
    </odxf>
    <ndxf>
      <font>
        <sz val="11"/>
        <color theme="1"/>
        <name val="Calibri"/>
        <scheme val="minor"/>
      </font>
    </ndxf>
  </rcc>
  <rcc rId="524" sId="5" odxf="1" dxf="1">
    <nc r="I79" t="inlineStr">
      <is>
        <t>Y</t>
      </is>
    </nc>
    <odxf>
      <font>
        <color auto="1"/>
      </font>
    </odxf>
    <ndxf>
      <font>
        <sz val="11"/>
        <color theme="1"/>
        <name val="Calibri"/>
        <scheme val="minor"/>
      </font>
    </ndxf>
  </rcc>
  <rcc rId="525" sId="5" odxf="1" dxf="1">
    <oc r="B80" t="inlineStr">
      <is>
        <t>Cornus amomum</t>
      </is>
    </oc>
    <nc r="B80" t="inlineStr">
      <is>
        <t>Dennstaedtia punctilobula</t>
      </is>
    </nc>
    <odxf>
      <font>
        <i/>
        <color auto="1"/>
      </font>
    </odxf>
    <ndxf>
      <font>
        <i val="0"/>
        <sz val="11"/>
        <color theme="1"/>
        <name val="Calibri"/>
        <scheme val="minor"/>
      </font>
    </ndxf>
  </rcc>
  <rcc rId="526" sId="5" odxf="1" dxf="1">
    <oc r="C80" t="inlineStr">
      <is>
        <t>silky dogwood</t>
      </is>
    </oc>
    <nc r="C80" t="inlineStr">
      <is>
        <t>Eastern hay-scented fern</t>
      </is>
    </nc>
    <odxf>
      <font>
        <color auto="1"/>
      </font>
    </odxf>
    <ndxf>
      <font>
        <sz val="11"/>
        <color theme="1"/>
        <name val="Calibri"/>
        <scheme val="minor"/>
      </font>
    </ndxf>
  </rcc>
  <rcc rId="527" sId="5" odxf="1" dxf="1">
    <oc r="D80" t="inlineStr">
      <is>
        <t>Cornaceae</t>
      </is>
    </oc>
    <nc r="D80" t="inlineStr">
      <is>
        <t>Dennstaedtiaceae</t>
      </is>
    </nc>
    <odxf>
      <font>
        <color auto="1"/>
      </font>
    </odxf>
    <ndxf>
      <font>
        <sz val="11"/>
        <color theme="1"/>
        <name val="Calibri"/>
        <scheme val="minor"/>
      </font>
    </ndxf>
  </rcc>
  <rcc rId="528" sId="5" odxf="1" dxf="1">
    <oc r="E80" t="inlineStr">
      <is>
        <t>Shrub</t>
      </is>
    </oc>
    <nc r="E80" t="inlineStr">
      <is>
        <t>N</t>
      </is>
    </nc>
    <odxf>
      <font>
        <color auto="1"/>
      </font>
      <alignment horizontal="general" vertical="bottom" readingOrder="0"/>
    </odxf>
    <ndxf>
      <font>
        <sz val="11"/>
        <color theme="1"/>
        <name val="Calibri"/>
        <scheme val="minor"/>
      </font>
      <alignment horizontal="center" vertical="top" readingOrder="0"/>
    </ndxf>
  </rcc>
  <rfmt sheetId="5" sqref="F80" start="0" length="0">
    <dxf>
      <font>
        <sz val="11"/>
        <color theme="1"/>
        <name val="Calibri"/>
        <scheme val="minor"/>
      </font>
    </dxf>
  </rfmt>
  <rcc rId="529" sId="5" odxf="1" dxf="1">
    <oc r="G80" t="inlineStr">
      <is>
        <t>N</t>
      </is>
    </oc>
    <nc r="G80" t="inlineStr">
      <is>
        <t>Forb/herb</t>
      </is>
    </nc>
    <odxf>
      <font>
        <color auto="1"/>
      </font>
      <alignment horizontal="center" vertical="top" readingOrder="0"/>
    </odxf>
    <ndxf>
      <font>
        <sz val="11"/>
        <color theme="1"/>
        <name val="Calibri"/>
        <scheme val="minor"/>
      </font>
      <alignment horizontal="general" vertical="bottom" readingOrder="0"/>
    </ndxf>
  </rcc>
  <rcc rId="530" sId="5" odxf="1" dxf="1">
    <oc r="H80" t="inlineStr">
      <is>
        <t>FACW</t>
      </is>
    </oc>
    <nc r="H80" t="inlineStr">
      <is>
        <t>Mesic Forest</t>
      </is>
    </nc>
    <odxf>
      <font>
        <color auto="1"/>
      </font>
    </odxf>
    <ndxf>
      <font>
        <sz val="11"/>
        <color theme="1"/>
        <name val="Calibri"/>
        <scheme val="minor"/>
      </font>
    </ndxf>
  </rcc>
  <rcc rId="531" sId="5" odxf="1" dxf="1">
    <oc r="I80" t="inlineStr">
      <is>
        <t>X</t>
      </is>
    </oc>
    <nc r="I80" t="inlineStr">
      <is>
        <t>N</t>
      </is>
    </nc>
    <odxf>
      <font>
        <color auto="1"/>
      </font>
    </odxf>
    <ndxf>
      <font>
        <sz val="11"/>
        <color theme="1"/>
        <name val="Calibri"/>
        <scheme val="minor"/>
      </font>
    </ndxf>
  </rcc>
  <rcc rId="532" sId="5" odxf="1" dxf="1">
    <oc r="B81" t="inlineStr">
      <is>
        <t>Coronilla varia</t>
      </is>
    </oc>
    <nc r="B81" t="inlineStr">
      <is>
        <t>Deschampsia flexuosa</t>
      </is>
    </nc>
    <odxf>
      <font>
        <i/>
        <color auto="1"/>
      </font>
    </odxf>
    <ndxf>
      <font>
        <i val="0"/>
        <sz val="11"/>
        <color theme="1"/>
        <name val="Calibri"/>
        <scheme val="minor"/>
      </font>
    </ndxf>
  </rcc>
  <rcc rId="533" sId="5" odxf="1" dxf="1">
    <oc r="C81" t="inlineStr">
      <is>
        <t>crown vetch</t>
      </is>
    </oc>
    <nc r="C81" t="inlineStr">
      <is>
        <t>Wavy hairgrass</t>
      </is>
    </nc>
    <odxf>
      <font>
        <color auto="1"/>
      </font>
    </odxf>
    <ndxf>
      <font>
        <sz val="11"/>
        <color theme="1"/>
        <name val="Calibri"/>
        <scheme val="minor"/>
      </font>
    </ndxf>
  </rcc>
  <rcc rId="534" sId="5" odxf="1" dxf="1">
    <oc r="D81" t="inlineStr">
      <is>
        <t>Fabaceae</t>
      </is>
    </oc>
    <nc r="D81" t="inlineStr">
      <is>
        <t>Poaceae</t>
      </is>
    </nc>
    <odxf>
      <font>
        <color auto="1"/>
      </font>
    </odxf>
    <ndxf>
      <font>
        <sz val="11"/>
        <color theme="1"/>
        <name val="Calibri"/>
        <scheme val="minor"/>
      </font>
    </ndxf>
  </rcc>
  <rcc rId="535" sId="5" odxf="1" dxf="1">
    <oc r="E81" t="inlineStr">
      <is>
        <t>Forb/herb, Vine</t>
      </is>
    </oc>
    <nc r="E81" t="inlineStr">
      <is>
        <t>N</t>
      </is>
    </nc>
    <odxf>
      <font>
        <color auto="1"/>
      </font>
      <alignment horizontal="general" vertical="bottom" readingOrder="0"/>
    </odxf>
    <ndxf>
      <font>
        <sz val="11"/>
        <color theme="1"/>
        <name val="Calibri"/>
        <scheme val="minor"/>
      </font>
      <alignment horizontal="center" vertical="top" readingOrder="0"/>
    </ndxf>
  </rcc>
  <rfmt sheetId="5" sqref="F81" start="0" length="0">
    <dxf>
      <font>
        <sz val="11"/>
        <color theme="1"/>
        <name val="Calibri"/>
        <scheme val="minor"/>
      </font>
    </dxf>
  </rfmt>
  <rcc rId="536" sId="5" odxf="1" dxf="1">
    <oc r="G81" t="inlineStr">
      <is>
        <t>I</t>
      </is>
    </oc>
    <nc r="G81" t="inlineStr">
      <is>
        <t>Graminoid</t>
      </is>
    </nc>
    <odxf>
      <font>
        <color auto="1"/>
      </font>
      <alignment horizontal="center" vertical="top" readingOrder="0"/>
    </odxf>
    <ndxf>
      <font>
        <sz val="11"/>
        <color theme="1"/>
        <name val="Calibri"/>
        <scheme val="minor"/>
      </font>
      <alignment horizontal="general" vertical="bottom" readingOrder="0"/>
    </ndxf>
  </rcc>
  <rcc rId="537" sId="5" odxf="1" dxf="1">
    <nc r="H81" t="inlineStr">
      <is>
        <t>Wetland/Bog</t>
      </is>
    </nc>
    <odxf>
      <font>
        <color auto="1"/>
      </font>
    </odxf>
    <ndxf>
      <font>
        <sz val="11"/>
        <color theme="1"/>
        <name val="Calibri"/>
        <scheme val="minor"/>
      </font>
    </ndxf>
  </rcc>
  <rcc rId="538" sId="5" odxf="1" dxf="1">
    <oc r="I81" t="inlineStr">
      <is>
        <t>X</t>
      </is>
    </oc>
    <nc r="I81" t="inlineStr">
      <is>
        <t>Y</t>
      </is>
    </nc>
    <odxf>
      <font>
        <color auto="1"/>
      </font>
    </odxf>
    <ndxf>
      <font>
        <sz val="11"/>
        <color theme="1"/>
        <name val="Calibri"/>
        <scheme val="minor"/>
      </font>
    </ndxf>
  </rcc>
  <rcc rId="539" sId="5" odxf="1" dxf="1">
    <oc r="B82" t="inlineStr">
      <is>
        <t>Crataegus macrosperma</t>
      </is>
    </oc>
    <nc r="B82" t="inlineStr">
      <is>
        <t>Dichanthelium acuminatum</t>
      </is>
    </nc>
    <odxf>
      <font>
        <i/>
        <color auto="1"/>
      </font>
    </odxf>
    <ndxf>
      <font>
        <i val="0"/>
        <sz val="11"/>
        <color theme="1"/>
        <name val="Calibri"/>
        <scheme val="minor"/>
      </font>
    </ndxf>
  </rcc>
  <rcc rId="540" sId="5" odxf="1" dxf="1">
    <oc r="C82" t="inlineStr">
      <is>
        <t>bigfruit hawthorn</t>
      </is>
    </oc>
    <nc r="C82" t="inlineStr">
      <is>
        <t>Hairy rosette panic grass</t>
      </is>
    </nc>
    <odxf>
      <font>
        <color auto="1"/>
      </font>
    </odxf>
    <ndxf>
      <font>
        <sz val="11"/>
        <color theme="1"/>
        <name val="Calibri"/>
        <scheme val="minor"/>
      </font>
    </ndxf>
  </rcc>
  <rcc rId="541" sId="5" odxf="1" dxf="1">
    <oc r="D82" t="inlineStr">
      <is>
        <t>Rosaceae</t>
      </is>
    </oc>
    <nc r="D82" t="inlineStr">
      <is>
        <t>Poaceae</t>
      </is>
    </nc>
    <odxf>
      <font>
        <color auto="1"/>
      </font>
    </odxf>
    <ndxf>
      <font>
        <sz val="11"/>
        <color theme="1"/>
        <name val="Calibri"/>
        <scheme val="minor"/>
      </font>
    </ndxf>
  </rcc>
  <rcc rId="542" sId="5" odxf="1" dxf="1">
    <oc r="E82" t="inlineStr">
      <is>
        <t>Tree, Shrub</t>
      </is>
    </oc>
    <nc r="E82" t="inlineStr">
      <is>
        <t>N</t>
      </is>
    </nc>
    <odxf>
      <font>
        <color auto="1"/>
      </font>
      <alignment horizontal="general" vertical="bottom" readingOrder="0"/>
    </odxf>
    <ndxf>
      <font>
        <sz val="11"/>
        <color theme="1"/>
        <name val="Calibri"/>
        <scheme val="minor"/>
      </font>
      <alignment horizontal="center" vertical="top" readingOrder="0"/>
    </ndxf>
  </rcc>
  <rfmt sheetId="5" sqref="F82" start="0" length="0">
    <dxf>
      <font>
        <sz val="11"/>
        <color theme="1"/>
        <name val="Calibri"/>
        <scheme val="minor"/>
      </font>
    </dxf>
  </rfmt>
  <rcc rId="543" sId="5" odxf="1" dxf="1">
    <oc r="G82" t="inlineStr">
      <is>
        <t>N</t>
      </is>
    </oc>
    <nc r="G82" t="inlineStr">
      <is>
        <t>Graminoid</t>
      </is>
    </nc>
    <odxf>
      <font>
        <color auto="1"/>
      </font>
      <alignment horizontal="center" vertical="top" readingOrder="0"/>
    </odxf>
    <ndxf>
      <font>
        <sz val="11"/>
        <color theme="1"/>
        <name val="Calibri"/>
        <scheme val="minor"/>
      </font>
      <alignment horizontal="general" vertical="bottom" readingOrder="0"/>
    </ndxf>
  </rcc>
  <rcc rId="544" sId="5" odxf="1" dxf="1">
    <nc r="H82" t="inlineStr">
      <is>
        <t>Edges</t>
      </is>
    </nc>
    <odxf>
      <font>
        <color auto="1"/>
      </font>
    </odxf>
    <ndxf>
      <font>
        <sz val="11"/>
        <color theme="1"/>
        <name val="Calibri"/>
        <scheme val="minor"/>
      </font>
    </ndxf>
  </rcc>
  <rcc rId="545" sId="5" odxf="1" dxf="1">
    <oc r="I82" t="inlineStr">
      <is>
        <t>X</t>
      </is>
    </oc>
    <nc r="I82" t="inlineStr">
      <is>
        <t>N</t>
      </is>
    </nc>
    <odxf>
      <font>
        <color auto="1"/>
      </font>
    </odxf>
    <ndxf>
      <font>
        <sz val="11"/>
        <color theme="1"/>
        <name val="Calibri"/>
        <scheme val="minor"/>
      </font>
    </ndxf>
  </rcc>
  <rcc rId="546" sId="5" odxf="1" dxf="1">
    <oc r="B83" t="inlineStr">
      <is>
        <t>Crataegus punctata</t>
      </is>
    </oc>
    <nc r="B83" t="inlineStr">
      <is>
        <t>Dichanthelium clandestinum</t>
      </is>
    </nc>
    <odxf>
      <font>
        <i/>
        <color auto="1"/>
      </font>
    </odxf>
    <ndxf>
      <font>
        <i val="0"/>
        <sz val="11"/>
        <color theme="1"/>
        <name val="Calibri"/>
        <scheme val="minor"/>
      </font>
    </ndxf>
  </rcc>
  <rcc rId="547" sId="5" odxf="1" dxf="1">
    <oc r="C83" t="inlineStr">
      <is>
        <t>dotted hawthorn</t>
      </is>
    </oc>
    <nc r="C83" t="inlineStr">
      <is>
        <t>Deer-tongue witchgrass</t>
      </is>
    </nc>
    <odxf>
      <font>
        <color auto="1"/>
      </font>
    </odxf>
    <ndxf>
      <font>
        <sz val="11"/>
        <color theme="1"/>
        <name val="Calibri"/>
        <scheme val="minor"/>
      </font>
    </ndxf>
  </rcc>
  <rcc rId="548" sId="5" odxf="1" dxf="1">
    <oc r="D83" t="inlineStr">
      <is>
        <t>Rosaceae</t>
      </is>
    </oc>
    <nc r="D83" t="inlineStr">
      <is>
        <t>Poaceae</t>
      </is>
    </nc>
    <odxf>
      <font>
        <color auto="1"/>
      </font>
    </odxf>
    <ndxf>
      <font>
        <sz val="11"/>
        <color theme="1"/>
        <name val="Calibri"/>
        <scheme val="minor"/>
      </font>
    </ndxf>
  </rcc>
  <rcc rId="549" sId="5" odxf="1" dxf="1">
    <oc r="E83" t="inlineStr">
      <is>
        <t>Tree, Shrub</t>
      </is>
    </oc>
    <nc r="E83" t="inlineStr">
      <is>
        <t>N</t>
      </is>
    </nc>
    <odxf>
      <font>
        <color auto="1"/>
      </font>
      <alignment horizontal="general" vertical="bottom" readingOrder="0"/>
    </odxf>
    <ndxf>
      <font>
        <sz val="11"/>
        <color theme="1"/>
        <name val="Calibri"/>
        <scheme val="minor"/>
      </font>
      <alignment horizontal="center" vertical="top" readingOrder="0"/>
    </ndxf>
  </rcc>
  <rfmt sheetId="5" sqref="F83" start="0" length="0">
    <dxf>
      <font>
        <sz val="11"/>
        <color theme="1"/>
        <name val="Calibri"/>
        <scheme val="minor"/>
      </font>
    </dxf>
  </rfmt>
  <rcc rId="550" sId="5" odxf="1" dxf="1">
    <oc r="G83" t="inlineStr">
      <is>
        <t>N</t>
      </is>
    </oc>
    <nc r="G83" t="inlineStr">
      <is>
        <t>Graminoid</t>
      </is>
    </nc>
    <odxf>
      <font>
        <color auto="1"/>
      </font>
      <alignment horizontal="center" vertical="top" readingOrder="0"/>
    </odxf>
    <ndxf>
      <font>
        <sz val="11"/>
        <color theme="1"/>
        <name val="Calibri"/>
        <scheme val="minor"/>
      </font>
      <alignment horizontal="general" vertical="bottom" readingOrder="0"/>
    </ndxf>
  </rcc>
  <rcc rId="551" sId="5" odxf="1" dxf="1">
    <nc r="H83" t="inlineStr">
      <is>
        <t>Wetland/Bog</t>
      </is>
    </nc>
    <odxf>
      <font>
        <color auto="1"/>
      </font>
    </odxf>
    <ndxf>
      <font>
        <sz val="11"/>
        <color theme="1"/>
        <name val="Calibri"/>
        <scheme val="minor"/>
      </font>
    </ndxf>
  </rcc>
  <rcc rId="552" sId="5" odxf="1" dxf="1">
    <oc r="I83" t="inlineStr">
      <is>
        <t>X</t>
      </is>
    </oc>
    <nc r="I83" t="inlineStr">
      <is>
        <t>N</t>
      </is>
    </nc>
    <odxf>
      <font>
        <color auto="1"/>
      </font>
    </odxf>
    <ndxf>
      <font>
        <sz val="11"/>
        <color theme="1"/>
        <name val="Calibri"/>
        <scheme val="minor"/>
      </font>
    </ndxf>
  </rcc>
  <rcc rId="553" sId="5" odxf="1" dxf="1">
    <oc r="B84" t="inlineStr">
      <is>
        <t>Dactylis glomerata</t>
      </is>
    </oc>
    <nc r="B84" t="inlineStr">
      <is>
        <t>Drosera intermedia</t>
      </is>
    </nc>
    <odxf>
      <font>
        <i/>
        <color auto="1"/>
      </font>
    </odxf>
    <ndxf>
      <font>
        <i val="0"/>
        <sz val="11"/>
        <color theme="1"/>
        <name val="Calibri"/>
        <scheme val="minor"/>
      </font>
    </ndxf>
  </rcc>
  <rcc rId="554" sId="5" odxf="1" dxf="1">
    <oc r="C84" t="inlineStr">
      <is>
        <t>orchardgrass</t>
      </is>
    </oc>
    <nc r="C84" t="inlineStr">
      <is>
        <t>Spoon-leaved sundew</t>
      </is>
    </nc>
    <odxf>
      <font>
        <color auto="1"/>
      </font>
    </odxf>
    <ndxf>
      <font>
        <sz val="11"/>
        <color theme="1"/>
        <name val="Calibri"/>
        <scheme val="minor"/>
      </font>
    </ndxf>
  </rcc>
  <rcc rId="555" sId="5" odxf="1" dxf="1">
    <oc r="D84" t="inlineStr">
      <is>
        <t>Poaceae</t>
      </is>
    </oc>
    <nc r="D84" t="inlineStr">
      <is>
        <t>Droseraceae</t>
      </is>
    </nc>
    <odxf>
      <font>
        <color auto="1"/>
      </font>
    </odxf>
    <ndxf>
      <font>
        <sz val="11"/>
        <color theme="1"/>
        <name val="Calibri"/>
        <scheme val="minor"/>
      </font>
    </ndxf>
  </rcc>
  <rcc rId="556" sId="5" odxf="1" dxf="1">
    <oc r="E84" t="inlineStr">
      <is>
        <t>Graminoid</t>
      </is>
    </oc>
    <nc r="E84" t="inlineStr">
      <is>
        <t>N</t>
      </is>
    </nc>
    <odxf>
      <font>
        <color auto="1"/>
      </font>
      <alignment horizontal="general" vertical="bottom" readingOrder="0"/>
    </odxf>
    <ndxf>
      <font>
        <sz val="11"/>
        <color theme="1"/>
        <name val="Calibri"/>
        <scheme val="minor"/>
      </font>
      <alignment horizontal="center" vertical="top" readingOrder="0"/>
    </ndxf>
  </rcc>
  <rfmt sheetId="5" sqref="F84" start="0" length="0">
    <dxf>
      <font>
        <sz val="11"/>
        <color theme="1"/>
        <name val="Calibri"/>
        <scheme val="minor"/>
      </font>
    </dxf>
  </rfmt>
  <rcc rId="557" sId="5" odxf="1" dxf="1">
    <oc r="G84" t="inlineStr">
      <is>
        <t>I</t>
      </is>
    </oc>
    <nc r="G84" t="inlineStr">
      <is>
        <t>Forb/herb</t>
      </is>
    </nc>
    <odxf>
      <font>
        <color auto="1"/>
      </font>
      <alignment horizontal="center" vertical="top" readingOrder="0"/>
    </odxf>
    <ndxf>
      <font>
        <sz val="11"/>
        <color theme="1"/>
        <name val="Calibri"/>
        <scheme val="minor"/>
      </font>
      <alignment horizontal="general" vertical="bottom" readingOrder="0"/>
    </ndxf>
  </rcc>
  <rcc rId="558" sId="5" odxf="1" dxf="1">
    <oc r="H84" t="inlineStr">
      <is>
        <t>FACU</t>
      </is>
    </oc>
    <nc r="H84" t="inlineStr">
      <is>
        <t>Wetland/Bog</t>
      </is>
    </nc>
    <odxf>
      <font>
        <color auto="1"/>
      </font>
    </odxf>
    <ndxf>
      <font>
        <sz val="11"/>
        <color theme="1"/>
        <name val="Calibri"/>
        <scheme val="minor"/>
      </font>
    </ndxf>
  </rcc>
  <rcc rId="559" sId="5" odxf="1" dxf="1">
    <oc r="I84" t="inlineStr">
      <is>
        <t>X</t>
      </is>
    </oc>
    <nc r="I84" t="inlineStr">
      <is>
        <t>N</t>
      </is>
    </nc>
    <odxf>
      <font>
        <color auto="1"/>
      </font>
    </odxf>
    <ndxf>
      <font>
        <sz val="11"/>
        <color theme="1"/>
        <name val="Calibri"/>
        <scheme val="minor"/>
      </font>
    </ndxf>
  </rcc>
  <rcc rId="560" sId="5" odxf="1" dxf="1">
    <oc r="B85" t="inlineStr">
      <is>
        <t>Danthonia spicata</t>
      </is>
    </oc>
    <nc r="B85" t="inlineStr">
      <is>
        <t>Drosera rotundifolia</t>
      </is>
    </nc>
    <odxf>
      <font>
        <i/>
        <color auto="1"/>
      </font>
    </odxf>
    <ndxf>
      <font>
        <i val="0"/>
        <sz val="11"/>
        <color theme="1"/>
        <name val="Calibri"/>
        <scheme val="minor"/>
      </font>
    </ndxf>
  </rcc>
  <rcc rId="561" sId="5" odxf="1" dxf="1">
    <oc r="C85" t="inlineStr">
      <is>
        <t>poverty grass</t>
      </is>
    </oc>
    <nc r="C85" t="inlineStr">
      <is>
        <t>Round-leaved sundew</t>
      </is>
    </nc>
    <odxf>
      <font>
        <color auto="1"/>
      </font>
    </odxf>
    <ndxf>
      <font>
        <sz val="11"/>
        <color theme="1"/>
        <name val="Calibri"/>
        <scheme val="minor"/>
      </font>
    </ndxf>
  </rcc>
  <rcc rId="562" sId="5" odxf="1" dxf="1">
    <oc r="D85" t="inlineStr">
      <is>
        <t>Poaceae</t>
      </is>
    </oc>
    <nc r="D85" t="inlineStr">
      <is>
        <t>Droseraceae</t>
      </is>
    </nc>
    <odxf>
      <font>
        <color auto="1"/>
      </font>
    </odxf>
    <ndxf>
      <font>
        <sz val="11"/>
        <color theme="1"/>
        <name val="Calibri"/>
        <scheme val="minor"/>
      </font>
    </ndxf>
  </rcc>
  <rcc rId="563" sId="5" odxf="1" dxf="1">
    <oc r="E85" t="inlineStr">
      <is>
        <t>Graminoid</t>
      </is>
    </oc>
    <nc r="E85" t="inlineStr">
      <is>
        <t>N</t>
      </is>
    </nc>
    <odxf>
      <font>
        <color auto="1"/>
      </font>
      <alignment horizontal="general" vertical="bottom" readingOrder="0"/>
    </odxf>
    <ndxf>
      <font>
        <sz val="11"/>
        <color theme="1"/>
        <name val="Calibri"/>
        <scheme val="minor"/>
      </font>
      <alignment horizontal="center" vertical="top" readingOrder="0"/>
    </ndxf>
  </rcc>
  <rfmt sheetId="5" sqref="F85" start="0" length="0">
    <dxf>
      <font>
        <sz val="11"/>
        <color theme="1"/>
        <name val="Calibri"/>
        <scheme val="minor"/>
      </font>
    </dxf>
  </rfmt>
  <rcc rId="564" sId="5" odxf="1" dxf="1">
    <oc r="G85" t="inlineStr">
      <is>
        <t>N</t>
      </is>
    </oc>
    <nc r="G85" t="inlineStr">
      <is>
        <t>Forb/herb</t>
      </is>
    </nc>
    <odxf>
      <font>
        <color auto="1"/>
      </font>
      <alignment horizontal="center" vertical="top" readingOrder="0"/>
    </odxf>
    <ndxf>
      <font>
        <sz val="11"/>
        <color theme="1"/>
        <name val="Calibri"/>
        <scheme val="minor"/>
      </font>
      <alignment horizontal="general" vertical="bottom" readingOrder="0"/>
    </ndxf>
  </rcc>
  <rcc rId="565" sId="5" odxf="1" dxf="1">
    <nc r="H85" t="inlineStr">
      <is>
        <t>Wetland/Bog</t>
      </is>
    </nc>
    <odxf>
      <font>
        <color auto="1"/>
      </font>
    </odxf>
    <ndxf>
      <font>
        <sz val="11"/>
        <color theme="1"/>
        <name val="Calibri"/>
        <scheme val="minor"/>
      </font>
    </ndxf>
  </rcc>
  <rcc rId="566" sId="5" odxf="1" dxf="1">
    <nc r="I85" t="inlineStr">
      <is>
        <t>N</t>
      </is>
    </nc>
    <odxf>
      <font>
        <color auto="1"/>
      </font>
    </odxf>
    <ndxf>
      <font>
        <sz val="11"/>
        <color theme="1"/>
        <name val="Calibri"/>
        <scheme val="minor"/>
      </font>
    </ndxf>
  </rcc>
  <rcc rId="567" sId="5" odxf="1" dxf="1">
    <oc r="B86" t="inlineStr">
      <is>
        <t>Daucus carota</t>
      </is>
    </oc>
    <nc r="B86" t="inlineStr">
      <is>
        <t>Dryopteris cristata</t>
      </is>
    </nc>
    <odxf>
      <font>
        <i/>
        <color auto="1"/>
      </font>
    </odxf>
    <ndxf>
      <font>
        <i val="0"/>
        <sz val="11"/>
        <color theme="1"/>
        <name val="Calibri"/>
        <scheme val="minor"/>
      </font>
    </ndxf>
  </rcc>
  <rcc rId="568" sId="5" odxf="1" dxf="1">
    <oc r="C86" t="inlineStr">
      <is>
        <t>Queen Anne's lace</t>
      </is>
    </oc>
    <nc r="C86" t="inlineStr">
      <is>
        <t>Crested shield-fern</t>
      </is>
    </nc>
    <odxf>
      <font>
        <color auto="1"/>
      </font>
    </odxf>
    <ndxf>
      <font>
        <sz val="11"/>
        <color theme="1"/>
        <name val="Calibri"/>
        <scheme val="minor"/>
      </font>
    </ndxf>
  </rcc>
  <rcc rId="569" sId="5" odxf="1" dxf="1">
    <oc r="D86" t="inlineStr">
      <is>
        <t>Apiaceae</t>
      </is>
    </oc>
    <nc r="D86" t="inlineStr">
      <is>
        <t>Dryopteridaceae</t>
      </is>
    </nc>
    <odxf>
      <font>
        <color auto="1"/>
      </font>
    </odxf>
    <ndxf>
      <font>
        <sz val="11"/>
        <color theme="1"/>
        <name val="Calibri"/>
        <scheme val="minor"/>
      </font>
    </ndxf>
  </rcc>
  <rcc rId="570" sId="5" odxf="1" dxf="1">
    <oc r="E86" t="inlineStr">
      <is>
        <t>Forb/herb</t>
      </is>
    </oc>
    <nc r="E86" t="inlineStr">
      <is>
        <t>N</t>
      </is>
    </nc>
    <odxf>
      <font>
        <color auto="1"/>
      </font>
      <alignment horizontal="general" vertical="bottom" readingOrder="0"/>
    </odxf>
    <ndxf>
      <font>
        <sz val="11"/>
        <color theme="1"/>
        <name val="Calibri"/>
        <scheme val="minor"/>
      </font>
      <alignment horizontal="center" vertical="top" readingOrder="0"/>
    </ndxf>
  </rcc>
  <rcc rId="571" sId="5" odxf="1" dxf="1">
    <oc r="F86" t="inlineStr">
      <is>
        <t>B</t>
      </is>
    </oc>
    <nc r="F86" t="inlineStr">
      <is>
        <t>P</t>
      </is>
    </nc>
    <odxf>
      <font>
        <color auto="1"/>
      </font>
    </odxf>
    <ndxf>
      <font>
        <sz val="11"/>
        <color theme="1"/>
        <name val="Calibri"/>
        <scheme val="minor"/>
      </font>
    </ndxf>
  </rcc>
  <rcc rId="572" sId="5" odxf="1" dxf="1">
    <oc r="G86" t="inlineStr">
      <is>
        <t>I</t>
      </is>
    </oc>
    <nc r="G86" t="inlineStr">
      <is>
        <t>Forb/herb</t>
      </is>
    </nc>
    <odxf>
      <font>
        <color auto="1"/>
      </font>
      <alignment horizontal="center" vertical="top" readingOrder="0"/>
    </odxf>
    <ndxf>
      <font>
        <sz val="11"/>
        <color theme="1"/>
        <name val="Calibri"/>
        <scheme val="minor"/>
      </font>
      <alignment horizontal="general" vertical="bottom" readingOrder="0"/>
    </ndxf>
  </rcc>
  <rcc rId="573" sId="5" odxf="1" dxf="1">
    <nc r="H86" t="inlineStr">
      <is>
        <t>Riparian Forest</t>
      </is>
    </nc>
    <odxf>
      <font>
        <color auto="1"/>
      </font>
    </odxf>
    <ndxf>
      <font>
        <sz val="11"/>
        <color theme="1"/>
        <name val="Calibri"/>
        <scheme val="minor"/>
      </font>
    </ndxf>
  </rcc>
  <rcc rId="574" sId="5" odxf="1" dxf="1">
    <oc r="I86" t="inlineStr">
      <is>
        <t>X</t>
      </is>
    </oc>
    <nc r="I86" t="inlineStr">
      <is>
        <t>N</t>
      </is>
    </nc>
    <odxf>
      <font>
        <color auto="1"/>
      </font>
    </odxf>
    <ndxf>
      <font>
        <sz val="11"/>
        <color theme="1"/>
        <name val="Calibri"/>
        <scheme val="minor"/>
      </font>
    </ndxf>
  </rcc>
  <rcc rId="575" sId="5" odxf="1" dxf="1">
    <oc r="B87" t="inlineStr">
      <is>
        <t>Dennstaedtia punctilobula</t>
      </is>
    </oc>
    <nc r="B87" t="inlineStr">
      <is>
        <t>Dryopteris marginalis</t>
      </is>
    </nc>
    <odxf>
      <font>
        <i/>
        <color auto="1"/>
      </font>
    </odxf>
    <ndxf>
      <font>
        <i val="0"/>
        <sz val="11"/>
        <color theme="1"/>
        <name val="Calibri"/>
        <scheme val="minor"/>
      </font>
    </ndxf>
  </rcc>
  <rcc rId="576" sId="5" odxf="1" dxf="1">
    <oc r="C87" t="inlineStr">
      <is>
        <t>hayscented fern</t>
      </is>
    </oc>
    <nc r="C87" t="inlineStr">
      <is>
        <t>Marginal wood fern</t>
      </is>
    </nc>
    <odxf>
      <font>
        <color auto="1"/>
      </font>
    </odxf>
    <ndxf>
      <font>
        <sz val="11"/>
        <color theme="1"/>
        <name val="Calibri"/>
        <scheme val="minor"/>
      </font>
    </ndxf>
  </rcc>
  <rcc rId="577" sId="5" odxf="1" dxf="1">
    <oc r="D87" t="inlineStr">
      <is>
        <t>Dennstaedtiaceae</t>
      </is>
    </oc>
    <nc r="D87" t="inlineStr">
      <is>
        <t>Dryopteridaceae</t>
      </is>
    </nc>
    <odxf>
      <font>
        <color auto="1"/>
      </font>
    </odxf>
    <ndxf>
      <font>
        <sz val="11"/>
        <color theme="1"/>
        <name val="Calibri"/>
        <scheme val="minor"/>
      </font>
    </ndxf>
  </rcc>
  <rcc rId="578" sId="5" odxf="1" dxf="1">
    <oc r="E87" t="inlineStr">
      <is>
        <t>Forb/herb</t>
      </is>
    </oc>
    <nc r="E87" t="inlineStr">
      <is>
        <t>N</t>
      </is>
    </nc>
    <odxf>
      <font>
        <color auto="1"/>
      </font>
      <alignment horizontal="general" vertical="bottom" readingOrder="0"/>
    </odxf>
    <ndxf>
      <font>
        <sz val="11"/>
        <color theme="1"/>
        <name val="Calibri"/>
        <scheme val="minor"/>
      </font>
      <alignment horizontal="center" vertical="top" readingOrder="0"/>
    </ndxf>
  </rcc>
  <rfmt sheetId="5" sqref="F87" start="0" length="0">
    <dxf>
      <font>
        <sz val="11"/>
        <color theme="1"/>
        <name val="Calibri"/>
        <scheme val="minor"/>
      </font>
    </dxf>
  </rfmt>
  <rcc rId="579" sId="5" odxf="1" dxf="1">
    <oc r="G87" t="inlineStr">
      <is>
        <t>N</t>
      </is>
    </oc>
    <nc r="G87" t="inlineStr">
      <is>
        <t>Forb/herb</t>
      </is>
    </nc>
    <odxf>
      <font>
        <color auto="1"/>
      </font>
      <alignment horizontal="center" vertical="top" readingOrder="0"/>
    </odxf>
    <ndxf>
      <font>
        <sz val="11"/>
        <color theme="1"/>
        <name val="Calibri"/>
        <scheme val="minor"/>
      </font>
      <alignment horizontal="general" vertical="bottom" readingOrder="0"/>
    </ndxf>
  </rcc>
  <rcc rId="580" sId="5" odxf="1" dxf="1">
    <nc r="H87" t="inlineStr">
      <is>
        <t>Mesic Forest</t>
      </is>
    </nc>
    <odxf>
      <font>
        <color auto="1"/>
      </font>
    </odxf>
    <ndxf>
      <font>
        <sz val="11"/>
        <color theme="1"/>
        <name val="Calibri"/>
        <scheme val="minor"/>
      </font>
    </ndxf>
  </rcc>
  <rcc rId="581" sId="5" odxf="1" dxf="1">
    <nc r="I87" t="inlineStr">
      <is>
        <t>N</t>
      </is>
    </nc>
    <odxf>
      <font>
        <color auto="1"/>
      </font>
    </odxf>
    <ndxf>
      <font>
        <sz val="11"/>
        <color theme="1"/>
        <name val="Calibri"/>
        <scheme val="minor"/>
      </font>
    </ndxf>
  </rcc>
  <rcc rId="582" sId="5" odxf="1" dxf="1">
    <oc r="B88" t="inlineStr">
      <is>
        <t>Dianthus armeria</t>
      </is>
    </oc>
    <nc r="B88" t="inlineStr">
      <is>
        <t>Elaeagnus umbellata</t>
      </is>
    </nc>
    <odxf>
      <font>
        <i/>
        <color auto="1"/>
      </font>
    </odxf>
    <ndxf>
      <font>
        <i val="0"/>
        <sz val="11"/>
        <color theme="1"/>
        <name val="Calibri"/>
        <scheme val="minor"/>
      </font>
    </ndxf>
  </rcc>
  <rcc rId="583" sId="5" odxf="1" dxf="1">
    <oc r="C88" t="inlineStr">
      <is>
        <t>deptford pink</t>
      </is>
    </oc>
    <nc r="C88" t="inlineStr">
      <is>
        <t>Autumn olive</t>
      </is>
    </nc>
    <odxf>
      <font>
        <color auto="1"/>
      </font>
    </odxf>
    <ndxf>
      <font>
        <sz val="11"/>
        <color theme="1"/>
        <name val="Calibri"/>
        <scheme val="minor"/>
      </font>
    </ndxf>
  </rcc>
  <rcc rId="584" sId="5" odxf="1" dxf="1">
    <oc r="D88" t="inlineStr">
      <is>
        <t>Caryophyllaceae</t>
      </is>
    </oc>
    <nc r="D88" t="inlineStr">
      <is>
        <t>Elaeagnaceae</t>
      </is>
    </nc>
    <odxf>
      <font>
        <color auto="1"/>
      </font>
    </odxf>
    <ndxf>
      <font>
        <sz val="11"/>
        <color theme="1"/>
        <name val="Calibri"/>
        <scheme val="minor"/>
      </font>
    </ndxf>
  </rcc>
  <rcc rId="585" sId="5" odxf="1" dxf="1">
    <oc r="E88" t="inlineStr">
      <is>
        <t>Forb/herb</t>
      </is>
    </oc>
    <nc r="E88" t="inlineStr">
      <is>
        <t>I</t>
      </is>
    </nc>
    <odxf>
      <font>
        <color auto="1"/>
      </font>
      <alignment horizontal="general" vertical="bottom" readingOrder="0"/>
    </odxf>
    <ndxf>
      <font>
        <sz val="11"/>
        <color theme="1"/>
        <name val="Calibri"/>
        <scheme val="minor"/>
      </font>
      <alignment horizontal="center" vertical="top" readingOrder="0"/>
    </ndxf>
  </rcc>
  <rcc rId="586" sId="5" odxf="1" dxf="1">
    <oc r="F88" t="inlineStr">
      <is>
        <t>A, B</t>
      </is>
    </oc>
    <nc r="F88" t="inlineStr">
      <is>
        <t>P</t>
      </is>
    </nc>
    <odxf>
      <font>
        <color auto="1"/>
      </font>
    </odxf>
    <ndxf>
      <font>
        <sz val="11"/>
        <color theme="1"/>
        <name val="Calibri"/>
        <scheme val="minor"/>
      </font>
    </ndxf>
  </rcc>
  <rcc rId="587" sId="5" odxf="1" dxf="1">
    <oc r="G88" t="inlineStr">
      <is>
        <t>I</t>
      </is>
    </oc>
    <nc r="G88" t="inlineStr">
      <is>
        <t>Shrub</t>
      </is>
    </nc>
    <odxf>
      <font>
        <color auto="1"/>
      </font>
      <alignment horizontal="center" vertical="top" readingOrder="0"/>
    </odxf>
    <ndxf>
      <font>
        <sz val="11"/>
        <color theme="1"/>
        <name val="Calibri"/>
        <scheme val="minor"/>
      </font>
      <alignment horizontal="general" vertical="bottom" readingOrder="0"/>
    </ndxf>
  </rcc>
  <rcc rId="588" sId="5" odxf="1" dxf="1">
    <nc r="H88" t="inlineStr">
      <is>
        <t>Edges</t>
      </is>
    </nc>
    <odxf>
      <font>
        <color auto="1"/>
      </font>
    </odxf>
    <ndxf>
      <font>
        <sz val="11"/>
        <color theme="1"/>
        <name val="Calibri"/>
        <scheme val="minor"/>
      </font>
    </ndxf>
  </rcc>
  <rcc rId="589" sId="5" odxf="1" dxf="1">
    <oc r="I88" t="inlineStr">
      <is>
        <t>X</t>
      </is>
    </oc>
    <nc r="I88" t="inlineStr">
      <is>
        <t>Y</t>
      </is>
    </nc>
    <odxf>
      <font>
        <color auto="1"/>
      </font>
    </odxf>
    <ndxf>
      <font>
        <sz val="11"/>
        <color theme="1"/>
        <name val="Calibri"/>
        <scheme val="minor"/>
      </font>
    </ndxf>
  </rcc>
  <rcc rId="590" sId="5" odxf="1" dxf="1">
    <oc r="B89" t="inlineStr">
      <is>
        <t>Dichanthelium acuminatum</t>
      </is>
    </oc>
    <nc r="B89" t="inlineStr">
      <is>
        <t>Eleocharis palustris</t>
      </is>
    </nc>
    <odxf>
      <font>
        <i/>
        <color auto="1"/>
      </font>
    </odxf>
    <ndxf>
      <font>
        <i val="0"/>
        <sz val="11"/>
        <color theme="1"/>
        <name val="Calibri"/>
        <scheme val="minor"/>
      </font>
    </ndxf>
  </rcc>
  <rcc rId="591" sId="5" odxf="1" dxf="1">
    <oc r="C89" t="inlineStr">
      <is>
        <t>tapered rosette grass</t>
      </is>
    </oc>
    <nc r="C89" t="inlineStr">
      <is>
        <t>Creeping spike-rush</t>
      </is>
    </nc>
    <odxf>
      <font>
        <color auto="1"/>
      </font>
    </odxf>
    <ndxf>
      <font>
        <sz val="11"/>
        <color theme="1"/>
        <name val="Calibri"/>
        <scheme val="minor"/>
      </font>
    </ndxf>
  </rcc>
  <rcc rId="592" sId="5" odxf="1" dxf="1">
    <oc r="D89" t="inlineStr">
      <is>
        <t>Poaceae</t>
      </is>
    </oc>
    <nc r="D89" t="inlineStr">
      <is>
        <t>Cyperaceae</t>
      </is>
    </nc>
    <odxf>
      <font>
        <color auto="1"/>
      </font>
    </odxf>
    <ndxf>
      <font>
        <sz val="11"/>
        <color theme="1"/>
        <name val="Calibri"/>
        <scheme val="minor"/>
      </font>
    </ndxf>
  </rcc>
  <rcc rId="593" sId="5" odxf="1" dxf="1">
    <oc r="E89" t="inlineStr">
      <is>
        <t>Graminoid</t>
      </is>
    </oc>
    <nc r="E89" t="inlineStr">
      <is>
        <t>N</t>
      </is>
    </nc>
    <odxf>
      <font>
        <color auto="1"/>
      </font>
      <alignment horizontal="general" vertical="bottom" readingOrder="0"/>
    </odxf>
    <ndxf>
      <font>
        <sz val="11"/>
        <color theme="1"/>
        <name val="Calibri"/>
        <scheme val="minor"/>
      </font>
      <alignment horizontal="center" vertical="top" readingOrder="0"/>
    </ndxf>
  </rcc>
  <rfmt sheetId="5" sqref="F89" start="0" length="0">
    <dxf>
      <font>
        <sz val="11"/>
        <color theme="1"/>
        <name val="Calibri"/>
        <scheme val="minor"/>
      </font>
    </dxf>
  </rfmt>
  <rcc rId="594" sId="5" odxf="1" dxf="1">
    <oc r="G89" t="inlineStr">
      <is>
        <t>N</t>
      </is>
    </oc>
    <nc r="G89" t="inlineStr">
      <is>
        <t>Graminoid</t>
      </is>
    </nc>
    <odxf>
      <font>
        <color auto="1"/>
      </font>
      <alignment horizontal="center" vertical="top" readingOrder="0"/>
    </odxf>
    <ndxf>
      <font>
        <sz val="11"/>
        <color theme="1"/>
        <name val="Calibri"/>
        <scheme val="minor"/>
      </font>
      <alignment horizontal="general" vertical="bottom" readingOrder="0"/>
    </ndxf>
  </rcc>
  <rcc rId="595" sId="5" odxf="1" dxf="1">
    <oc r="H89" t="inlineStr">
      <is>
        <t>FAC</t>
      </is>
    </oc>
    <nc r="H89" t="inlineStr">
      <is>
        <t>Wetland/Bog</t>
      </is>
    </nc>
    <odxf>
      <font>
        <color auto="1"/>
      </font>
    </odxf>
    <ndxf>
      <font>
        <sz val="11"/>
        <color theme="1"/>
        <name val="Calibri"/>
        <scheme val="minor"/>
      </font>
    </ndxf>
  </rcc>
  <rcc rId="596" sId="5" odxf="1" dxf="1">
    <oc r="I89" t="inlineStr">
      <is>
        <t>X</t>
      </is>
    </oc>
    <nc r="I89" t="inlineStr">
      <is>
        <t>N</t>
      </is>
    </nc>
    <odxf>
      <font>
        <color auto="1"/>
      </font>
    </odxf>
    <ndxf>
      <font>
        <sz val="11"/>
        <color theme="1"/>
        <name val="Calibri"/>
        <scheme val="minor"/>
      </font>
    </ndxf>
  </rcc>
  <rcc rId="597" sId="5" odxf="1" dxf="1">
    <oc r="B90" t="inlineStr">
      <is>
        <t>Dichanthelium clandestinum</t>
      </is>
    </oc>
    <nc r="B90" t="inlineStr">
      <is>
        <t>Epigaea repens</t>
      </is>
    </nc>
    <odxf>
      <font>
        <i/>
        <color auto="1"/>
      </font>
    </odxf>
    <ndxf>
      <font>
        <i val="0"/>
        <sz val="11"/>
        <color theme="1"/>
        <name val="Calibri"/>
        <scheme val="minor"/>
      </font>
    </ndxf>
  </rcc>
  <rcc rId="598" sId="5" odxf="1" dxf="1">
    <oc r="C90" t="inlineStr">
      <is>
        <t>deertongue</t>
      </is>
    </oc>
    <nc r="C90" t="inlineStr">
      <is>
        <t>Trailing arbutus</t>
      </is>
    </nc>
    <odxf>
      <font>
        <color auto="1"/>
      </font>
    </odxf>
    <ndxf>
      <font>
        <sz val="11"/>
        <color theme="1"/>
        <name val="Calibri"/>
        <scheme val="minor"/>
      </font>
    </ndxf>
  </rcc>
  <rcc rId="599" sId="5" odxf="1" dxf="1">
    <oc r="D90" t="inlineStr">
      <is>
        <t>Poaceae</t>
      </is>
    </oc>
    <nc r="D90" t="inlineStr">
      <is>
        <t>Ericaceae</t>
      </is>
    </nc>
    <odxf>
      <font>
        <color auto="1"/>
      </font>
    </odxf>
    <ndxf>
      <font>
        <sz val="11"/>
        <color theme="1"/>
        <name val="Calibri"/>
        <scheme val="minor"/>
      </font>
    </ndxf>
  </rcc>
  <rcc rId="600" sId="5" odxf="1" dxf="1">
    <oc r="E90" t="inlineStr">
      <is>
        <t>Graminoid</t>
      </is>
    </oc>
    <nc r="E90" t="inlineStr">
      <is>
        <t>N</t>
      </is>
    </nc>
    <odxf>
      <font>
        <color auto="1"/>
      </font>
      <alignment horizontal="general" vertical="bottom" readingOrder="0"/>
    </odxf>
    <ndxf>
      <font>
        <sz val="11"/>
        <color theme="1"/>
        <name val="Calibri"/>
        <scheme val="minor"/>
      </font>
      <alignment horizontal="center" vertical="top" readingOrder="0"/>
    </ndxf>
  </rcc>
  <rfmt sheetId="5" sqref="F90" start="0" length="0">
    <dxf>
      <font>
        <sz val="11"/>
        <color theme="1"/>
        <name val="Calibri"/>
        <scheme val="minor"/>
      </font>
    </dxf>
  </rfmt>
  <rcc rId="601" sId="5" odxf="1" dxf="1">
    <oc r="G90" t="inlineStr">
      <is>
        <t>N</t>
      </is>
    </oc>
    <nc r="G90" t="inlineStr">
      <is>
        <t>Subshrub, Shrub</t>
      </is>
    </nc>
    <odxf>
      <font>
        <color auto="1"/>
      </font>
      <alignment horizontal="center" vertical="top" readingOrder="0"/>
    </odxf>
    <ndxf>
      <font>
        <sz val="11"/>
        <color theme="1"/>
        <name val="Calibri"/>
        <scheme val="minor"/>
      </font>
      <alignment horizontal="general" vertical="bottom" readingOrder="0"/>
    </ndxf>
  </rcc>
  <rcc rId="602" sId="5" odxf="1" dxf="1">
    <oc r="H90" t="inlineStr">
      <is>
        <t>FAC+</t>
      </is>
    </oc>
    <nc r="H90" t="inlineStr">
      <is>
        <t>Mesic Forest</t>
      </is>
    </nc>
    <odxf>
      <font>
        <color auto="1"/>
      </font>
    </odxf>
    <ndxf>
      <font>
        <sz val="11"/>
        <color theme="1"/>
        <name val="Calibri"/>
        <scheme val="minor"/>
      </font>
    </ndxf>
  </rcc>
  <rcc rId="603" sId="5" odxf="1" dxf="1">
    <oc r="I90" t="inlineStr">
      <is>
        <t>X</t>
      </is>
    </oc>
    <nc r="I90" t="inlineStr">
      <is>
        <t>N</t>
      </is>
    </nc>
    <odxf>
      <font>
        <color auto="1"/>
      </font>
    </odxf>
    <ndxf>
      <font>
        <sz val="11"/>
        <color theme="1"/>
        <name val="Calibri"/>
        <scheme val="minor"/>
      </font>
    </ndxf>
  </rcc>
  <rcc rId="604" sId="5" odxf="1" dxf="1">
    <oc r="B91" t="inlineStr">
      <is>
        <t>Doellingeria umbellata</t>
      </is>
    </oc>
    <nc r="B91" t="inlineStr">
      <is>
        <t>Epipactis helleborine</t>
      </is>
    </nc>
    <odxf>
      <font>
        <i/>
        <color auto="1"/>
      </font>
    </odxf>
    <ndxf>
      <font>
        <i val="0"/>
        <sz val="11"/>
        <color theme="1"/>
        <name val="Calibri"/>
        <scheme val="minor"/>
      </font>
    </ndxf>
  </rcc>
  <rcc rId="605" sId="5" odxf="1" dxf="1">
    <oc r="C91" t="inlineStr">
      <is>
        <t>flat-topprf white aster</t>
      </is>
    </oc>
    <nc r="C91" t="inlineStr">
      <is>
        <t>Eastern helleborine</t>
      </is>
    </nc>
    <odxf>
      <font>
        <color auto="1"/>
      </font>
    </odxf>
    <ndxf>
      <font>
        <sz val="11"/>
        <color theme="1"/>
        <name val="Calibri"/>
        <scheme val="minor"/>
      </font>
    </ndxf>
  </rcc>
  <rcc rId="606" sId="5" odxf="1" dxf="1">
    <oc r="D91" t="inlineStr">
      <is>
        <t>Asteraceae</t>
      </is>
    </oc>
    <nc r="D91" t="inlineStr">
      <is>
        <t>Orchidaceae</t>
      </is>
    </nc>
    <odxf>
      <font>
        <color auto="1"/>
      </font>
    </odxf>
    <ndxf>
      <font>
        <sz val="11"/>
        <color theme="1"/>
        <name val="Calibri"/>
        <scheme val="minor"/>
      </font>
    </ndxf>
  </rcc>
  <rcc rId="607" sId="5" odxf="1" dxf="1">
    <oc r="E91" t="inlineStr">
      <is>
        <t>Forb/herb</t>
      </is>
    </oc>
    <nc r="E91" t="inlineStr">
      <is>
        <t>I</t>
      </is>
    </nc>
    <odxf>
      <font>
        <color auto="1"/>
      </font>
      <alignment horizontal="general" vertical="bottom" readingOrder="0"/>
    </odxf>
    <ndxf>
      <font>
        <sz val="11"/>
        <color theme="1"/>
        <name val="Calibri"/>
        <scheme val="minor"/>
      </font>
      <alignment horizontal="center" vertical="top" readingOrder="0"/>
    </ndxf>
  </rcc>
  <rfmt sheetId="5" sqref="F91" start="0" length="0">
    <dxf>
      <font>
        <sz val="11"/>
        <color theme="1"/>
        <name val="Calibri"/>
        <scheme val="minor"/>
      </font>
    </dxf>
  </rfmt>
  <rcc rId="608" sId="5" odxf="1" dxf="1">
    <oc r="G91" t="inlineStr">
      <is>
        <t>N</t>
      </is>
    </oc>
    <nc r="G91" t="inlineStr">
      <is>
        <t>Forb/herb</t>
      </is>
    </nc>
    <odxf>
      <font>
        <color auto="1"/>
      </font>
      <alignment horizontal="center" vertical="top" readingOrder="0"/>
    </odxf>
    <ndxf>
      <font>
        <sz val="11"/>
        <color theme="1"/>
        <name val="Calibri"/>
        <scheme val="minor"/>
      </font>
      <alignment horizontal="general" vertical="bottom" readingOrder="0"/>
    </ndxf>
  </rcc>
  <rcc rId="609" sId="5" odxf="1" dxf="1">
    <oc r="H91" t="inlineStr">
      <is>
        <t>FACW</t>
      </is>
    </oc>
    <nc r="H91" t="inlineStr">
      <is>
        <t>Mesic Forest</t>
      </is>
    </nc>
    <odxf>
      <font>
        <color auto="1"/>
      </font>
    </odxf>
    <ndxf>
      <font>
        <sz val="11"/>
        <color theme="1"/>
        <name val="Calibri"/>
        <scheme val="minor"/>
      </font>
    </ndxf>
  </rcc>
  <rcc rId="610" sId="5" odxf="1" dxf="1">
    <nc r="I91" t="inlineStr">
      <is>
        <t>N</t>
      </is>
    </nc>
    <odxf>
      <font>
        <color auto="1"/>
      </font>
    </odxf>
    <ndxf>
      <font>
        <sz val="11"/>
        <color theme="1"/>
        <name val="Calibri"/>
        <scheme val="minor"/>
      </font>
    </ndxf>
  </rcc>
  <rcc rId="611" sId="5" odxf="1" dxf="1">
    <oc r="B92" t="inlineStr">
      <is>
        <t>Dryopteris intermedia</t>
      </is>
    </oc>
    <nc r="B92" t="inlineStr">
      <is>
        <t>Equisetum sylvaticum</t>
      </is>
    </nc>
    <odxf>
      <font>
        <i/>
        <color auto="1"/>
      </font>
    </odxf>
    <ndxf>
      <font>
        <i val="0"/>
        <sz val="11"/>
        <color theme="1"/>
        <name val="Calibri"/>
        <scheme val="minor"/>
      </font>
    </ndxf>
  </rcc>
  <rcc rId="612" sId="5" odxf="1" dxf="1">
    <oc r="C92" t="inlineStr">
      <is>
        <t>intermediate woodfern</t>
      </is>
    </oc>
    <nc r="C92" t="inlineStr">
      <is>
        <t>Woodland horsetail</t>
      </is>
    </nc>
    <odxf>
      <font>
        <color auto="1"/>
      </font>
    </odxf>
    <ndxf>
      <font>
        <sz val="11"/>
        <color theme="1"/>
        <name val="Calibri"/>
        <scheme val="minor"/>
      </font>
    </ndxf>
  </rcc>
  <rcc rId="613" sId="5" odxf="1" dxf="1">
    <oc r="D92" t="inlineStr">
      <is>
        <t>Dryopteridaceae</t>
      </is>
    </oc>
    <nc r="D92" t="inlineStr">
      <is>
        <t>Equisetaceae</t>
      </is>
    </nc>
    <odxf>
      <font>
        <color auto="1"/>
      </font>
    </odxf>
    <ndxf>
      <font>
        <sz val="11"/>
        <color theme="1"/>
        <name val="Calibri"/>
        <scheme val="minor"/>
      </font>
    </ndxf>
  </rcc>
  <rcc rId="614" sId="5" odxf="1" dxf="1">
    <oc r="E92" t="inlineStr">
      <is>
        <t>Forb/herb</t>
      </is>
    </oc>
    <nc r="E92" t="inlineStr">
      <is>
        <t>N</t>
      </is>
    </nc>
    <odxf>
      <font>
        <color auto="1"/>
      </font>
      <alignment horizontal="general" vertical="bottom" readingOrder="0"/>
    </odxf>
    <ndxf>
      <font>
        <sz val="11"/>
        <color theme="1"/>
        <name val="Calibri"/>
        <scheme val="minor"/>
      </font>
      <alignment horizontal="center" vertical="top" readingOrder="0"/>
    </ndxf>
  </rcc>
  <rfmt sheetId="5" sqref="F92" start="0" length="0">
    <dxf>
      <font>
        <sz val="11"/>
        <color theme="1"/>
        <name val="Calibri"/>
        <scheme val="minor"/>
      </font>
    </dxf>
  </rfmt>
  <rcc rId="615" sId="5" odxf="1" dxf="1">
    <oc r="G92" t="inlineStr">
      <is>
        <t>N</t>
      </is>
    </oc>
    <nc r="G92" t="inlineStr">
      <is>
        <t>Forb/herb</t>
      </is>
    </nc>
    <odxf>
      <font>
        <color auto="1"/>
      </font>
      <alignment horizontal="center" vertical="top" readingOrder="0"/>
    </odxf>
    <ndxf>
      <font>
        <sz val="11"/>
        <color theme="1"/>
        <name val="Calibri"/>
        <scheme val="minor"/>
      </font>
      <alignment horizontal="general" vertical="bottom" readingOrder="0"/>
    </ndxf>
  </rcc>
  <rcc rId="616" sId="5" odxf="1" dxf="1">
    <oc r="H92" t="inlineStr">
      <is>
        <t>FACU</t>
      </is>
    </oc>
    <nc r="H92" t="inlineStr">
      <is>
        <t>Mesic Forest</t>
      </is>
    </nc>
    <odxf>
      <font>
        <color auto="1"/>
      </font>
    </odxf>
    <ndxf>
      <font>
        <sz val="11"/>
        <color theme="1"/>
        <name val="Calibri"/>
        <scheme val="minor"/>
      </font>
    </ndxf>
  </rcc>
  <rcc rId="617" sId="5" odxf="1" dxf="1">
    <oc r="I92" t="inlineStr">
      <is>
        <t>X</t>
      </is>
    </oc>
    <nc r="I92" t="inlineStr">
      <is>
        <t>N</t>
      </is>
    </nc>
    <odxf>
      <font>
        <color auto="1"/>
      </font>
    </odxf>
    <ndxf>
      <font>
        <sz val="11"/>
        <color theme="1"/>
        <name val="Calibri"/>
        <scheme val="minor"/>
      </font>
    </ndxf>
  </rcc>
  <rcc rId="618" sId="5" odxf="1" dxf="1">
    <oc r="B93" t="inlineStr">
      <is>
        <t>Dryopteris marginalis</t>
      </is>
    </oc>
    <nc r="B93" t="inlineStr">
      <is>
        <t>Eurybia divaricata</t>
      </is>
    </nc>
    <odxf>
      <font>
        <i/>
        <color auto="1"/>
      </font>
    </odxf>
    <ndxf>
      <font>
        <i val="0"/>
        <sz val="11"/>
        <color theme="1"/>
        <name val="Calibri"/>
        <scheme val="minor"/>
      </font>
    </ndxf>
  </rcc>
  <rcc rId="619" sId="5" odxf="1" dxf="1">
    <oc r="C93" t="inlineStr">
      <is>
        <t>marginal woodfern</t>
      </is>
    </oc>
    <nc r="C93" t="inlineStr">
      <is>
        <t>White wood aster</t>
      </is>
    </nc>
    <odxf>
      <font>
        <color auto="1"/>
      </font>
    </odxf>
    <ndxf>
      <font>
        <sz val="11"/>
        <color theme="1"/>
        <name val="Calibri"/>
        <scheme val="minor"/>
      </font>
    </ndxf>
  </rcc>
  <rcc rId="620" sId="5" odxf="1" dxf="1">
    <oc r="D93" t="inlineStr">
      <is>
        <t>Dryopteridaceae</t>
      </is>
    </oc>
    <nc r="D93" t="inlineStr">
      <is>
        <t>Asteraceae</t>
      </is>
    </nc>
    <odxf>
      <font>
        <color auto="1"/>
      </font>
    </odxf>
    <ndxf>
      <font>
        <sz val="11"/>
        <color theme="1"/>
        <name val="Calibri"/>
        <scheme val="minor"/>
      </font>
    </ndxf>
  </rcc>
  <rcc rId="621" sId="5" odxf="1" dxf="1">
    <oc r="E93" t="inlineStr">
      <is>
        <t>Forb/herb</t>
      </is>
    </oc>
    <nc r="E93" t="inlineStr">
      <is>
        <t>N</t>
      </is>
    </nc>
    <odxf>
      <font>
        <color auto="1"/>
      </font>
      <alignment horizontal="general" vertical="bottom" readingOrder="0"/>
    </odxf>
    <ndxf>
      <font>
        <sz val="11"/>
        <color theme="1"/>
        <name val="Calibri"/>
        <scheme val="minor"/>
      </font>
      <alignment horizontal="center" vertical="top" readingOrder="0"/>
    </ndxf>
  </rcc>
  <rfmt sheetId="5" sqref="F93" start="0" length="0">
    <dxf>
      <font>
        <sz val="11"/>
        <color theme="1"/>
        <name val="Calibri"/>
        <scheme val="minor"/>
      </font>
    </dxf>
  </rfmt>
  <rcc rId="622" sId="5" odxf="1" dxf="1">
    <oc r="G93" t="inlineStr">
      <is>
        <t>N</t>
      </is>
    </oc>
    <nc r="G93" t="inlineStr">
      <is>
        <t>Forb/herb</t>
      </is>
    </nc>
    <odxf>
      <font>
        <color auto="1"/>
      </font>
      <alignment horizontal="center" vertical="top" readingOrder="0"/>
    </odxf>
    <ndxf>
      <font>
        <sz val="11"/>
        <color theme="1"/>
        <name val="Calibri"/>
        <scheme val="minor"/>
      </font>
      <alignment horizontal="general" vertical="bottom" readingOrder="0"/>
    </ndxf>
  </rcc>
  <rcc rId="623" sId="5" odxf="1" dxf="1">
    <oc r="H93" t="inlineStr">
      <is>
        <t>FACU-</t>
      </is>
    </oc>
    <nc r="H93" t="inlineStr">
      <is>
        <t>Mesic Forest</t>
      </is>
    </nc>
    <odxf>
      <font>
        <color auto="1"/>
      </font>
    </odxf>
    <ndxf>
      <font>
        <sz val="11"/>
        <color theme="1"/>
        <name val="Calibri"/>
        <scheme val="minor"/>
      </font>
    </ndxf>
  </rcc>
  <rcc rId="624" sId="5" odxf="1" dxf="1">
    <oc r="I93" t="inlineStr">
      <is>
        <t>X</t>
      </is>
    </oc>
    <nc r="I93" t="inlineStr">
      <is>
        <t>Y</t>
      </is>
    </nc>
    <odxf>
      <font>
        <color auto="1"/>
      </font>
    </odxf>
    <ndxf>
      <font>
        <sz val="11"/>
        <color theme="1"/>
        <name val="Calibri"/>
        <scheme val="minor"/>
      </font>
    </ndxf>
  </rcc>
  <rcc rId="625" sId="5" odxf="1" dxf="1">
    <oc r="B94" t="inlineStr">
      <is>
        <t>Echinocystis lobata</t>
      </is>
    </oc>
    <nc r="B94" t="inlineStr">
      <is>
        <t>Fallopia japonica</t>
      </is>
    </nc>
    <odxf>
      <font>
        <i/>
        <color auto="1"/>
      </font>
    </odxf>
    <ndxf>
      <font>
        <i val="0"/>
        <sz val="11"/>
        <color theme="1"/>
        <name val="Calibri"/>
        <scheme val="minor"/>
      </font>
    </ndxf>
  </rcc>
  <rcc rId="626" sId="5" odxf="1" dxf="1">
    <oc r="C94" t="inlineStr">
      <is>
        <t>wild cucumber</t>
      </is>
    </oc>
    <nc r="C94" t="inlineStr">
      <is>
        <t>Japanese knotweed</t>
      </is>
    </nc>
    <odxf>
      <font>
        <color auto="1"/>
      </font>
    </odxf>
    <ndxf>
      <font>
        <sz val="11"/>
        <color theme="1"/>
        <name val="Calibri"/>
        <scheme val="minor"/>
      </font>
    </ndxf>
  </rcc>
  <rcc rId="627" sId="5" odxf="1" dxf="1">
    <oc r="D94" t="inlineStr">
      <is>
        <t>Cucurbitaceae</t>
      </is>
    </oc>
    <nc r="D94" t="inlineStr">
      <is>
        <t>Polygonaceae</t>
      </is>
    </nc>
    <odxf>
      <font>
        <color auto="1"/>
      </font>
    </odxf>
    <ndxf>
      <font>
        <sz val="11"/>
        <color theme="1"/>
        <name val="Calibri"/>
        <scheme val="minor"/>
      </font>
    </ndxf>
  </rcc>
  <rcc rId="628" sId="5" odxf="1" dxf="1">
    <oc r="E94" t="inlineStr">
      <is>
        <t>Vine, Forb/herb</t>
      </is>
    </oc>
    <nc r="E94" t="inlineStr">
      <is>
        <t>I</t>
      </is>
    </nc>
    <odxf>
      <font>
        <color auto="1"/>
      </font>
      <alignment horizontal="general" vertical="bottom" readingOrder="0"/>
    </odxf>
    <ndxf>
      <font>
        <sz val="11"/>
        <color theme="1"/>
        <name val="Calibri"/>
        <scheme val="minor"/>
      </font>
      <alignment horizontal="center" vertical="top" readingOrder="0"/>
    </ndxf>
  </rcc>
  <rcc rId="629" sId="5" odxf="1" dxf="1">
    <oc r="F94" t="inlineStr">
      <is>
        <t>A</t>
      </is>
    </oc>
    <nc r="F94" t="inlineStr">
      <is>
        <t>P</t>
      </is>
    </nc>
    <odxf>
      <font>
        <color auto="1"/>
      </font>
    </odxf>
    <ndxf>
      <font>
        <sz val="11"/>
        <color theme="1"/>
        <name val="Calibri"/>
        <scheme val="minor"/>
      </font>
    </ndxf>
  </rcc>
  <rcc rId="630" sId="5" odxf="1" dxf="1">
    <oc r="G94" t="inlineStr">
      <is>
        <t>N</t>
      </is>
    </oc>
    <nc r="G94" t="inlineStr">
      <is>
        <t>Subshrub, Forb/herb</t>
      </is>
    </nc>
    <odxf>
      <font>
        <color auto="1"/>
      </font>
      <alignment horizontal="center" vertical="top" readingOrder="0"/>
    </odxf>
    <ndxf>
      <font>
        <sz val="11"/>
        <color theme="1"/>
        <name val="Calibri"/>
        <scheme val="minor"/>
      </font>
      <alignment horizontal="general" vertical="bottom" readingOrder="0"/>
    </ndxf>
  </rcc>
  <rcc rId="631" sId="5" odxf="1" dxf="1">
    <oc r="H94" t="inlineStr">
      <is>
        <t>FAC</t>
      </is>
    </oc>
    <nc r="H94" t="inlineStr">
      <is>
        <t>Riparian Forest</t>
      </is>
    </nc>
    <odxf>
      <font>
        <color auto="1"/>
      </font>
    </odxf>
    <ndxf>
      <font>
        <sz val="11"/>
        <color theme="1"/>
        <name val="Calibri"/>
        <scheme val="minor"/>
      </font>
    </ndxf>
  </rcc>
  <rcc rId="632" sId="5" odxf="1" dxf="1">
    <oc r="I94" t="inlineStr">
      <is>
        <t>X</t>
      </is>
    </oc>
    <nc r="I94" t="inlineStr">
      <is>
        <t>Y</t>
      </is>
    </nc>
    <odxf>
      <font>
        <color auto="1"/>
      </font>
    </odxf>
    <ndxf>
      <font>
        <sz val="11"/>
        <color theme="1"/>
        <name val="Calibri"/>
        <scheme val="minor"/>
      </font>
    </ndxf>
  </rcc>
  <rcc rId="633" sId="5" odxf="1" dxf="1">
    <oc r="B95" t="inlineStr">
      <is>
        <t>Elaeagnus umbellata</t>
      </is>
    </oc>
    <nc r="B95" t="inlineStr">
      <is>
        <t>Festuca subverticillata</t>
      </is>
    </nc>
    <odxf>
      <font>
        <i/>
        <color auto="1"/>
      </font>
    </odxf>
    <ndxf>
      <font>
        <i val="0"/>
        <sz val="11"/>
        <color theme="1"/>
        <name val="Calibri"/>
        <scheme val="minor"/>
      </font>
    </ndxf>
  </rcc>
  <rcc rId="634" sId="5" odxf="1" dxf="1">
    <oc r="C95" t="inlineStr">
      <is>
        <t>autumn olive</t>
      </is>
    </oc>
    <nc r="C95" t="inlineStr">
      <is>
        <t>Nodding fescue</t>
      </is>
    </nc>
    <odxf>
      <font>
        <color auto="1"/>
      </font>
    </odxf>
    <ndxf>
      <font>
        <sz val="11"/>
        <color theme="1"/>
        <name val="Calibri"/>
        <scheme val="minor"/>
      </font>
    </ndxf>
  </rcc>
  <rcc rId="635" sId="5" odxf="1" dxf="1">
    <oc r="D95" t="inlineStr">
      <is>
        <t>Elaeagnaceae</t>
      </is>
    </oc>
    <nc r="D95" t="inlineStr">
      <is>
        <t>Poaceae</t>
      </is>
    </nc>
    <odxf>
      <font>
        <color auto="1"/>
      </font>
    </odxf>
    <ndxf>
      <font>
        <sz val="11"/>
        <color theme="1"/>
        <name val="Calibri"/>
        <scheme val="minor"/>
      </font>
    </ndxf>
  </rcc>
  <rcc rId="636" sId="5" odxf="1" dxf="1">
    <oc r="E95" t="inlineStr">
      <is>
        <t>Shrub</t>
      </is>
    </oc>
    <nc r="E95" t="inlineStr">
      <is>
        <t>N</t>
      </is>
    </nc>
    <odxf>
      <font>
        <color auto="1"/>
      </font>
      <alignment horizontal="general" vertical="bottom" readingOrder="0"/>
    </odxf>
    <ndxf>
      <font>
        <sz val="11"/>
        <color theme="1"/>
        <name val="Calibri"/>
        <scheme val="minor"/>
      </font>
      <alignment horizontal="center" vertical="top" readingOrder="0"/>
    </ndxf>
  </rcc>
  <rfmt sheetId="5" sqref="F95" start="0" length="0">
    <dxf>
      <font>
        <sz val="11"/>
        <color theme="1"/>
        <name val="Calibri"/>
        <scheme val="minor"/>
      </font>
    </dxf>
  </rfmt>
  <rcc rId="637" sId="5" odxf="1" dxf="1">
    <oc r="G95" t="inlineStr">
      <is>
        <t>I</t>
      </is>
    </oc>
    <nc r="G95" t="inlineStr">
      <is>
        <t>Graminoid</t>
      </is>
    </nc>
    <odxf>
      <font>
        <color auto="1"/>
      </font>
      <alignment horizontal="center" vertical="top" readingOrder="0"/>
    </odxf>
    <ndxf>
      <font>
        <sz val="11"/>
        <color theme="1"/>
        <name val="Calibri"/>
        <scheme val="minor"/>
      </font>
      <alignment horizontal="general" vertical="bottom" readingOrder="0"/>
    </ndxf>
  </rcc>
  <rcc rId="638" sId="5" odxf="1" dxf="1">
    <nc r="H95" t="inlineStr">
      <is>
        <t>Mesic Forest</t>
      </is>
    </nc>
    <odxf>
      <font>
        <color auto="1"/>
      </font>
    </odxf>
    <ndxf>
      <font>
        <sz val="11"/>
        <color theme="1"/>
        <name val="Calibri"/>
        <scheme val="minor"/>
      </font>
    </ndxf>
  </rcc>
  <rcc rId="639" sId="5" odxf="1" dxf="1">
    <oc r="I95" t="inlineStr">
      <is>
        <t>X</t>
      </is>
    </oc>
    <nc r="I95" t="inlineStr">
      <is>
        <t>N</t>
      </is>
    </nc>
    <odxf>
      <font>
        <color auto="1"/>
      </font>
    </odxf>
    <ndxf>
      <font>
        <sz val="11"/>
        <color theme="1"/>
        <name val="Calibri"/>
        <scheme val="minor"/>
      </font>
    </ndxf>
  </rcc>
  <rcc rId="640" sId="5" odxf="1" dxf="1">
    <oc r="B96" t="inlineStr">
      <is>
        <t>Elodea nuttallii</t>
      </is>
    </oc>
    <nc r="B96" t="inlineStr">
      <is>
        <t>Fragaria virginiana</t>
      </is>
    </nc>
    <odxf>
      <font>
        <i/>
        <color auto="1"/>
      </font>
    </odxf>
    <ndxf>
      <font>
        <i val="0"/>
        <sz val="11"/>
        <color theme="1"/>
        <name val="Calibri"/>
        <scheme val="minor"/>
      </font>
    </ndxf>
  </rcc>
  <rcc rId="641" sId="5" odxf="1" dxf="1">
    <oc r="C96" t="inlineStr">
      <is>
        <t>waterweed</t>
      </is>
    </oc>
    <nc r="C96" t="inlineStr">
      <is>
        <t>Strawberry</t>
      </is>
    </nc>
    <odxf>
      <font>
        <color auto="1"/>
      </font>
    </odxf>
    <ndxf>
      <font>
        <sz val="11"/>
        <color theme="1"/>
        <name val="Calibri"/>
        <scheme val="minor"/>
      </font>
    </ndxf>
  </rcc>
  <rcc rId="642" sId="5" odxf="1" dxf="1">
    <oc r="D96" t="inlineStr">
      <is>
        <t>Hydrocharitaceae</t>
      </is>
    </oc>
    <nc r="D96" t="inlineStr">
      <is>
        <t>Rosaceae</t>
      </is>
    </nc>
    <odxf>
      <font>
        <color auto="1"/>
      </font>
    </odxf>
    <ndxf>
      <font>
        <sz val="11"/>
        <color theme="1"/>
        <name val="Calibri"/>
        <scheme val="minor"/>
      </font>
    </ndxf>
  </rcc>
  <rcc rId="643" sId="5" odxf="1" dxf="1">
    <oc r="E96" t="inlineStr">
      <is>
        <t>Forb/herb</t>
      </is>
    </oc>
    <nc r="E96" t="inlineStr">
      <is>
        <t>N</t>
      </is>
    </nc>
    <odxf>
      <font>
        <color auto="1"/>
      </font>
      <alignment horizontal="general" vertical="bottom" readingOrder="0"/>
    </odxf>
    <ndxf>
      <font>
        <sz val="11"/>
        <color theme="1"/>
        <name val="Calibri"/>
        <scheme val="minor"/>
      </font>
      <alignment horizontal="center" vertical="top" readingOrder="0"/>
    </ndxf>
  </rcc>
  <rfmt sheetId="5" sqref="F96" start="0" length="0">
    <dxf>
      <font>
        <sz val="11"/>
        <color theme="1"/>
        <name val="Calibri"/>
        <scheme val="minor"/>
      </font>
    </dxf>
  </rfmt>
  <rcc rId="644" sId="5" odxf="1" dxf="1">
    <oc r="G96" t="inlineStr">
      <is>
        <t>N</t>
      </is>
    </oc>
    <nc r="G96" t="inlineStr">
      <is>
        <t>Forb/herb</t>
      </is>
    </nc>
    <odxf>
      <font>
        <color auto="1"/>
      </font>
      <alignment horizontal="center" vertical="top" readingOrder="0"/>
    </odxf>
    <ndxf>
      <font>
        <sz val="11"/>
        <color theme="1"/>
        <name val="Calibri"/>
        <scheme val="minor"/>
      </font>
      <alignment horizontal="general" vertical="bottom" readingOrder="0"/>
    </ndxf>
  </rcc>
  <rcc rId="645" sId="5" odxf="1" dxf="1">
    <nc r="H96" t="inlineStr">
      <is>
        <t>Mesic Forest</t>
      </is>
    </nc>
    <odxf>
      <font>
        <color auto="1"/>
      </font>
    </odxf>
    <ndxf>
      <font>
        <sz val="11"/>
        <color theme="1"/>
        <name val="Calibri"/>
        <scheme val="minor"/>
      </font>
    </ndxf>
  </rcc>
  <rcc rId="646" sId="5" odxf="1" dxf="1">
    <nc r="I96" t="inlineStr">
      <is>
        <t>Y</t>
      </is>
    </nc>
    <odxf>
      <font>
        <color auto="1"/>
      </font>
    </odxf>
    <ndxf>
      <font>
        <sz val="11"/>
        <color theme="1"/>
        <name val="Calibri"/>
        <scheme val="minor"/>
      </font>
    </ndxf>
  </rcc>
  <rcc rId="647" sId="5" odxf="1" dxf="1">
    <oc r="B97" t="inlineStr">
      <is>
        <t>Elymus repens</t>
      </is>
    </oc>
    <nc r="B97" t="inlineStr">
      <is>
        <t>Fraxinus americana</t>
      </is>
    </nc>
    <odxf>
      <font>
        <i/>
        <color auto="1"/>
      </font>
    </odxf>
    <ndxf>
      <font>
        <i val="0"/>
        <sz val="11"/>
        <color theme="1"/>
        <name val="Calibri"/>
        <scheme val="minor"/>
      </font>
    </ndxf>
  </rcc>
  <rcc rId="648" sId="5" odxf="1" dxf="1">
    <oc r="C97" t="inlineStr">
      <is>
        <t>quackgrass</t>
      </is>
    </oc>
    <nc r="C97" t="inlineStr">
      <is>
        <t>White ash</t>
      </is>
    </nc>
    <odxf>
      <font>
        <color auto="1"/>
      </font>
    </odxf>
    <ndxf>
      <font>
        <sz val="11"/>
        <color theme="1"/>
        <name val="Calibri"/>
        <scheme val="minor"/>
      </font>
    </ndxf>
  </rcc>
  <rcc rId="649" sId="5" odxf="1" dxf="1">
    <oc r="D97" t="inlineStr">
      <is>
        <t>Poaceae</t>
      </is>
    </oc>
    <nc r="D97" t="inlineStr">
      <is>
        <t>Oleaceae</t>
      </is>
    </nc>
    <odxf>
      <font>
        <color auto="1"/>
      </font>
    </odxf>
    <ndxf>
      <font>
        <sz val="11"/>
        <color theme="1"/>
        <name val="Calibri"/>
        <scheme val="minor"/>
      </font>
    </ndxf>
  </rcc>
  <rcc rId="650" sId="5" odxf="1" dxf="1">
    <oc r="E97" t="inlineStr">
      <is>
        <t>Graminoid</t>
      </is>
    </oc>
    <nc r="E97" t="inlineStr">
      <is>
        <t>N</t>
      </is>
    </nc>
    <odxf>
      <font>
        <color auto="1"/>
      </font>
      <alignment horizontal="general" vertical="bottom" readingOrder="0"/>
    </odxf>
    <ndxf>
      <font>
        <sz val="11"/>
        <color theme="1"/>
        <name val="Calibri"/>
        <scheme val="minor"/>
      </font>
      <alignment horizontal="center" vertical="top" readingOrder="0"/>
    </ndxf>
  </rcc>
  <rfmt sheetId="5" sqref="F97" start="0" length="0">
    <dxf>
      <font>
        <sz val="11"/>
        <color theme="1"/>
        <name val="Calibri"/>
        <scheme val="minor"/>
      </font>
    </dxf>
  </rfmt>
  <rcc rId="651" sId="5" odxf="1" dxf="1">
    <oc r="G97" t="inlineStr">
      <is>
        <t>I</t>
      </is>
    </oc>
    <nc r="G97" t="inlineStr">
      <is>
        <t>Tree</t>
      </is>
    </nc>
    <odxf>
      <font>
        <color auto="1"/>
      </font>
      <alignment horizontal="center" vertical="top" readingOrder="0"/>
    </odxf>
    <ndxf>
      <font>
        <sz val="11"/>
        <color theme="1"/>
        <name val="Calibri"/>
        <scheme val="minor"/>
      </font>
      <alignment horizontal="general" vertical="bottom" readingOrder="0"/>
    </ndxf>
  </rcc>
  <rcc rId="652" sId="5" odxf="1" dxf="1">
    <oc r="H97" t="inlineStr">
      <is>
        <t>FACU-</t>
      </is>
    </oc>
    <nc r="H97" t="inlineStr">
      <is>
        <t>Mesic Forest</t>
      </is>
    </nc>
    <odxf>
      <font>
        <color auto="1"/>
      </font>
    </odxf>
    <ndxf>
      <font>
        <sz val="11"/>
        <color theme="1"/>
        <name val="Calibri"/>
        <scheme val="minor"/>
      </font>
    </ndxf>
  </rcc>
  <rcc rId="653" sId="5" odxf="1" dxf="1">
    <oc r="I97" t="inlineStr">
      <is>
        <t>X</t>
      </is>
    </oc>
    <nc r="I97" t="inlineStr">
      <is>
        <t>N</t>
      </is>
    </nc>
    <odxf>
      <font>
        <color auto="1"/>
      </font>
    </odxf>
    <ndxf>
      <font>
        <sz val="11"/>
        <color theme="1"/>
        <name val="Calibri"/>
        <scheme val="minor"/>
      </font>
    </ndxf>
  </rcc>
  <rcc rId="654" sId="5" odxf="1" dxf="1">
    <oc r="B98" t="inlineStr">
      <is>
        <t>Epipactis helleborine</t>
      </is>
    </oc>
    <nc r="B98" t="inlineStr">
      <is>
        <t>Galium obtusum</t>
      </is>
    </nc>
    <odxf>
      <font>
        <i/>
        <color auto="1"/>
      </font>
    </odxf>
    <ndxf>
      <font>
        <i val="0"/>
        <sz val="11"/>
        <color theme="1"/>
        <name val="Calibri"/>
        <scheme val="minor"/>
      </font>
    </ndxf>
  </rcc>
  <rcc rId="655" sId="5" odxf="1" dxf="1">
    <oc r="C98" t="inlineStr">
      <is>
        <t>broadleaf helleborine</t>
      </is>
    </oc>
    <nc r="C98" t="inlineStr">
      <is>
        <t>Bluntleaf bedstraw</t>
      </is>
    </nc>
    <odxf>
      <font>
        <color auto="1"/>
      </font>
    </odxf>
    <ndxf>
      <font>
        <sz val="11"/>
        <color theme="1"/>
        <name val="Calibri"/>
        <scheme val="minor"/>
      </font>
    </ndxf>
  </rcc>
  <rcc rId="656" sId="5" odxf="1" dxf="1">
    <oc r="D98" t="inlineStr">
      <is>
        <t>Orchidaceae</t>
      </is>
    </oc>
    <nc r="D98" t="inlineStr">
      <is>
        <t>Rubiaceae</t>
      </is>
    </nc>
    <odxf>
      <font>
        <color auto="1"/>
      </font>
    </odxf>
    <ndxf>
      <font>
        <sz val="11"/>
        <color theme="1"/>
        <name val="Calibri"/>
        <scheme val="minor"/>
      </font>
    </ndxf>
  </rcc>
  <rcc rId="657" sId="5" odxf="1" dxf="1">
    <oc r="E98" t="inlineStr">
      <is>
        <t>Forb/herb</t>
      </is>
    </oc>
    <nc r="E98" t="inlineStr">
      <is>
        <t>N</t>
      </is>
    </nc>
    <odxf>
      <font>
        <color auto="1"/>
      </font>
      <alignment horizontal="general" vertical="bottom" readingOrder="0"/>
    </odxf>
    <ndxf>
      <font>
        <sz val="11"/>
        <color theme="1"/>
        <name val="Calibri"/>
        <scheme val="minor"/>
      </font>
      <alignment horizontal="center" vertical="top" readingOrder="0"/>
    </ndxf>
  </rcc>
  <rfmt sheetId="5" sqref="F98" start="0" length="0">
    <dxf>
      <font>
        <sz val="11"/>
        <color theme="1"/>
        <name val="Calibri"/>
        <scheme val="minor"/>
      </font>
    </dxf>
  </rfmt>
  <rcc rId="658" sId="5" odxf="1" dxf="1">
    <oc r="G98" t="inlineStr">
      <is>
        <t>I</t>
      </is>
    </oc>
    <nc r="G98" t="inlineStr">
      <is>
        <t>Forb/herb</t>
      </is>
    </nc>
    <odxf>
      <font>
        <color auto="1"/>
      </font>
      <alignment horizontal="center" vertical="top" readingOrder="0"/>
    </odxf>
    <ndxf>
      <font>
        <sz val="11"/>
        <color theme="1"/>
        <name val="Calibri"/>
        <scheme val="minor"/>
      </font>
      <alignment horizontal="general" vertical="bottom" readingOrder="0"/>
    </ndxf>
  </rcc>
  <rcc rId="659" sId="5" odxf="1" dxf="1">
    <nc r="H98" t="inlineStr">
      <is>
        <t>Edges</t>
      </is>
    </nc>
    <odxf>
      <font>
        <color auto="1"/>
      </font>
    </odxf>
    <ndxf>
      <font>
        <sz val="11"/>
        <color theme="1"/>
        <name val="Calibri"/>
        <scheme val="minor"/>
      </font>
    </ndxf>
  </rcc>
  <rcc rId="660" sId="5" odxf="1" dxf="1">
    <oc r="I98" t="inlineStr">
      <is>
        <t>X</t>
      </is>
    </oc>
    <nc r="I98" t="inlineStr">
      <is>
        <t>Y</t>
      </is>
    </nc>
    <odxf>
      <font>
        <color auto="1"/>
      </font>
    </odxf>
    <ndxf>
      <font>
        <sz val="11"/>
        <color theme="1"/>
        <name val="Calibri"/>
        <scheme val="minor"/>
      </font>
    </ndxf>
  </rcc>
  <rcc rId="661" sId="5" odxf="1" dxf="1">
    <oc r="B99" t="inlineStr">
      <is>
        <t>Equisetum arvense</t>
      </is>
    </oc>
    <nc r="B99" t="inlineStr">
      <is>
        <t>Galium odoratum</t>
      </is>
    </nc>
    <odxf>
      <font>
        <i/>
        <color auto="1"/>
      </font>
    </odxf>
    <ndxf>
      <font>
        <i val="0"/>
        <sz val="11"/>
        <color theme="1"/>
        <name val="Calibri"/>
        <scheme val="minor"/>
      </font>
    </ndxf>
  </rcc>
  <rcc rId="662" sId="5" odxf="1" dxf="1">
    <oc r="C99" t="inlineStr">
      <is>
        <t>field horsetail</t>
      </is>
    </oc>
    <nc r="C99" t="inlineStr">
      <is>
        <t>Sweetscented bedstraw</t>
      </is>
    </nc>
    <odxf>
      <font>
        <color auto="1"/>
      </font>
    </odxf>
    <ndxf>
      <font>
        <sz val="11"/>
        <color theme="1"/>
        <name val="Calibri"/>
        <scheme val="minor"/>
      </font>
    </ndxf>
  </rcc>
  <rcc rId="663" sId="5" odxf="1" dxf="1">
    <oc r="D99" t="inlineStr">
      <is>
        <t>Equisetaceae</t>
      </is>
    </oc>
    <nc r="D99" t="inlineStr">
      <is>
        <t>Rubiaceae</t>
      </is>
    </nc>
    <odxf>
      <font>
        <color auto="1"/>
      </font>
    </odxf>
    <ndxf>
      <font>
        <sz val="11"/>
        <color theme="1"/>
        <name val="Calibri"/>
        <scheme val="minor"/>
      </font>
    </ndxf>
  </rcc>
  <rcc rId="664" sId="5" odxf="1" dxf="1">
    <oc r="E99" t="inlineStr">
      <is>
        <t>Forb/herb</t>
      </is>
    </oc>
    <nc r="E99" t="inlineStr">
      <is>
        <t>I</t>
      </is>
    </nc>
    <odxf>
      <font>
        <color auto="1"/>
      </font>
      <alignment horizontal="general" vertical="bottom" readingOrder="0"/>
    </odxf>
    <ndxf>
      <font>
        <sz val="11"/>
        <color theme="1"/>
        <name val="Calibri"/>
        <scheme val="minor"/>
      </font>
      <alignment horizontal="center" vertical="top" readingOrder="0"/>
    </ndxf>
  </rcc>
  <rfmt sheetId="5" sqref="F99" start="0" length="0">
    <dxf>
      <font>
        <sz val="11"/>
        <color theme="1"/>
        <name val="Calibri"/>
        <scheme val="minor"/>
      </font>
    </dxf>
  </rfmt>
  <rcc rId="665" sId="5" odxf="1" dxf="1">
    <oc r="G99" t="inlineStr">
      <is>
        <t>N</t>
      </is>
    </oc>
    <nc r="G99" t="inlineStr">
      <is>
        <t>Forb/herb</t>
      </is>
    </nc>
    <odxf>
      <font>
        <color auto="1"/>
      </font>
      <alignment horizontal="center" vertical="top" readingOrder="0"/>
    </odxf>
    <ndxf>
      <font>
        <sz val="11"/>
        <color theme="1"/>
        <name val="Calibri"/>
        <scheme val="minor"/>
      </font>
      <alignment horizontal="general" vertical="bottom" readingOrder="0"/>
    </ndxf>
  </rcc>
  <rcc rId="666" sId="5" odxf="1" dxf="1">
    <oc r="H99" t="inlineStr">
      <is>
        <t>FAC</t>
      </is>
    </oc>
    <nc r="H99" t="inlineStr">
      <is>
        <t>Mesic Forest</t>
      </is>
    </nc>
    <odxf>
      <font>
        <color auto="1"/>
      </font>
    </odxf>
    <ndxf>
      <font>
        <sz val="11"/>
        <color theme="1"/>
        <name val="Calibri"/>
        <scheme val="minor"/>
      </font>
    </ndxf>
  </rcc>
  <rcc rId="667" sId="5" odxf="1" dxf="1">
    <oc r="I99" t="inlineStr">
      <is>
        <t>X</t>
      </is>
    </oc>
    <nc r="I99" t="inlineStr">
      <is>
        <t>Y</t>
      </is>
    </nc>
    <odxf>
      <font>
        <color auto="1"/>
      </font>
    </odxf>
    <ndxf>
      <font>
        <sz val="11"/>
        <color theme="1"/>
        <name val="Calibri"/>
        <scheme val="minor"/>
      </font>
    </ndxf>
  </rcc>
  <rcc rId="668" sId="5" odxf="1" dxf="1">
    <oc r="B100" t="inlineStr">
      <is>
        <t>Equisetum fluviatile</t>
      </is>
    </oc>
    <nc r="B100" t="inlineStr">
      <is>
        <t>Gaultheria procumbens</t>
      </is>
    </nc>
    <odxf>
      <font>
        <i/>
        <color auto="1"/>
      </font>
    </odxf>
    <ndxf>
      <font>
        <i val="0"/>
        <sz val="11"/>
        <color theme="1"/>
        <name val="Calibri"/>
        <scheme val="minor"/>
      </font>
    </ndxf>
  </rcc>
  <rcc rId="669" sId="5" odxf="1" dxf="1">
    <oc r="C100" t="inlineStr">
      <is>
        <t>water horsetail</t>
      </is>
    </oc>
    <nc r="C100" t="inlineStr">
      <is>
        <t>Teaberry</t>
      </is>
    </nc>
    <odxf>
      <font>
        <color auto="1"/>
      </font>
    </odxf>
    <ndxf>
      <font>
        <sz val="11"/>
        <color theme="1"/>
        <name val="Calibri"/>
        <scheme val="minor"/>
      </font>
    </ndxf>
  </rcc>
  <rcc rId="670" sId="5" odxf="1" dxf="1">
    <oc r="D100" t="inlineStr">
      <is>
        <t>Equisetaceae</t>
      </is>
    </oc>
    <nc r="D100" t="inlineStr">
      <is>
        <t>Ericaceae</t>
      </is>
    </nc>
    <odxf>
      <font>
        <color auto="1"/>
      </font>
    </odxf>
    <ndxf>
      <font>
        <sz val="11"/>
        <color theme="1"/>
        <name val="Calibri"/>
        <scheme val="minor"/>
      </font>
    </ndxf>
  </rcc>
  <rcc rId="671" sId="5" odxf="1" dxf="1">
    <oc r="E100" t="inlineStr">
      <is>
        <t>Forb/herb</t>
      </is>
    </oc>
    <nc r="E100" t="inlineStr">
      <is>
        <t>N</t>
      </is>
    </nc>
    <odxf>
      <font>
        <color auto="1"/>
      </font>
      <alignment horizontal="general" vertical="bottom" readingOrder="0"/>
    </odxf>
    <ndxf>
      <font>
        <sz val="11"/>
        <color theme="1"/>
        <name val="Calibri"/>
        <scheme val="minor"/>
      </font>
      <alignment horizontal="center" vertical="top" readingOrder="0"/>
    </ndxf>
  </rcc>
  <rfmt sheetId="5" sqref="F100" start="0" length="0">
    <dxf>
      <font>
        <sz val="11"/>
        <color theme="1"/>
        <name val="Calibri"/>
        <scheme val="minor"/>
      </font>
    </dxf>
  </rfmt>
  <rcc rId="672" sId="5" odxf="1" dxf="1">
    <oc r="G100" t="inlineStr">
      <is>
        <t>N</t>
      </is>
    </oc>
    <nc r="G100" t="inlineStr">
      <is>
        <t>Subshrub, Shrub</t>
      </is>
    </nc>
    <odxf>
      <font>
        <color auto="1"/>
      </font>
      <alignment horizontal="center" vertical="top" readingOrder="0"/>
    </odxf>
    <ndxf>
      <font>
        <sz val="11"/>
        <color theme="1"/>
        <name val="Calibri"/>
        <scheme val="minor"/>
      </font>
      <alignment horizontal="general" vertical="bottom" readingOrder="0"/>
    </ndxf>
  </rcc>
  <rcc rId="673" sId="5" odxf="1" dxf="1">
    <oc r="H100" t="inlineStr">
      <is>
        <t>OBL</t>
      </is>
    </oc>
    <nc r="H100" t="inlineStr">
      <is>
        <t>Mesic Forest</t>
      </is>
    </nc>
    <odxf>
      <font>
        <color auto="1"/>
      </font>
    </odxf>
    <ndxf>
      <font>
        <sz val="11"/>
        <color theme="1"/>
        <name val="Calibri"/>
        <scheme val="minor"/>
      </font>
    </ndxf>
  </rcc>
  <rcc rId="674" sId="5" odxf="1" dxf="1">
    <nc r="I100" t="inlineStr">
      <is>
        <t>N</t>
      </is>
    </nc>
    <odxf>
      <font>
        <color auto="1"/>
      </font>
    </odxf>
    <ndxf>
      <font>
        <sz val="11"/>
        <color theme="1"/>
        <name val="Calibri"/>
        <scheme val="minor"/>
      </font>
    </ndxf>
  </rcc>
  <rcc rId="675" sId="5" odxf="1" dxf="1">
    <oc r="B101" t="inlineStr">
      <is>
        <t>Erigeron annuus</t>
      </is>
    </oc>
    <nc r="B101" t="inlineStr">
      <is>
        <t>Gaylussacia baccata</t>
      </is>
    </nc>
    <odxf>
      <font>
        <i/>
        <color auto="1"/>
      </font>
    </odxf>
    <ndxf>
      <font>
        <i val="0"/>
        <sz val="11"/>
        <color theme="1"/>
        <name val="Calibri"/>
        <scheme val="minor"/>
      </font>
    </ndxf>
  </rcc>
  <rcc rId="676" sId="5" odxf="1" dxf="1">
    <oc r="C101" t="inlineStr">
      <is>
        <t>eastern daisy fleabane</t>
      </is>
    </oc>
    <nc r="C101" t="inlineStr">
      <is>
        <t>Black huckleberry</t>
      </is>
    </nc>
    <odxf>
      <font>
        <color auto="1"/>
      </font>
    </odxf>
    <ndxf>
      <font>
        <sz val="11"/>
        <color theme="1"/>
        <name val="Calibri"/>
        <scheme val="minor"/>
      </font>
    </ndxf>
  </rcc>
  <rcc rId="677" sId="5" odxf="1" dxf="1">
    <oc r="D101" t="inlineStr">
      <is>
        <t>Asteraceae</t>
      </is>
    </oc>
    <nc r="D101" t="inlineStr">
      <is>
        <t>Ericaceae</t>
      </is>
    </nc>
    <odxf>
      <font>
        <color auto="1"/>
      </font>
    </odxf>
    <ndxf>
      <font>
        <sz val="11"/>
        <color theme="1"/>
        <name val="Calibri"/>
        <scheme val="minor"/>
      </font>
    </ndxf>
  </rcc>
  <rcc rId="678" sId="5" odxf="1" dxf="1">
    <oc r="E101" t="inlineStr">
      <is>
        <t>Forb/herb</t>
      </is>
    </oc>
    <nc r="E101" t="inlineStr">
      <is>
        <t>N</t>
      </is>
    </nc>
    <odxf>
      <font>
        <color auto="1"/>
      </font>
      <alignment horizontal="general" vertical="bottom" readingOrder="0"/>
    </odxf>
    <ndxf>
      <font>
        <sz val="11"/>
        <color theme="1"/>
        <name val="Calibri"/>
        <scheme val="minor"/>
      </font>
      <alignment horizontal="center" vertical="top" readingOrder="0"/>
    </ndxf>
  </rcc>
  <rcc rId="679" sId="5" odxf="1" dxf="1">
    <oc r="F101" t="inlineStr">
      <is>
        <t>A</t>
      </is>
    </oc>
    <nc r="F101" t="inlineStr">
      <is>
        <t>P</t>
      </is>
    </nc>
    <odxf>
      <font>
        <color auto="1"/>
      </font>
    </odxf>
    <ndxf>
      <font>
        <sz val="11"/>
        <color theme="1"/>
        <name val="Calibri"/>
        <scheme val="minor"/>
      </font>
    </ndxf>
  </rcc>
  <rcc rId="680" sId="5" odxf="1" dxf="1">
    <oc r="G101" t="inlineStr">
      <is>
        <t>N</t>
      </is>
    </oc>
    <nc r="G101" t="inlineStr">
      <is>
        <t>Shrub</t>
      </is>
    </nc>
    <odxf>
      <font>
        <color auto="1"/>
      </font>
      <alignment horizontal="center" vertical="top" readingOrder="0"/>
    </odxf>
    <ndxf>
      <font>
        <sz val="11"/>
        <color theme="1"/>
        <name val="Calibri"/>
        <scheme val="minor"/>
      </font>
      <alignment horizontal="general" vertical="bottom" readingOrder="0"/>
    </ndxf>
  </rcc>
  <rcc rId="681" sId="5" odxf="1" dxf="1">
    <oc r="H101" t="inlineStr">
      <is>
        <t>FACU</t>
      </is>
    </oc>
    <nc r="H101" t="inlineStr">
      <is>
        <t>Wetland/Bog</t>
      </is>
    </nc>
    <odxf>
      <font>
        <color auto="1"/>
      </font>
    </odxf>
    <ndxf>
      <font>
        <sz val="11"/>
        <color theme="1"/>
        <name val="Calibri"/>
        <scheme val="minor"/>
      </font>
    </ndxf>
  </rcc>
  <rcc rId="682" sId="5" odxf="1" dxf="1">
    <oc r="I101" t="inlineStr">
      <is>
        <t>X</t>
      </is>
    </oc>
    <nc r="I101" t="inlineStr">
      <is>
        <t>N</t>
      </is>
    </nc>
    <odxf>
      <font>
        <color auto="1"/>
      </font>
    </odxf>
    <ndxf>
      <font>
        <sz val="11"/>
        <color theme="1"/>
        <name val="Calibri"/>
        <scheme val="minor"/>
      </font>
    </ndxf>
  </rcc>
  <rcc rId="683" sId="5" odxf="1" dxf="1">
    <oc r="B102" t="inlineStr">
      <is>
        <t>Erigeron pulchellus</t>
      </is>
    </oc>
    <nc r="B102" t="inlineStr">
      <is>
        <t>Geum sp.</t>
      </is>
    </nc>
    <odxf>
      <font>
        <i/>
        <color auto="1"/>
      </font>
    </odxf>
    <ndxf>
      <font>
        <i val="0"/>
        <sz val="11"/>
        <color theme="1"/>
        <name val="Calibri"/>
        <scheme val="minor"/>
      </font>
    </ndxf>
  </rcc>
  <rcc rId="684" sId="5" odxf="1" dxf="1">
    <oc r="C102" t="inlineStr">
      <is>
        <t>robin's plantain</t>
      </is>
    </oc>
    <nc r="C102" t="inlineStr">
      <is>
        <t>Avens</t>
      </is>
    </nc>
    <odxf>
      <font>
        <color auto="1"/>
      </font>
    </odxf>
    <ndxf>
      <font>
        <sz val="11"/>
        <color theme="1"/>
        <name val="Calibri"/>
        <scheme val="minor"/>
      </font>
    </ndxf>
  </rcc>
  <rcc rId="685" sId="5" odxf="1" dxf="1">
    <oc r="D102" t="inlineStr">
      <is>
        <t>Asteraceae</t>
      </is>
    </oc>
    <nc r="D102" t="inlineStr">
      <is>
        <t>Rosaceae</t>
      </is>
    </nc>
    <odxf>
      <font>
        <color auto="1"/>
      </font>
    </odxf>
    <ndxf>
      <font>
        <sz val="11"/>
        <color theme="1"/>
        <name val="Calibri"/>
        <scheme val="minor"/>
      </font>
    </ndxf>
  </rcc>
  <rcc rId="686" sId="5" odxf="1" dxf="1">
    <oc r="E102" t="inlineStr">
      <is>
        <t>Forb/herb</t>
      </is>
    </oc>
    <nc r="E102" t="inlineStr">
      <is>
        <t>N</t>
      </is>
    </nc>
    <odxf>
      <font>
        <color auto="1"/>
      </font>
      <alignment horizontal="general" vertical="bottom" readingOrder="0"/>
    </odxf>
    <ndxf>
      <font>
        <sz val="11"/>
        <color theme="1"/>
        <name val="Calibri"/>
        <scheme val="minor"/>
      </font>
      <alignment horizontal="center" vertical="top" readingOrder="0"/>
    </ndxf>
  </rcc>
  <rfmt sheetId="5" sqref="F102" start="0" length="0">
    <dxf>
      <font>
        <sz val="11"/>
        <color theme="1"/>
        <name val="Calibri"/>
        <scheme val="minor"/>
      </font>
    </dxf>
  </rfmt>
  <rcc rId="687" sId="5" odxf="1" dxf="1">
    <oc r="G102" t="inlineStr">
      <is>
        <t>N</t>
      </is>
    </oc>
    <nc r="G102" t="inlineStr">
      <is>
        <t>Herb</t>
      </is>
    </nc>
    <odxf>
      <font>
        <color auto="1"/>
      </font>
      <alignment horizontal="center" vertical="top" readingOrder="0"/>
    </odxf>
    <ndxf>
      <font>
        <sz val="11"/>
        <color theme="1"/>
        <name val="Calibri"/>
        <scheme val="minor"/>
      </font>
      <alignment horizontal="general" vertical="bottom" readingOrder="0"/>
    </ndxf>
  </rcc>
  <rcc rId="688" sId="5" odxf="1" dxf="1">
    <oc r="H102" t="inlineStr">
      <is>
        <t>FACU</t>
      </is>
    </oc>
    <nc r="H102" t="inlineStr">
      <is>
        <t>Mesic Forest</t>
      </is>
    </nc>
    <odxf>
      <font>
        <color auto="1"/>
      </font>
    </odxf>
    <ndxf>
      <font>
        <sz val="11"/>
        <color theme="1"/>
        <name val="Calibri"/>
        <scheme val="minor"/>
      </font>
    </ndxf>
  </rcc>
  <rcc rId="689" sId="5" odxf="1" dxf="1">
    <oc r="I102" t="inlineStr">
      <is>
        <t>X</t>
      </is>
    </oc>
    <nc r="I102"/>
    <odxf>
      <font>
        <color auto="1"/>
      </font>
    </odxf>
    <ndxf>
      <font>
        <sz val="11"/>
        <color theme="1"/>
        <name val="Calibri"/>
        <scheme val="minor"/>
      </font>
    </ndxf>
  </rcc>
  <rcc rId="690" sId="5" odxf="1" dxf="1">
    <oc r="B103" t="inlineStr">
      <is>
        <t>Euonymus alatus</t>
      </is>
    </oc>
    <nc r="B103" t="inlineStr">
      <is>
        <t>Glechoma hederacea</t>
      </is>
    </nc>
    <odxf>
      <font>
        <i/>
        <color auto="1"/>
      </font>
    </odxf>
    <ndxf>
      <font>
        <i val="0"/>
        <sz val="11"/>
        <color theme="1"/>
        <name val="Calibri"/>
        <scheme val="minor"/>
      </font>
    </ndxf>
  </rcc>
  <rcc rId="691" sId="5" odxf="1" dxf="1">
    <oc r="C103" t="inlineStr">
      <is>
        <t>winged euonymous</t>
      </is>
    </oc>
    <nc r="C103" t="inlineStr">
      <is>
        <t>Ground ivy</t>
      </is>
    </nc>
    <odxf>
      <font>
        <color auto="1"/>
      </font>
    </odxf>
    <ndxf>
      <font>
        <sz val="11"/>
        <color theme="1"/>
        <name val="Calibri"/>
        <scheme val="minor"/>
      </font>
    </ndxf>
  </rcc>
  <rcc rId="692" sId="5" odxf="1" dxf="1">
    <oc r="D103" t="inlineStr">
      <is>
        <t>Celastraceae</t>
      </is>
    </oc>
    <nc r="D103" t="inlineStr">
      <is>
        <t>Lamiaceae</t>
      </is>
    </nc>
    <odxf>
      <font>
        <color auto="1"/>
      </font>
    </odxf>
    <ndxf>
      <font>
        <sz val="11"/>
        <color theme="1"/>
        <name val="Calibri"/>
        <scheme val="minor"/>
      </font>
    </ndxf>
  </rcc>
  <rcc rId="693" sId="5" odxf="1" dxf="1">
    <oc r="E103" t="inlineStr">
      <is>
        <t>Shrub</t>
      </is>
    </oc>
    <nc r="E103" t="inlineStr">
      <is>
        <t>I</t>
      </is>
    </nc>
    <odxf>
      <font>
        <color auto="1"/>
      </font>
      <alignment horizontal="general" vertical="bottom" readingOrder="0"/>
    </odxf>
    <ndxf>
      <font>
        <sz val="11"/>
        <color theme="1"/>
        <name val="Calibri"/>
        <scheme val="minor"/>
      </font>
      <alignment horizontal="center" vertical="top" readingOrder="0"/>
    </ndxf>
  </rcc>
  <rfmt sheetId="5" sqref="F103" start="0" length="0">
    <dxf>
      <font>
        <sz val="11"/>
        <color theme="1"/>
        <name val="Calibri"/>
        <scheme val="minor"/>
      </font>
    </dxf>
  </rfmt>
  <rcc rId="694" sId="5" odxf="1" dxf="1">
    <oc r="G103" t="inlineStr">
      <is>
        <t>I</t>
      </is>
    </oc>
    <nc r="G103" t="inlineStr">
      <is>
        <t>Forb/herb</t>
      </is>
    </nc>
    <odxf>
      <font>
        <color auto="1"/>
      </font>
      <alignment horizontal="center" vertical="top" readingOrder="0"/>
    </odxf>
    <ndxf>
      <font>
        <sz val="11"/>
        <color theme="1"/>
        <name val="Calibri"/>
        <scheme val="minor"/>
      </font>
      <alignment horizontal="general" vertical="bottom" readingOrder="0"/>
    </ndxf>
  </rcc>
  <rcc rId="695" sId="5" odxf="1" dxf="1">
    <nc r="H103" t="inlineStr">
      <is>
        <t>Edges</t>
      </is>
    </nc>
    <odxf>
      <font>
        <color auto="1"/>
      </font>
    </odxf>
    <ndxf>
      <font>
        <sz val="11"/>
        <color theme="1"/>
        <name val="Calibri"/>
        <scheme val="minor"/>
      </font>
    </ndxf>
  </rcc>
  <rcc rId="696" sId="5" odxf="1" dxf="1">
    <oc r="I103" t="inlineStr">
      <is>
        <t>X</t>
      </is>
    </oc>
    <nc r="I103" t="inlineStr">
      <is>
        <t>N</t>
      </is>
    </nc>
    <odxf>
      <font>
        <color auto="1"/>
      </font>
    </odxf>
    <ndxf>
      <font>
        <sz val="11"/>
        <color theme="1"/>
        <name val="Calibri"/>
        <scheme val="minor"/>
      </font>
    </ndxf>
  </rcc>
  <rcc rId="697" sId="5" odxf="1" dxf="1">
    <oc r="B104" t="inlineStr">
      <is>
        <t>Eupatorium perfoliatum</t>
      </is>
    </oc>
    <nc r="B104" t="inlineStr">
      <is>
        <t>Glyceria borealis</t>
      </is>
    </nc>
    <odxf>
      <font>
        <i/>
        <color auto="1"/>
      </font>
    </odxf>
    <ndxf>
      <font>
        <i val="0"/>
        <sz val="11"/>
        <color theme="1"/>
        <name val="Calibri"/>
        <scheme val="minor"/>
      </font>
    </ndxf>
  </rcc>
  <rcc rId="698" sId="5" odxf="1" dxf="1">
    <oc r="C104" t="inlineStr">
      <is>
        <t>common boneset</t>
      </is>
    </oc>
    <nc r="C104" t="inlineStr">
      <is>
        <t>Small floating manna grass</t>
      </is>
    </nc>
    <odxf>
      <font>
        <color auto="1"/>
      </font>
    </odxf>
    <ndxf>
      <font>
        <sz val="11"/>
        <color theme="1"/>
        <name val="Calibri"/>
        <scheme val="minor"/>
      </font>
    </ndxf>
  </rcc>
  <rcc rId="699" sId="5" odxf="1" dxf="1">
    <oc r="D104" t="inlineStr">
      <is>
        <t>Asteraceae</t>
      </is>
    </oc>
    <nc r="D104" t="inlineStr">
      <is>
        <t>Poaceae</t>
      </is>
    </nc>
    <odxf>
      <font>
        <color auto="1"/>
      </font>
    </odxf>
    <ndxf>
      <font>
        <sz val="11"/>
        <color theme="1"/>
        <name val="Calibri"/>
        <scheme val="minor"/>
      </font>
    </ndxf>
  </rcc>
  <rcc rId="700" sId="5" odxf="1" dxf="1">
    <oc r="E104" t="inlineStr">
      <is>
        <t>Forb/herb</t>
      </is>
    </oc>
    <nc r="E104" t="inlineStr">
      <is>
        <t>N</t>
      </is>
    </nc>
    <odxf>
      <font>
        <color auto="1"/>
      </font>
      <alignment horizontal="general" vertical="bottom" readingOrder="0"/>
    </odxf>
    <ndxf>
      <font>
        <sz val="11"/>
        <color theme="1"/>
        <name val="Calibri"/>
        <scheme val="minor"/>
      </font>
      <alignment horizontal="center" vertical="top" readingOrder="0"/>
    </ndxf>
  </rcc>
  <rfmt sheetId="5" sqref="F104" start="0" length="0">
    <dxf>
      <font>
        <sz val="11"/>
        <color theme="1"/>
        <name val="Calibri"/>
        <scheme val="minor"/>
      </font>
    </dxf>
  </rfmt>
  <rcc rId="701" sId="5" odxf="1" dxf="1">
    <oc r="G104" t="inlineStr">
      <is>
        <t>N</t>
      </is>
    </oc>
    <nc r="G104" t="inlineStr">
      <is>
        <t>Graminoid</t>
      </is>
    </nc>
    <odxf>
      <font>
        <color auto="1"/>
      </font>
      <alignment horizontal="center" vertical="top" readingOrder="0"/>
    </odxf>
    <ndxf>
      <font>
        <sz val="11"/>
        <color theme="1"/>
        <name val="Calibri"/>
        <scheme val="minor"/>
      </font>
      <alignment horizontal="general" vertical="bottom" readingOrder="0"/>
    </ndxf>
  </rcc>
  <rcc rId="702" sId="5" odxf="1" dxf="1">
    <oc r="H104" t="inlineStr">
      <is>
        <t>FACW+</t>
      </is>
    </oc>
    <nc r="H104" t="inlineStr">
      <is>
        <t>Wetland/Bog</t>
      </is>
    </nc>
    <odxf>
      <font>
        <color auto="1"/>
      </font>
    </odxf>
    <ndxf>
      <font>
        <sz val="11"/>
        <color theme="1"/>
        <name val="Calibri"/>
        <scheme val="minor"/>
      </font>
    </ndxf>
  </rcc>
  <rcc rId="703" sId="5" odxf="1" dxf="1">
    <nc r="I104" t="inlineStr">
      <is>
        <t>N</t>
      </is>
    </nc>
    <odxf>
      <font>
        <color auto="1"/>
      </font>
    </odxf>
    <ndxf>
      <font>
        <sz val="11"/>
        <color theme="1"/>
        <name val="Calibri"/>
        <scheme val="minor"/>
      </font>
    </ndxf>
  </rcc>
  <rcc rId="704" sId="5" odxf="1" dxf="1">
    <oc r="B105" t="inlineStr">
      <is>
        <t>Eurybia divaricata</t>
      </is>
    </oc>
    <nc r="B105" t="inlineStr">
      <is>
        <t>Glyceria canadensis</t>
      </is>
    </nc>
    <odxf>
      <font>
        <i/>
        <color auto="1"/>
      </font>
    </odxf>
    <ndxf>
      <font>
        <i val="0"/>
        <sz val="11"/>
        <color theme="1"/>
        <name val="Calibri"/>
        <scheme val="minor"/>
      </font>
    </ndxf>
  </rcc>
  <rcc rId="705" sId="5" odxf="1" dxf="1">
    <oc r="C105" t="inlineStr">
      <is>
        <t>white wood aster</t>
      </is>
    </oc>
    <nc r="C105" t="inlineStr">
      <is>
        <t>Canada manna grass</t>
      </is>
    </nc>
    <odxf>
      <font>
        <color auto="1"/>
      </font>
    </odxf>
    <ndxf>
      <font>
        <sz val="11"/>
        <color theme="1"/>
        <name val="Calibri"/>
        <scheme val="minor"/>
      </font>
    </ndxf>
  </rcc>
  <rcc rId="706" sId="5" odxf="1" dxf="1">
    <oc r="D105" t="inlineStr">
      <is>
        <t>Asteraceae</t>
      </is>
    </oc>
    <nc r="D105" t="inlineStr">
      <is>
        <t>Poaceae</t>
      </is>
    </nc>
    <odxf>
      <font>
        <color auto="1"/>
      </font>
    </odxf>
    <ndxf>
      <font>
        <sz val="11"/>
        <color theme="1"/>
        <name val="Calibri"/>
        <scheme val="minor"/>
      </font>
    </ndxf>
  </rcc>
  <rcc rId="707" sId="5" odxf="1" dxf="1">
    <oc r="E105" t="inlineStr">
      <is>
        <t>Forb/herb</t>
      </is>
    </oc>
    <nc r="E105" t="inlineStr">
      <is>
        <t>N</t>
      </is>
    </nc>
    <odxf>
      <font>
        <color auto="1"/>
      </font>
      <alignment horizontal="general" vertical="bottom" readingOrder="0"/>
    </odxf>
    <ndxf>
      <font>
        <sz val="11"/>
        <color theme="1"/>
        <name val="Calibri"/>
        <scheme val="minor"/>
      </font>
      <alignment horizontal="center" vertical="top" readingOrder="0"/>
    </ndxf>
  </rcc>
  <rfmt sheetId="5" sqref="F105" start="0" length="0">
    <dxf>
      <font>
        <sz val="11"/>
        <color theme="1"/>
        <name val="Calibri"/>
        <scheme val="minor"/>
      </font>
    </dxf>
  </rfmt>
  <rcc rId="708" sId="5" odxf="1" dxf="1">
    <oc r="G105" t="inlineStr">
      <is>
        <t>N</t>
      </is>
    </oc>
    <nc r="G105" t="inlineStr">
      <is>
        <t>Graminoid</t>
      </is>
    </nc>
    <odxf>
      <font>
        <color auto="1"/>
      </font>
      <alignment horizontal="center" vertical="top" readingOrder="0"/>
    </odxf>
    <ndxf>
      <font>
        <sz val="11"/>
        <color theme="1"/>
        <name val="Calibri"/>
        <scheme val="minor"/>
      </font>
      <alignment horizontal="general" vertical="bottom" readingOrder="0"/>
    </ndxf>
  </rcc>
  <rcc rId="709" sId="5" odxf="1" dxf="1">
    <nc r="H105" t="inlineStr">
      <is>
        <t>Wetland/Bog</t>
      </is>
    </nc>
    <odxf>
      <font>
        <color auto="1"/>
      </font>
    </odxf>
    <ndxf>
      <font>
        <sz val="11"/>
        <color theme="1"/>
        <name val="Calibri"/>
        <scheme val="minor"/>
      </font>
    </ndxf>
  </rcc>
  <rcc rId="710" sId="5" odxf="1" dxf="1">
    <nc r="I105" t="inlineStr">
      <is>
        <t>N</t>
      </is>
    </nc>
    <odxf>
      <font>
        <color auto="1"/>
      </font>
    </odxf>
    <ndxf>
      <font>
        <sz val="11"/>
        <color theme="1"/>
        <name val="Calibri"/>
        <scheme val="minor"/>
      </font>
    </ndxf>
  </rcc>
  <rcc rId="711" sId="5" odxf="1" dxf="1">
    <oc r="B106" t="inlineStr">
      <is>
        <t>Euthamia graminifolia</t>
      </is>
    </oc>
    <nc r="B106" t="inlineStr">
      <is>
        <t>Glyceria grandis</t>
      </is>
    </nc>
    <odxf>
      <font>
        <i/>
        <color auto="1"/>
      </font>
    </odxf>
    <ndxf>
      <font>
        <i val="0"/>
        <sz val="11"/>
        <color theme="1"/>
        <name val="Calibri"/>
        <scheme val="minor"/>
      </font>
    </ndxf>
  </rcc>
  <rcc rId="712" sId="5" odxf="1" dxf="1">
    <oc r="C106" t="inlineStr">
      <is>
        <t>flat-top goldentop</t>
      </is>
    </oc>
    <nc r="C106" t="inlineStr">
      <is>
        <t>American manna grass</t>
      </is>
    </nc>
    <odxf>
      <font>
        <color auto="1"/>
      </font>
    </odxf>
    <ndxf>
      <font>
        <sz val="11"/>
        <color theme="1"/>
        <name val="Calibri"/>
        <scheme val="minor"/>
      </font>
    </ndxf>
  </rcc>
  <rcc rId="713" sId="5" odxf="1" dxf="1">
    <oc r="D106" t="inlineStr">
      <is>
        <t>Asteraceae</t>
      </is>
    </oc>
    <nc r="D106" t="inlineStr">
      <is>
        <t>Poaceae</t>
      </is>
    </nc>
    <odxf>
      <font>
        <color auto="1"/>
      </font>
    </odxf>
    <ndxf>
      <font>
        <sz val="11"/>
        <color theme="1"/>
        <name val="Calibri"/>
        <scheme val="minor"/>
      </font>
    </ndxf>
  </rcc>
  <rcc rId="714" sId="5" odxf="1" dxf="1">
    <oc r="E106" t="inlineStr">
      <is>
        <t>Forb/herb</t>
      </is>
    </oc>
    <nc r="E106" t="inlineStr">
      <is>
        <t>N</t>
      </is>
    </nc>
    <odxf>
      <font>
        <color auto="1"/>
      </font>
      <alignment horizontal="general" vertical="bottom" readingOrder="0"/>
    </odxf>
    <ndxf>
      <font>
        <sz val="11"/>
        <color theme="1"/>
        <name val="Calibri"/>
        <scheme val="minor"/>
      </font>
      <alignment horizontal="center" vertical="top" readingOrder="0"/>
    </ndxf>
  </rcc>
  <rfmt sheetId="5" sqref="F106" start="0" length="0">
    <dxf>
      <font>
        <sz val="11"/>
        <color theme="1"/>
        <name val="Calibri"/>
        <scheme val="minor"/>
      </font>
    </dxf>
  </rfmt>
  <rcc rId="715" sId="5" odxf="1" dxf="1">
    <oc r="G106" t="inlineStr">
      <is>
        <t>N</t>
      </is>
    </oc>
    <nc r="G106" t="inlineStr">
      <is>
        <t>Graminoid</t>
      </is>
    </nc>
    <odxf>
      <font>
        <color auto="1"/>
      </font>
      <alignment horizontal="center" vertical="top" readingOrder="0"/>
    </odxf>
    <ndxf>
      <font>
        <sz val="11"/>
        <color theme="1"/>
        <name val="Calibri"/>
        <scheme val="minor"/>
      </font>
      <alignment horizontal="general" vertical="bottom" readingOrder="0"/>
    </ndxf>
  </rcc>
  <rcc rId="716" sId="5" odxf="1" dxf="1">
    <oc r="H106" t="inlineStr">
      <is>
        <t>FAC</t>
      </is>
    </oc>
    <nc r="H106" t="inlineStr">
      <is>
        <t>Wetland/Bog</t>
      </is>
    </nc>
    <odxf>
      <font>
        <color auto="1"/>
      </font>
    </odxf>
    <ndxf>
      <font>
        <sz val="11"/>
        <color theme="1"/>
        <name val="Calibri"/>
        <scheme val="minor"/>
      </font>
    </ndxf>
  </rcc>
  <rcc rId="717" sId="5" odxf="1" dxf="1">
    <oc r="I106" t="inlineStr">
      <is>
        <t>X</t>
      </is>
    </oc>
    <nc r="I106" t="inlineStr">
      <is>
        <t>N</t>
      </is>
    </nc>
    <odxf>
      <font>
        <color auto="1"/>
      </font>
    </odxf>
    <ndxf>
      <font>
        <sz val="11"/>
        <color theme="1"/>
        <name val="Calibri"/>
        <scheme val="minor"/>
      </font>
    </ndxf>
  </rcc>
  <rcc rId="718" sId="5" odxf="1" dxf="1">
    <oc r="B107" t="inlineStr">
      <is>
        <t>Fagus grandifolia</t>
      </is>
    </oc>
    <nc r="B107" t="inlineStr">
      <is>
        <t>Glyceria striata</t>
      </is>
    </nc>
    <odxf>
      <font>
        <i/>
        <color auto="1"/>
      </font>
    </odxf>
    <ndxf>
      <font>
        <i val="0"/>
        <sz val="11"/>
        <color theme="1"/>
        <name val="Calibri"/>
        <scheme val="minor"/>
      </font>
    </ndxf>
  </rcc>
  <rcc rId="719" sId="5" odxf="1" dxf="1">
    <oc r="C107" t="inlineStr">
      <is>
        <t>American beech</t>
      </is>
    </oc>
    <nc r="C107" t="inlineStr">
      <is>
        <t>Fowl manna grass</t>
      </is>
    </nc>
    <odxf>
      <font>
        <color auto="1"/>
      </font>
    </odxf>
    <ndxf>
      <font>
        <sz val="11"/>
        <color theme="1"/>
        <name val="Calibri"/>
        <scheme val="minor"/>
      </font>
    </ndxf>
  </rcc>
  <rcc rId="720" sId="5" odxf="1" dxf="1">
    <oc r="D107" t="inlineStr">
      <is>
        <t>Fagaceae</t>
      </is>
    </oc>
    <nc r="D107" t="inlineStr">
      <is>
        <t>Poaceae</t>
      </is>
    </nc>
    <odxf>
      <font>
        <color auto="1"/>
      </font>
    </odxf>
    <ndxf>
      <font>
        <sz val="11"/>
        <color theme="1"/>
        <name val="Calibri"/>
        <scheme val="minor"/>
      </font>
    </ndxf>
  </rcc>
  <rcc rId="721" sId="5" odxf="1" dxf="1">
    <oc r="E107" t="inlineStr">
      <is>
        <t>Tree</t>
      </is>
    </oc>
    <nc r="E107" t="inlineStr">
      <is>
        <t>N</t>
      </is>
    </nc>
    <odxf>
      <font>
        <color auto="1"/>
      </font>
      <alignment horizontal="general" vertical="bottom" readingOrder="0"/>
    </odxf>
    <ndxf>
      <font>
        <sz val="11"/>
        <color theme="1"/>
        <name val="Calibri"/>
        <scheme val="minor"/>
      </font>
      <alignment horizontal="center" vertical="top" readingOrder="0"/>
    </ndxf>
  </rcc>
  <rfmt sheetId="5" sqref="F107" start="0" length="0">
    <dxf>
      <font>
        <sz val="11"/>
        <color theme="1"/>
        <name val="Calibri"/>
        <scheme val="minor"/>
      </font>
    </dxf>
  </rfmt>
  <rcc rId="722" sId="5" odxf="1" dxf="1">
    <oc r="G107" t="inlineStr">
      <is>
        <t>N</t>
      </is>
    </oc>
    <nc r="G107" t="inlineStr">
      <is>
        <t>Graminoid</t>
      </is>
    </nc>
    <odxf>
      <font>
        <color auto="1"/>
      </font>
      <alignment horizontal="center" vertical="top" readingOrder="0"/>
    </odxf>
    <ndxf>
      <font>
        <sz val="11"/>
        <color theme="1"/>
        <name val="Calibri"/>
        <scheme val="minor"/>
      </font>
      <alignment horizontal="general" vertical="bottom" readingOrder="0"/>
    </ndxf>
  </rcc>
  <rcc rId="723" sId="5" odxf="1" dxf="1">
    <oc r="H107" t="inlineStr">
      <is>
        <t>FACU</t>
      </is>
    </oc>
    <nc r="H107" t="inlineStr">
      <is>
        <t>Wetland/Bog</t>
      </is>
    </nc>
    <odxf>
      <font>
        <color auto="1"/>
      </font>
    </odxf>
    <ndxf>
      <font>
        <sz val="11"/>
        <color theme="1"/>
        <name val="Calibri"/>
        <scheme val="minor"/>
      </font>
    </ndxf>
  </rcc>
  <rcc rId="724" sId="5" odxf="1" dxf="1">
    <oc r="I107" t="inlineStr">
      <is>
        <t>X</t>
      </is>
    </oc>
    <nc r="I107" t="inlineStr">
      <is>
        <t>N</t>
      </is>
    </nc>
    <odxf>
      <font>
        <color auto="1"/>
      </font>
    </odxf>
    <ndxf>
      <font>
        <sz val="11"/>
        <color theme="1"/>
        <name val="Calibri"/>
        <scheme val="minor"/>
      </font>
    </ndxf>
  </rcc>
  <rcc rId="725" sId="5" odxf="1" dxf="1">
    <oc r="B108" t="inlineStr">
      <is>
        <t>Fallopia cilinodis</t>
      </is>
    </oc>
    <nc r="B108" t="inlineStr">
      <is>
        <t>Goodyera pubescens</t>
      </is>
    </nc>
    <odxf>
      <font>
        <i/>
        <color auto="1"/>
      </font>
    </odxf>
    <ndxf>
      <font>
        <i val="0"/>
        <sz val="11"/>
        <color theme="1"/>
        <name val="Calibri"/>
        <scheme val="minor"/>
      </font>
    </ndxf>
  </rcc>
  <rcc rId="726" sId="5" odxf="1" dxf="1">
    <oc r="C108" t="inlineStr">
      <is>
        <t>fringed bindweed</t>
      </is>
    </oc>
    <nc r="C108" t="inlineStr">
      <is>
        <t>Downy rattlesnake-plantain</t>
      </is>
    </nc>
    <odxf>
      <font>
        <color auto="1"/>
      </font>
    </odxf>
    <ndxf>
      <font>
        <sz val="11"/>
        <color theme="1"/>
        <name val="Calibri"/>
        <scheme val="minor"/>
      </font>
    </ndxf>
  </rcc>
  <rcc rId="727" sId="5" odxf="1" dxf="1">
    <oc r="D108" t="inlineStr">
      <is>
        <t>Polygonaceae</t>
      </is>
    </oc>
    <nc r="D108" t="inlineStr">
      <is>
        <t>Orchidaceae</t>
      </is>
    </nc>
    <odxf>
      <font>
        <color auto="1"/>
      </font>
    </odxf>
    <ndxf>
      <font>
        <sz val="11"/>
        <color theme="1"/>
        <name val="Calibri"/>
        <scheme val="minor"/>
      </font>
    </ndxf>
  </rcc>
  <rcc rId="728" sId="5" odxf="1" dxf="1">
    <oc r="E108" t="inlineStr">
      <is>
        <t>Vine, Forb/herb</t>
      </is>
    </oc>
    <nc r="E108" t="inlineStr">
      <is>
        <t>N</t>
      </is>
    </nc>
    <odxf>
      <font>
        <color auto="1"/>
      </font>
      <alignment horizontal="general" vertical="bottom" readingOrder="0"/>
    </odxf>
    <ndxf>
      <font>
        <sz val="11"/>
        <color theme="1"/>
        <name val="Calibri"/>
        <scheme val="minor"/>
      </font>
      <alignment horizontal="center" vertical="top" readingOrder="0"/>
    </ndxf>
  </rcc>
  <rfmt sheetId="5" sqref="F108" start="0" length="0">
    <dxf>
      <font>
        <sz val="11"/>
        <color theme="1"/>
        <name val="Calibri"/>
        <scheme val="minor"/>
      </font>
    </dxf>
  </rfmt>
  <rcc rId="729" sId="5" odxf="1" dxf="1">
    <oc r="G108" t="inlineStr">
      <is>
        <t>N</t>
      </is>
    </oc>
    <nc r="G108" t="inlineStr">
      <is>
        <t>Forb/herb</t>
      </is>
    </nc>
    <odxf>
      <font>
        <color auto="1"/>
      </font>
      <alignment horizontal="center" vertical="top" readingOrder="0"/>
    </odxf>
    <ndxf>
      <font>
        <sz val="11"/>
        <color theme="1"/>
        <name val="Calibri"/>
        <scheme val="minor"/>
      </font>
      <alignment horizontal="general" vertical="bottom" readingOrder="0"/>
    </ndxf>
  </rcc>
  <rcc rId="730" sId="5" odxf="1" dxf="1">
    <nc r="H108" t="inlineStr">
      <is>
        <t>Mesic Forest</t>
      </is>
    </nc>
    <odxf>
      <font>
        <color auto="1"/>
      </font>
    </odxf>
    <ndxf>
      <font>
        <sz val="11"/>
        <color theme="1"/>
        <name val="Calibri"/>
        <scheme val="minor"/>
      </font>
    </ndxf>
  </rcc>
  <rcc rId="731" sId="5" odxf="1" dxf="1">
    <oc r="I108" t="inlineStr">
      <is>
        <t>X</t>
      </is>
    </oc>
    <nc r="I108" t="inlineStr">
      <is>
        <t>N</t>
      </is>
    </nc>
    <odxf>
      <font>
        <color auto="1"/>
      </font>
    </odxf>
    <ndxf>
      <font>
        <sz val="11"/>
        <color theme="1"/>
        <name val="Calibri"/>
        <scheme val="minor"/>
      </font>
    </ndxf>
  </rcc>
  <rcc rId="732" sId="5" odxf="1" dxf="1">
    <oc r="B109" t="inlineStr">
      <is>
        <t>Fallopia japonica</t>
      </is>
    </oc>
    <nc r="B109" t="inlineStr">
      <is>
        <t>Hamamelis virginiana</t>
      </is>
    </nc>
    <odxf>
      <font>
        <i/>
        <color auto="1"/>
      </font>
    </odxf>
    <ndxf>
      <font>
        <i val="0"/>
        <sz val="11"/>
        <color theme="1"/>
        <name val="Calibri"/>
        <scheme val="minor"/>
      </font>
    </ndxf>
  </rcc>
  <rcc rId="733" sId="5" odxf="1" dxf="1">
    <oc r="C109" t="inlineStr">
      <is>
        <t>Japanese knotweed</t>
      </is>
    </oc>
    <nc r="C109" t="inlineStr">
      <is>
        <t>American witch-hazel</t>
      </is>
    </nc>
    <odxf>
      <font>
        <color auto="1"/>
      </font>
    </odxf>
    <ndxf>
      <font>
        <sz val="11"/>
        <color theme="1"/>
        <name val="Calibri"/>
        <scheme val="minor"/>
      </font>
    </ndxf>
  </rcc>
  <rcc rId="734" sId="5" odxf="1" dxf="1">
    <oc r="D109" t="inlineStr">
      <is>
        <t>Polygonaceae</t>
      </is>
    </oc>
    <nc r="D109" t="inlineStr">
      <is>
        <t>Hamamelidaceae</t>
      </is>
    </nc>
    <odxf>
      <font>
        <color auto="1"/>
      </font>
    </odxf>
    <ndxf>
      <font>
        <sz val="11"/>
        <color theme="1"/>
        <name val="Calibri"/>
        <scheme val="minor"/>
      </font>
    </ndxf>
  </rcc>
  <rcc rId="735" sId="5" odxf="1" dxf="1">
    <oc r="E109" t="inlineStr">
      <is>
        <t>Subshrub, Forb/herb</t>
      </is>
    </oc>
    <nc r="E109" t="inlineStr">
      <is>
        <t>N</t>
      </is>
    </nc>
    <odxf>
      <font>
        <color auto="1"/>
      </font>
      <alignment horizontal="general" vertical="bottom" readingOrder="0"/>
    </odxf>
    <ndxf>
      <font>
        <sz val="11"/>
        <color theme="1"/>
        <name val="Calibri"/>
        <scheme val="minor"/>
      </font>
      <alignment horizontal="center" vertical="top" readingOrder="0"/>
    </ndxf>
  </rcc>
  <rfmt sheetId="5" sqref="F109" start="0" length="0">
    <dxf>
      <font>
        <sz val="11"/>
        <color theme="1"/>
        <name val="Calibri"/>
        <scheme val="minor"/>
      </font>
    </dxf>
  </rfmt>
  <rcc rId="736" sId="5" odxf="1" dxf="1">
    <oc r="G109" t="inlineStr">
      <is>
        <t>I</t>
      </is>
    </oc>
    <nc r="G109" t="inlineStr">
      <is>
        <t>Tree, Shrub</t>
      </is>
    </nc>
    <odxf>
      <font>
        <color auto="1"/>
      </font>
      <alignment horizontal="center" vertical="top" readingOrder="0"/>
    </odxf>
    <ndxf>
      <font>
        <sz val="11"/>
        <color theme="1"/>
        <name val="Calibri"/>
        <scheme val="minor"/>
      </font>
      <alignment horizontal="general" vertical="bottom" readingOrder="0"/>
    </ndxf>
  </rcc>
  <rcc rId="737" sId="5" odxf="1" dxf="1">
    <oc r="H109" t="inlineStr">
      <is>
        <t>FACU-</t>
      </is>
    </oc>
    <nc r="H109" t="inlineStr">
      <is>
        <t>Mesic Forest</t>
      </is>
    </nc>
    <odxf>
      <font>
        <color auto="1"/>
      </font>
    </odxf>
    <ndxf>
      <font>
        <sz val="11"/>
        <color theme="1"/>
        <name val="Calibri"/>
        <scheme val="minor"/>
      </font>
    </ndxf>
  </rcc>
  <rcc rId="738" sId="5" odxf="1" dxf="1">
    <oc r="I109" t="inlineStr">
      <is>
        <t>X</t>
      </is>
    </oc>
    <nc r="I109" t="inlineStr">
      <is>
        <t>N</t>
      </is>
    </nc>
    <odxf>
      <font>
        <color auto="1"/>
      </font>
    </odxf>
    <ndxf>
      <font>
        <sz val="11"/>
        <color theme="1"/>
        <name val="Calibri"/>
        <scheme val="minor"/>
      </font>
    </ndxf>
  </rcc>
  <rcc rId="739" sId="5" odxf="1" dxf="1">
    <oc r="B110" t="inlineStr">
      <is>
        <t>Festuca obtusa</t>
      </is>
    </oc>
    <nc r="B110" t="inlineStr">
      <is>
        <t>Hemerocallis fulva</t>
      </is>
    </nc>
    <odxf>
      <font>
        <i/>
        <color auto="1"/>
      </font>
    </odxf>
    <ndxf>
      <font>
        <i val="0"/>
        <sz val="11"/>
        <color theme="1"/>
        <name val="Calibri"/>
        <scheme val="minor"/>
      </font>
    </ndxf>
  </rcc>
  <rcc rId="740" sId="5" odxf="1" dxf="1">
    <oc r="C110" t="inlineStr">
      <is>
        <t>nodding fescue</t>
      </is>
    </oc>
    <nc r="C110" t="inlineStr">
      <is>
        <t>Day lily</t>
      </is>
    </nc>
    <odxf>
      <font>
        <color auto="1"/>
      </font>
    </odxf>
    <ndxf>
      <font>
        <sz val="11"/>
        <color theme="1"/>
        <name val="Calibri"/>
        <scheme val="minor"/>
      </font>
    </ndxf>
  </rcc>
  <rcc rId="741" sId="5" odxf="1" dxf="1">
    <oc r="D110" t="inlineStr">
      <is>
        <t>Poaceae</t>
      </is>
    </oc>
    <nc r="D110" t="inlineStr">
      <is>
        <t>Liliaceae</t>
      </is>
    </nc>
    <odxf>
      <font>
        <color auto="1"/>
      </font>
    </odxf>
    <ndxf>
      <font>
        <sz val="11"/>
        <color theme="1"/>
        <name val="Calibri"/>
        <scheme val="minor"/>
      </font>
    </ndxf>
  </rcc>
  <rcc rId="742" sId="5" odxf="1" dxf="1">
    <oc r="E110" t="inlineStr">
      <is>
        <t>Graminoid</t>
      </is>
    </oc>
    <nc r="E110" t="inlineStr">
      <is>
        <t>I</t>
      </is>
    </nc>
    <odxf>
      <font>
        <color auto="1"/>
      </font>
      <alignment horizontal="general" vertical="bottom" readingOrder="0"/>
    </odxf>
    <ndxf>
      <font>
        <sz val="11"/>
        <color theme="1"/>
        <name val="Calibri"/>
        <scheme val="minor"/>
      </font>
      <alignment horizontal="center" vertical="top" readingOrder="0"/>
    </ndxf>
  </rcc>
  <rfmt sheetId="5" sqref="F110" start="0" length="0">
    <dxf>
      <font>
        <sz val="11"/>
        <color theme="1"/>
        <name val="Calibri"/>
        <scheme val="minor"/>
      </font>
    </dxf>
  </rfmt>
  <rcc rId="743" sId="5" odxf="1" dxf="1">
    <oc r="G110" t="inlineStr">
      <is>
        <t>N</t>
      </is>
    </oc>
    <nc r="G110" t="inlineStr">
      <is>
        <t>Forb/herb</t>
      </is>
    </nc>
    <odxf>
      <font>
        <color auto="1"/>
      </font>
      <alignment horizontal="center" vertical="top" readingOrder="0"/>
    </odxf>
    <ndxf>
      <font>
        <sz val="11"/>
        <color theme="1"/>
        <name val="Calibri"/>
        <scheme val="minor"/>
      </font>
      <alignment horizontal="general" vertical="bottom" readingOrder="0"/>
    </ndxf>
  </rcc>
  <rcc rId="744" sId="5" odxf="1" dxf="1">
    <oc r="H110" t="inlineStr">
      <is>
        <t>FACU</t>
      </is>
    </oc>
    <nc r="H110" t="inlineStr">
      <is>
        <t>Edges</t>
      </is>
    </nc>
    <odxf>
      <font>
        <color auto="1"/>
      </font>
    </odxf>
    <ndxf>
      <font>
        <sz val="11"/>
        <color theme="1"/>
        <name val="Calibri"/>
        <scheme val="minor"/>
      </font>
    </ndxf>
  </rcc>
  <rcc rId="745" sId="5" odxf="1" dxf="1">
    <nc r="I110" t="inlineStr">
      <is>
        <t>Y</t>
      </is>
    </nc>
    <odxf>
      <font>
        <color auto="1"/>
      </font>
    </odxf>
    <ndxf>
      <font>
        <sz val="11"/>
        <color theme="1"/>
        <name val="Calibri"/>
        <scheme val="minor"/>
      </font>
    </ndxf>
  </rcc>
  <rcc rId="746" sId="5" odxf="1" dxf="1">
    <oc r="B111" t="inlineStr">
      <is>
        <t>Fragaria virginiana</t>
      </is>
    </oc>
    <nc r="B111" t="inlineStr">
      <is>
        <t>Hieracium aurantiacum</t>
      </is>
    </nc>
    <odxf>
      <font>
        <i/>
        <color auto="1"/>
      </font>
    </odxf>
    <ndxf>
      <font>
        <i val="0"/>
        <sz val="11"/>
        <color theme="1"/>
        <name val="Calibri"/>
        <scheme val="minor"/>
      </font>
    </ndxf>
  </rcc>
  <rcc rId="747" sId="5" odxf="1" dxf="1">
    <oc r="C111" t="inlineStr">
      <is>
        <t>Virginia strawberry</t>
      </is>
    </oc>
    <nc r="C111" t="inlineStr">
      <is>
        <t>Orange hawkweed</t>
      </is>
    </nc>
    <odxf>
      <font>
        <color auto="1"/>
      </font>
    </odxf>
    <ndxf>
      <font>
        <sz val="11"/>
        <color theme="1"/>
        <name val="Calibri"/>
        <scheme val="minor"/>
      </font>
    </ndxf>
  </rcc>
  <rcc rId="748" sId="5" odxf="1" dxf="1">
    <oc r="D111" t="inlineStr">
      <is>
        <t>Rosaceae</t>
      </is>
    </oc>
    <nc r="D111" t="inlineStr">
      <is>
        <t>Asteraceae</t>
      </is>
    </nc>
    <odxf>
      <font>
        <color auto="1"/>
      </font>
    </odxf>
    <ndxf>
      <font>
        <sz val="11"/>
        <color theme="1"/>
        <name val="Calibri"/>
        <scheme val="minor"/>
      </font>
    </ndxf>
  </rcc>
  <rcc rId="749" sId="5" odxf="1" dxf="1">
    <oc r="E111" t="inlineStr">
      <is>
        <t>Forb/herb</t>
      </is>
    </oc>
    <nc r="E111" t="inlineStr">
      <is>
        <t>I</t>
      </is>
    </nc>
    <odxf>
      <font>
        <color auto="1"/>
      </font>
      <alignment horizontal="general" vertical="bottom" readingOrder="0"/>
    </odxf>
    <ndxf>
      <font>
        <sz val="11"/>
        <color theme="1"/>
        <name val="Calibri"/>
        <scheme val="minor"/>
      </font>
      <alignment horizontal="center" vertical="top" readingOrder="0"/>
    </ndxf>
  </rcc>
  <rfmt sheetId="5" sqref="F111" start="0" length="0">
    <dxf>
      <font>
        <sz val="11"/>
        <color theme="1"/>
        <name val="Calibri"/>
        <scheme val="minor"/>
      </font>
    </dxf>
  </rfmt>
  <rcc rId="750" sId="5" odxf="1" dxf="1">
    <oc r="G111" t="inlineStr">
      <is>
        <t>N</t>
      </is>
    </oc>
    <nc r="G111" t="inlineStr">
      <is>
        <t>Forb/herb</t>
      </is>
    </nc>
    <odxf>
      <font>
        <color auto="1"/>
      </font>
      <alignment horizontal="center" vertical="top" readingOrder="0"/>
    </odxf>
    <ndxf>
      <font>
        <sz val="11"/>
        <color theme="1"/>
        <name val="Calibri"/>
        <scheme val="minor"/>
      </font>
      <alignment horizontal="general" vertical="bottom" readingOrder="0"/>
    </ndxf>
  </rcc>
  <rcc rId="751" sId="5" odxf="1" dxf="1">
    <oc r="H111" t="inlineStr">
      <is>
        <t>FACU</t>
      </is>
    </oc>
    <nc r="H111" t="inlineStr">
      <is>
        <t>Edges</t>
      </is>
    </nc>
    <odxf>
      <font>
        <color auto="1"/>
      </font>
    </odxf>
    <ndxf>
      <font>
        <sz val="11"/>
        <color theme="1"/>
        <name val="Calibri"/>
        <scheme val="minor"/>
      </font>
    </ndxf>
  </rcc>
  <rcc rId="752" sId="5" odxf="1" dxf="1">
    <oc r="I111" t="inlineStr">
      <is>
        <t>X</t>
      </is>
    </oc>
    <nc r="I111" t="inlineStr">
      <is>
        <t>Y</t>
      </is>
    </nc>
    <odxf>
      <font>
        <color auto="1"/>
      </font>
    </odxf>
    <ndxf>
      <font>
        <sz val="11"/>
        <color theme="1"/>
        <name val="Calibri"/>
        <scheme val="minor"/>
      </font>
    </ndxf>
  </rcc>
  <rcc rId="753" sId="5" odxf="1" dxf="1">
    <oc r="B112" t="inlineStr">
      <is>
        <t>Fraxinus pennsylvanica</t>
      </is>
    </oc>
    <nc r="B112" t="inlineStr">
      <is>
        <t>Houstonia caerulea</t>
      </is>
    </nc>
    <odxf>
      <font>
        <i/>
        <color auto="1"/>
      </font>
    </odxf>
    <ndxf>
      <font>
        <i val="0"/>
        <sz val="11"/>
        <color theme="1"/>
        <name val="Calibri"/>
        <scheme val="minor"/>
      </font>
    </ndxf>
  </rcc>
  <rcc rId="754" sId="5" odxf="1" dxf="1">
    <oc r="C112" t="inlineStr">
      <is>
        <t>green ash</t>
      </is>
    </oc>
    <nc r="C112" t="inlineStr">
      <is>
        <t>Azure bluet</t>
      </is>
    </nc>
    <odxf>
      <font>
        <color auto="1"/>
      </font>
    </odxf>
    <ndxf>
      <font>
        <sz val="11"/>
        <color theme="1"/>
        <name val="Calibri"/>
        <scheme val="minor"/>
      </font>
    </ndxf>
  </rcc>
  <rcc rId="755" sId="5" odxf="1" dxf="1">
    <oc r="D112" t="inlineStr">
      <is>
        <t>Oleaceae</t>
      </is>
    </oc>
    <nc r="D112" t="inlineStr">
      <is>
        <t>Rubiaceae</t>
      </is>
    </nc>
    <odxf>
      <font>
        <color auto="1"/>
      </font>
    </odxf>
    <ndxf>
      <font>
        <sz val="11"/>
        <color theme="1"/>
        <name val="Calibri"/>
        <scheme val="minor"/>
      </font>
    </ndxf>
  </rcc>
  <rcc rId="756" sId="5" odxf="1" dxf="1">
    <oc r="E112" t="inlineStr">
      <is>
        <t>Tree</t>
      </is>
    </oc>
    <nc r="E112" t="inlineStr">
      <is>
        <t>N</t>
      </is>
    </nc>
    <odxf>
      <font>
        <color auto="1"/>
      </font>
      <alignment horizontal="general" vertical="bottom" readingOrder="0"/>
    </odxf>
    <ndxf>
      <font>
        <sz val="11"/>
        <color theme="1"/>
        <name val="Calibri"/>
        <scheme val="minor"/>
      </font>
      <alignment horizontal="center" vertical="top" readingOrder="0"/>
    </ndxf>
  </rcc>
  <rfmt sheetId="5" sqref="F112" start="0" length="0">
    <dxf>
      <font>
        <sz val="11"/>
        <color theme="1"/>
        <name val="Calibri"/>
        <scheme val="minor"/>
      </font>
    </dxf>
  </rfmt>
  <rcc rId="757" sId="5" odxf="1" dxf="1">
    <oc r="G112" t="inlineStr">
      <is>
        <t>N</t>
      </is>
    </oc>
    <nc r="G112" t="inlineStr">
      <is>
        <t>Forb/herb</t>
      </is>
    </nc>
    <odxf>
      <font>
        <color auto="1"/>
      </font>
      <alignment horizontal="center" vertical="top" readingOrder="0"/>
    </odxf>
    <ndxf>
      <font>
        <sz val="11"/>
        <color theme="1"/>
        <name val="Calibri"/>
        <scheme val="minor"/>
      </font>
      <alignment horizontal="general" vertical="bottom" readingOrder="0"/>
    </ndxf>
  </rcc>
  <rcc rId="758" sId="5" odxf="1" dxf="1">
    <oc r="H112" t="inlineStr">
      <is>
        <t>FACW</t>
      </is>
    </oc>
    <nc r="H112" t="inlineStr">
      <is>
        <t>Mesic Forest</t>
      </is>
    </nc>
    <odxf>
      <font>
        <color auto="1"/>
      </font>
    </odxf>
    <ndxf>
      <font>
        <sz val="11"/>
        <color theme="1"/>
        <name val="Calibri"/>
        <scheme val="minor"/>
      </font>
    </ndxf>
  </rcc>
  <rcc rId="759" sId="5" odxf="1" dxf="1">
    <nc r="I112" t="inlineStr">
      <is>
        <t>N</t>
      </is>
    </nc>
    <odxf>
      <font>
        <color auto="1"/>
      </font>
    </odxf>
    <ndxf>
      <font>
        <sz val="11"/>
        <color theme="1"/>
        <name val="Calibri"/>
        <scheme val="minor"/>
      </font>
    </ndxf>
  </rcc>
  <rcc rId="760" sId="5" odxf="1" dxf="1">
    <oc r="B113" t="inlineStr">
      <is>
        <t>Galium aparine</t>
      </is>
    </oc>
    <nc r="B113" t="inlineStr">
      <is>
        <t>Hypericum canadense</t>
      </is>
    </nc>
    <odxf>
      <font>
        <i/>
        <color auto="1"/>
      </font>
    </odxf>
    <ndxf>
      <font>
        <i val="0"/>
        <sz val="11"/>
        <color theme="1"/>
        <name val="Calibri"/>
        <scheme val="minor"/>
      </font>
    </ndxf>
  </rcc>
  <rcc rId="761" sId="5" odxf="1" dxf="1">
    <oc r="C113" t="inlineStr">
      <is>
        <t>cleavers</t>
      </is>
    </oc>
    <nc r="C113" t="inlineStr">
      <is>
        <t>Canadian St. John's-wort</t>
      </is>
    </nc>
    <odxf>
      <font>
        <color auto="1"/>
      </font>
    </odxf>
    <ndxf>
      <font>
        <sz val="11"/>
        <color theme="1"/>
        <name val="Calibri"/>
        <scheme val="minor"/>
      </font>
    </ndxf>
  </rcc>
  <rcc rId="762" sId="5" odxf="1" dxf="1">
    <oc r="D113" t="inlineStr">
      <is>
        <t>Rubiaceae</t>
      </is>
    </oc>
    <nc r="D113" t="inlineStr">
      <is>
        <t>Clusiaceae</t>
      </is>
    </nc>
    <odxf>
      <font>
        <color auto="1"/>
      </font>
    </odxf>
    <ndxf>
      <font>
        <sz val="11"/>
        <color theme="1"/>
        <name val="Calibri"/>
        <scheme val="minor"/>
      </font>
    </ndxf>
  </rcc>
  <rcc rId="763" sId="5" odxf="1" dxf="1">
    <oc r="E113" t="inlineStr">
      <is>
        <t>Vine, Forb/herb</t>
      </is>
    </oc>
    <nc r="E113" t="inlineStr">
      <is>
        <t>N</t>
      </is>
    </nc>
    <odxf>
      <font>
        <color auto="1"/>
      </font>
      <alignment horizontal="general" vertical="bottom" readingOrder="0"/>
    </odxf>
    <ndxf>
      <font>
        <sz val="11"/>
        <color theme="1"/>
        <name val="Calibri"/>
        <scheme val="minor"/>
      </font>
      <alignment horizontal="center" vertical="top" readingOrder="0"/>
    </ndxf>
  </rcc>
  <rfmt sheetId="5" sqref="F113" start="0" length="0">
    <dxf>
      <font>
        <sz val="11"/>
        <color theme="1"/>
        <name val="Calibri"/>
        <scheme val="minor"/>
      </font>
    </dxf>
  </rfmt>
  <rcc rId="764" sId="5" odxf="1" dxf="1">
    <oc r="G113" t="inlineStr">
      <is>
        <t>N</t>
      </is>
    </oc>
    <nc r="G113" t="inlineStr">
      <is>
        <t>Forb/herb</t>
      </is>
    </nc>
    <odxf>
      <font>
        <color auto="1"/>
      </font>
      <alignment horizontal="center" vertical="top" readingOrder="0"/>
    </odxf>
    <ndxf>
      <font>
        <sz val="11"/>
        <color theme="1"/>
        <name val="Calibri"/>
        <scheme val="minor"/>
      </font>
      <alignment horizontal="general" vertical="bottom" readingOrder="0"/>
    </ndxf>
  </rcc>
  <rcc rId="765" sId="5" odxf="1" dxf="1">
    <oc r="H113" t="inlineStr">
      <is>
        <t>FACU</t>
      </is>
    </oc>
    <nc r="H113" t="inlineStr">
      <is>
        <t>Edges</t>
      </is>
    </nc>
    <odxf>
      <font>
        <color auto="1"/>
      </font>
    </odxf>
    <ndxf>
      <font>
        <sz val="11"/>
        <color theme="1"/>
        <name val="Calibri"/>
        <scheme val="minor"/>
      </font>
    </ndxf>
  </rcc>
  <rcc rId="766" sId="5" odxf="1" dxf="1">
    <oc r="I113" t="inlineStr">
      <is>
        <t>X</t>
      </is>
    </oc>
    <nc r="I113" t="inlineStr">
      <is>
        <t>N</t>
      </is>
    </nc>
    <odxf>
      <font>
        <color auto="1"/>
      </font>
    </odxf>
    <ndxf>
      <font>
        <sz val="11"/>
        <color theme="1"/>
        <name val="Calibri"/>
        <scheme val="minor"/>
      </font>
    </ndxf>
  </rcc>
  <rcc rId="767" sId="5" odxf="1" dxf="1">
    <oc r="B114" t="inlineStr">
      <is>
        <t>Galium mollugo</t>
      </is>
    </oc>
    <nc r="B114" t="inlineStr">
      <is>
        <t>Ilex verticillata</t>
      </is>
    </nc>
    <odxf>
      <font>
        <i/>
        <color auto="1"/>
      </font>
    </odxf>
    <ndxf>
      <font>
        <i val="0"/>
        <sz val="11"/>
        <color theme="1"/>
        <name val="Calibri"/>
        <scheme val="minor"/>
      </font>
    </ndxf>
  </rcc>
  <rcc rId="768" sId="5" odxf="1" dxf="1">
    <oc r="C114" t="inlineStr">
      <is>
        <t>false baby's breath</t>
      </is>
    </oc>
    <nc r="C114" t="inlineStr">
      <is>
        <t>Common winterberry</t>
      </is>
    </nc>
    <odxf>
      <font>
        <color auto="1"/>
      </font>
    </odxf>
    <ndxf>
      <font>
        <sz val="11"/>
        <color theme="1"/>
        <name val="Calibri"/>
        <scheme val="minor"/>
      </font>
    </ndxf>
  </rcc>
  <rcc rId="769" sId="5" odxf="1" dxf="1">
    <oc r="D114" t="inlineStr">
      <is>
        <t>Rubiaceae</t>
      </is>
    </oc>
    <nc r="D114" t="inlineStr">
      <is>
        <t>Aquifoliaceae</t>
      </is>
    </nc>
    <odxf>
      <font>
        <color auto="1"/>
      </font>
    </odxf>
    <ndxf>
      <font>
        <sz val="11"/>
        <color theme="1"/>
        <name val="Calibri"/>
        <scheme val="minor"/>
      </font>
    </ndxf>
  </rcc>
  <rcc rId="770" sId="5" odxf="1" dxf="1">
    <oc r="E114" t="inlineStr">
      <is>
        <t>Forb/herb</t>
      </is>
    </oc>
    <nc r="E114" t="inlineStr">
      <is>
        <t>N</t>
      </is>
    </nc>
    <odxf>
      <font>
        <color auto="1"/>
      </font>
      <alignment horizontal="general" vertical="bottom" readingOrder="0"/>
    </odxf>
    <ndxf>
      <font>
        <sz val="11"/>
        <color theme="1"/>
        <name val="Calibri"/>
        <scheme val="minor"/>
      </font>
      <alignment horizontal="center" vertical="top" readingOrder="0"/>
    </ndxf>
  </rcc>
  <rfmt sheetId="5" sqref="F114" start="0" length="0">
    <dxf>
      <font>
        <sz val="11"/>
        <color theme="1"/>
        <name val="Calibri"/>
        <scheme val="minor"/>
      </font>
    </dxf>
  </rfmt>
  <rcc rId="771" sId="5" odxf="1" dxf="1">
    <oc r="G114" t="inlineStr">
      <is>
        <t>I</t>
      </is>
    </oc>
    <nc r="G114" t="inlineStr">
      <is>
        <t>Tree, Shrub</t>
      </is>
    </nc>
    <odxf>
      <font>
        <color auto="1"/>
      </font>
      <alignment horizontal="center" vertical="top" readingOrder="0"/>
    </odxf>
    <ndxf>
      <font>
        <sz val="11"/>
        <color theme="1"/>
        <name val="Calibri"/>
        <scheme val="minor"/>
      </font>
      <alignment horizontal="general" vertical="bottom" readingOrder="0"/>
    </ndxf>
  </rcc>
  <rcc rId="772" sId="5" odxf="1" dxf="1">
    <nc r="H114" t="inlineStr">
      <is>
        <t>Wetland/Bog</t>
      </is>
    </nc>
    <odxf>
      <font>
        <color auto="1"/>
      </font>
    </odxf>
    <ndxf>
      <font>
        <sz val="11"/>
        <color theme="1"/>
        <name val="Calibri"/>
        <scheme val="minor"/>
      </font>
    </ndxf>
  </rcc>
  <rcc rId="773" sId="5" odxf="1" dxf="1">
    <oc r="I114" t="inlineStr">
      <is>
        <t>X</t>
      </is>
    </oc>
    <nc r="I114" t="inlineStr">
      <is>
        <t>N</t>
      </is>
    </nc>
    <odxf>
      <font>
        <color auto="1"/>
      </font>
    </odxf>
    <ndxf>
      <font>
        <sz val="11"/>
        <color theme="1"/>
        <name val="Calibri"/>
        <scheme val="minor"/>
      </font>
    </ndxf>
  </rcc>
  <rcc rId="774" sId="5" odxf="1" dxf="1">
    <oc r="B115" t="inlineStr">
      <is>
        <t>Galium obtusum</t>
      </is>
    </oc>
    <nc r="B115" t="inlineStr">
      <is>
        <t>Impatiens capensis</t>
      </is>
    </nc>
    <odxf>
      <font>
        <i/>
        <color auto="1"/>
      </font>
    </odxf>
    <ndxf>
      <font>
        <i val="0"/>
        <sz val="11"/>
        <color theme="1"/>
        <name val="Calibri"/>
        <scheme val="minor"/>
      </font>
    </ndxf>
  </rcc>
  <rcc rId="775" sId="5" odxf="1" dxf="1">
    <oc r="C115" t="inlineStr">
      <is>
        <t>bluntleaf bedstraw</t>
      </is>
    </oc>
    <nc r="C115" t="inlineStr">
      <is>
        <t>Spotted jewelweed</t>
      </is>
    </nc>
    <odxf>
      <font>
        <color auto="1"/>
      </font>
    </odxf>
    <ndxf>
      <font>
        <sz val="11"/>
        <color theme="1"/>
        <name val="Calibri"/>
        <scheme val="minor"/>
      </font>
    </ndxf>
  </rcc>
  <rcc rId="776" sId="5" odxf="1" dxf="1">
    <oc r="D115" t="inlineStr">
      <is>
        <t>Rubiaceae</t>
      </is>
    </oc>
    <nc r="D115" t="inlineStr">
      <is>
        <t>Balsaminaceae</t>
      </is>
    </nc>
    <odxf>
      <font>
        <color auto="1"/>
      </font>
    </odxf>
    <ndxf>
      <font>
        <sz val="11"/>
        <color theme="1"/>
        <name val="Calibri"/>
        <scheme val="minor"/>
      </font>
    </ndxf>
  </rcc>
  <rcc rId="777" sId="5" odxf="1" dxf="1">
    <oc r="E115" t="inlineStr">
      <is>
        <t>Forb/herb</t>
      </is>
    </oc>
    <nc r="E115" t="inlineStr">
      <is>
        <t>N</t>
      </is>
    </nc>
    <odxf>
      <font>
        <color auto="1"/>
      </font>
      <alignment horizontal="general" vertical="bottom" readingOrder="0"/>
    </odxf>
    <ndxf>
      <font>
        <sz val="11"/>
        <color theme="1"/>
        <name val="Calibri"/>
        <scheme val="minor"/>
      </font>
      <alignment horizontal="center" vertical="top" readingOrder="0"/>
    </ndxf>
  </rcc>
  <rcc rId="778" sId="5" odxf="1" dxf="1">
    <oc r="F115" t="inlineStr">
      <is>
        <t>P</t>
      </is>
    </oc>
    <nc r="F115" t="inlineStr">
      <is>
        <t>A</t>
      </is>
    </nc>
    <odxf>
      <font>
        <color auto="1"/>
      </font>
    </odxf>
    <ndxf>
      <font>
        <sz val="11"/>
        <color theme="1"/>
        <name val="Calibri"/>
        <scheme val="minor"/>
      </font>
    </ndxf>
  </rcc>
  <rcc rId="779" sId="5" odxf="1" dxf="1">
    <oc r="G115" t="inlineStr">
      <is>
        <t>N</t>
      </is>
    </oc>
    <nc r="G115" t="inlineStr">
      <is>
        <t>Forb/herb</t>
      </is>
    </nc>
    <odxf>
      <font>
        <color auto="1"/>
      </font>
      <alignment horizontal="center" vertical="top" readingOrder="0"/>
    </odxf>
    <ndxf>
      <font>
        <sz val="11"/>
        <color theme="1"/>
        <name val="Calibri"/>
        <scheme val="minor"/>
      </font>
      <alignment horizontal="general" vertical="bottom" readingOrder="0"/>
    </ndxf>
  </rcc>
  <rcc rId="780" sId="5" odxf="1" dxf="1">
    <oc r="H115" t="inlineStr">
      <is>
        <t>FACW+</t>
      </is>
    </oc>
    <nc r="H115" t="inlineStr">
      <is>
        <t>Wetland/Bog</t>
      </is>
    </nc>
    <odxf>
      <font>
        <color auto="1"/>
      </font>
    </odxf>
    <ndxf>
      <font>
        <sz val="11"/>
        <color theme="1"/>
        <name val="Calibri"/>
        <scheme val="minor"/>
      </font>
    </ndxf>
  </rcc>
  <rcc rId="781" sId="5" odxf="1" dxf="1">
    <nc r="I115" t="inlineStr">
      <is>
        <t>N</t>
      </is>
    </nc>
    <odxf>
      <font>
        <color auto="1"/>
      </font>
    </odxf>
    <ndxf>
      <font>
        <sz val="11"/>
        <color theme="1"/>
        <name val="Calibri"/>
        <scheme val="minor"/>
      </font>
    </ndxf>
  </rcc>
  <rcc rId="782" sId="5" odxf="1" dxf="1">
    <oc r="B116" t="inlineStr">
      <is>
        <t>Geranium maculatum</t>
      </is>
    </oc>
    <nc r="B116" t="inlineStr">
      <is>
        <t>Impatiens pallida</t>
      </is>
    </nc>
    <odxf>
      <font>
        <i/>
        <color auto="1"/>
      </font>
    </odxf>
    <ndxf>
      <font>
        <i val="0"/>
        <sz val="11"/>
        <color theme="1"/>
        <name val="Calibri"/>
        <scheme val="minor"/>
      </font>
    </ndxf>
  </rcc>
  <rcc rId="783" sId="5" odxf="1" dxf="1">
    <oc r="C116" t="inlineStr">
      <is>
        <t>spotted geranium</t>
      </is>
    </oc>
    <nc r="C116" t="inlineStr">
      <is>
        <t>Pale jewel-weed</t>
      </is>
    </nc>
    <odxf>
      <font>
        <color auto="1"/>
      </font>
    </odxf>
    <ndxf>
      <font>
        <sz val="11"/>
        <color theme="1"/>
        <name val="Calibri"/>
        <scheme val="minor"/>
      </font>
    </ndxf>
  </rcc>
  <rcc rId="784" sId="5" odxf="1" dxf="1">
    <oc r="D116" t="inlineStr">
      <is>
        <t>Geraniaceae</t>
      </is>
    </oc>
    <nc r="D116" t="inlineStr">
      <is>
        <t>Balsaminaceae</t>
      </is>
    </nc>
    <odxf>
      <font>
        <color auto="1"/>
      </font>
    </odxf>
    <ndxf>
      <font>
        <sz val="11"/>
        <color theme="1"/>
        <name val="Calibri"/>
        <scheme val="minor"/>
      </font>
    </ndxf>
  </rcc>
  <rcc rId="785" sId="5" odxf="1" dxf="1">
    <oc r="E116" t="inlineStr">
      <is>
        <t>Forb/herb</t>
      </is>
    </oc>
    <nc r="E116" t="inlineStr">
      <is>
        <t>N</t>
      </is>
    </nc>
    <odxf>
      <font>
        <color auto="1"/>
      </font>
      <alignment horizontal="general" vertical="bottom" readingOrder="0"/>
    </odxf>
    <ndxf>
      <font>
        <sz val="11"/>
        <color theme="1"/>
        <name val="Calibri"/>
        <scheme val="minor"/>
      </font>
      <alignment horizontal="center" vertical="top" readingOrder="0"/>
    </ndxf>
  </rcc>
  <rcc rId="786" sId="5" odxf="1" dxf="1">
    <oc r="F116" t="inlineStr">
      <is>
        <t>P</t>
      </is>
    </oc>
    <nc r="F116" t="inlineStr">
      <is>
        <t>A</t>
      </is>
    </nc>
    <odxf>
      <font>
        <color auto="1"/>
      </font>
    </odxf>
    <ndxf>
      <font>
        <sz val="11"/>
        <color theme="1"/>
        <name val="Calibri"/>
        <scheme val="minor"/>
      </font>
    </ndxf>
  </rcc>
  <rcc rId="787" sId="5" odxf="1" dxf="1">
    <oc r="G116" t="inlineStr">
      <is>
        <t>N</t>
      </is>
    </oc>
    <nc r="G116" t="inlineStr">
      <is>
        <t>Forb/herb</t>
      </is>
    </nc>
    <odxf>
      <font>
        <color auto="1"/>
      </font>
      <alignment horizontal="center" vertical="top" readingOrder="0"/>
    </odxf>
    <ndxf>
      <font>
        <sz val="11"/>
        <color theme="1"/>
        <name val="Calibri"/>
        <scheme val="minor"/>
      </font>
      <alignment horizontal="general" vertical="bottom" readingOrder="0"/>
    </ndxf>
  </rcc>
  <rcc rId="788" sId="5" odxf="1" dxf="1">
    <oc r="H116" t="inlineStr">
      <is>
        <t>FACU</t>
      </is>
    </oc>
    <nc r="H116" t="inlineStr">
      <is>
        <t>Wetland/Bog</t>
      </is>
    </nc>
    <odxf>
      <font>
        <color auto="1"/>
      </font>
    </odxf>
    <ndxf>
      <font>
        <sz val="11"/>
        <color theme="1"/>
        <name val="Calibri"/>
        <scheme val="minor"/>
      </font>
    </ndxf>
  </rcc>
  <rcc rId="789" sId="5" odxf="1" dxf="1">
    <oc r="I116" t="inlineStr">
      <is>
        <t>X</t>
      </is>
    </oc>
    <nc r="I116" t="inlineStr">
      <is>
        <t>N</t>
      </is>
    </nc>
    <odxf>
      <font>
        <color auto="1"/>
      </font>
    </odxf>
    <ndxf>
      <font>
        <sz val="11"/>
        <color theme="1"/>
        <name val="Calibri"/>
        <scheme val="minor"/>
      </font>
    </ndxf>
  </rcc>
  <rcc rId="790" sId="5" odxf="1" dxf="1">
    <oc r="B117" t="inlineStr">
      <is>
        <t>Geranium robertianum</t>
      </is>
    </oc>
    <nc r="B117" t="inlineStr">
      <is>
        <t>Juncus effusus var. solutus</t>
      </is>
    </nc>
    <odxf>
      <font>
        <i/>
        <color auto="1"/>
      </font>
    </odxf>
    <ndxf>
      <font>
        <i val="0"/>
        <sz val="11"/>
        <color theme="1"/>
        <name val="Calibri"/>
        <scheme val="minor"/>
      </font>
    </ndxf>
  </rcc>
  <rcc rId="791" sId="5" odxf="1" dxf="1">
    <oc r="C117" t="inlineStr">
      <is>
        <t>herb robert</t>
      </is>
    </oc>
    <nc r="C117" t="inlineStr">
      <is>
        <t>Common rush</t>
      </is>
    </nc>
    <odxf>
      <font>
        <color auto="1"/>
      </font>
    </odxf>
    <ndxf>
      <font>
        <sz val="11"/>
        <color theme="1"/>
        <name val="Calibri"/>
        <scheme val="minor"/>
      </font>
    </ndxf>
  </rcc>
  <rcc rId="792" sId="5" odxf="1" dxf="1">
    <oc r="D117" t="inlineStr">
      <is>
        <t>Geraniaceae</t>
      </is>
    </oc>
    <nc r="D117" t="inlineStr">
      <is>
        <t>Juncaceae</t>
      </is>
    </nc>
    <odxf>
      <font>
        <color auto="1"/>
      </font>
    </odxf>
    <ndxf>
      <font>
        <sz val="11"/>
        <color theme="1"/>
        <name val="Calibri"/>
        <scheme val="minor"/>
      </font>
    </ndxf>
  </rcc>
  <rcc rId="793" sId="5" odxf="1" dxf="1">
    <oc r="E117" t="inlineStr">
      <is>
        <t>Forb/herb</t>
      </is>
    </oc>
    <nc r="E117" t="inlineStr">
      <is>
        <t>N</t>
      </is>
    </nc>
    <odxf>
      <font>
        <color auto="1"/>
      </font>
      <alignment horizontal="general" vertical="bottom" readingOrder="0"/>
    </odxf>
    <ndxf>
      <font>
        <sz val="11"/>
        <color theme="1"/>
        <name val="Calibri"/>
        <scheme val="minor"/>
      </font>
      <alignment horizontal="center" vertical="top" readingOrder="0"/>
    </ndxf>
  </rcc>
  <rcc rId="794" sId="5" odxf="1" dxf="1">
    <oc r="F117" t="inlineStr">
      <is>
        <t>A, B</t>
      </is>
    </oc>
    <nc r="F117" t="inlineStr">
      <is>
        <t>P</t>
      </is>
    </nc>
    <odxf>
      <font>
        <color auto="1"/>
      </font>
    </odxf>
    <ndxf>
      <font>
        <sz val="11"/>
        <color theme="1"/>
        <name val="Calibri"/>
        <scheme val="minor"/>
      </font>
    </ndxf>
  </rcc>
  <rcc rId="795" sId="5" odxf="1" dxf="1">
    <oc r="G117" t="inlineStr">
      <is>
        <t>N</t>
      </is>
    </oc>
    <nc r="G117" t="inlineStr">
      <is>
        <t>Graminoid</t>
      </is>
    </nc>
    <odxf>
      <font>
        <color auto="1"/>
      </font>
      <alignment horizontal="center" vertical="top" readingOrder="0"/>
    </odxf>
    <ndxf>
      <font>
        <sz val="11"/>
        <color theme="1"/>
        <name val="Calibri"/>
        <scheme val="minor"/>
      </font>
      <alignment horizontal="general" vertical="bottom" readingOrder="0"/>
    </ndxf>
  </rcc>
  <rcc rId="796" sId="5" odxf="1" dxf="1">
    <nc r="H117" t="inlineStr">
      <is>
        <t>Wetland/Bog</t>
      </is>
    </nc>
    <odxf>
      <font>
        <color auto="1"/>
      </font>
    </odxf>
    <ndxf>
      <font>
        <sz val="11"/>
        <color theme="1"/>
        <name val="Calibri"/>
        <scheme val="minor"/>
      </font>
    </ndxf>
  </rcc>
  <rcc rId="797" sId="5" odxf="1" dxf="1">
    <oc r="I117" t="inlineStr">
      <is>
        <t>X</t>
      </is>
    </oc>
    <nc r="I117" t="inlineStr">
      <is>
        <t>N</t>
      </is>
    </nc>
    <odxf>
      <font>
        <color auto="1"/>
      </font>
    </odxf>
    <ndxf>
      <font>
        <sz val="11"/>
        <color theme="1"/>
        <name val="Calibri"/>
        <scheme val="minor"/>
      </font>
    </ndxf>
  </rcc>
  <rcc rId="798" sId="5" odxf="1" dxf="1">
    <oc r="B118" t="inlineStr">
      <is>
        <t>Geum aleppicum</t>
      </is>
    </oc>
    <nc r="B118" t="inlineStr">
      <is>
        <t>Juncus tenuis</t>
      </is>
    </nc>
    <odxf>
      <font>
        <i/>
        <color auto="1"/>
      </font>
    </odxf>
    <ndxf>
      <font>
        <i val="0"/>
        <sz val="11"/>
        <color theme="1"/>
        <name val="Calibri"/>
        <scheme val="minor"/>
      </font>
    </ndxf>
  </rcc>
  <rcc rId="799" sId="5" odxf="1" dxf="1">
    <oc r="C118" t="inlineStr">
      <is>
        <t>yellow avens</t>
      </is>
    </oc>
    <nc r="C118" t="inlineStr">
      <is>
        <t>Path rush</t>
      </is>
    </nc>
    <odxf>
      <font>
        <color auto="1"/>
      </font>
    </odxf>
    <ndxf>
      <font>
        <sz val="11"/>
        <color theme="1"/>
        <name val="Calibri"/>
        <scheme val="minor"/>
      </font>
    </ndxf>
  </rcc>
  <rcc rId="800" sId="5" odxf="1" dxf="1">
    <oc r="D118" t="inlineStr">
      <is>
        <t>Rosaceae</t>
      </is>
    </oc>
    <nc r="D118" t="inlineStr">
      <is>
        <t>Juncaceae</t>
      </is>
    </nc>
    <odxf>
      <font>
        <color auto="1"/>
      </font>
    </odxf>
    <ndxf>
      <font>
        <sz val="11"/>
        <color theme="1"/>
        <name val="Calibri"/>
        <scheme val="minor"/>
      </font>
    </ndxf>
  </rcc>
  <rcc rId="801" sId="5" odxf="1" dxf="1">
    <oc r="E118" t="inlineStr">
      <is>
        <t>Forb/herb</t>
      </is>
    </oc>
    <nc r="E118" t="inlineStr">
      <is>
        <t>N</t>
      </is>
    </nc>
    <odxf>
      <font>
        <color auto="1"/>
      </font>
      <alignment horizontal="general" vertical="bottom" readingOrder="0"/>
    </odxf>
    <ndxf>
      <font>
        <sz val="11"/>
        <color theme="1"/>
        <name val="Calibri"/>
        <scheme val="minor"/>
      </font>
      <alignment horizontal="center" vertical="top" readingOrder="0"/>
    </ndxf>
  </rcc>
  <rfmt sheetId="5" sqref="F118" start="0" length="0">
    <dxf>
      <font>
        <sz val="11"/>
        <color theme="1"/>
        <name val="Calibri"/>
        <scheme val="minor"/>
      </font>
    </dxf>
  </rfmt>
  <rcc rId="802" sId="5" odxf="1" dxf="1">
    <oc r="G118" t="inlineStr">
      <is>
        <t>N</t>
      </is>
    </oc>
    <nc r="G118" t="inlineStr">
      <is>
        <t>Graminoid</t>
      </is>
    </nc>
    <odxf>
      <font>
        <color auto="1"/>
      </font>
      <alignment horizontal="center" vertical="top" readingOrder="0"/>
    </odxf>
    <ndxf>
      <font>
        <sz val="11"/>
        <color theme="1"/>
        <name val="Calibri"/>
        <scheme val="minor"/>
      </font>
      <alignment horizontal="general" vertical="bottom" readingOrder="0"/>
    </ndxf>
  </rcc>
  <rcc rId="803" sId="5" odxf="1" dxf="1">
    <oc r="H118" t="inlineStr">
      <is>
        <t>FAC</t>
      </is>
    </oc>
    <nc r="H118" t="inlineStr">
      <is>
        <t>Edges</t>
      </is>
    </nc>
    <odxf>
      <font>
        <color auto="1"/>
      </font>
    </odxf>
    <ndxf>
      <font>
        <sz val="11"/>
        <color theme="1"/>
        <name val="Calibri"/>
        <scheme val="minor"/>
      </font>
    </ndxf>
  </rcc>
  <rcc rId="804" sId="5" odxf="1" dxf="1">
    <oc r="I118" t="inlineStr">
      <is>
        <t>X</t>
      </is>
    </oc>
    <nc r="I118" t="inlineStr">
      <is>
        <t>N</t>
      </is>
    </nc>
    <odxf>
      <font>
        <color auto="1"/>
      </font>
    </odxf>
    <ndxf>
      <font>
        <sz val="11"/>
        <color theme="1"/>
        <name val="Calibri"/>
        <scheme val="minor"/>
      </font>
    </ndxf>
  </rcc>
  <rcc rId="805" sId="5" odxf="1" dxf="1">
    <oc r="B119" t="inlineStr">
      <is>
        <t>Geum canadense var. canadense</t>
      </is>
    </oc>
    <nc r="B119" t="inlineStr">
      <is>
        <t>Kalmia angustifolia</t>
      </is>
    </nc>
    <odxf>
      <font>
        <i/>
        <color auto="1"/>
      </font>
    </odxf>
    <ndxf>
      <font>
        <i val="0"/>
        <sz val="11"/>
        <color theme="1"/>
        <name val="Calibri"/>
        <scheme val="minor"/>
      </font>
    </ndxf>
  </rcc>
  <rcc rId="806" sId="5" odxf="1" dxf="1">
    <oc r="C119" t="inlineStr">
      <is>
        <t>white avens</t>
      </is>
    </oc>
    <nc r="C119" t="inlineStr">
      <is>
        <t>Sheep-laurel</t>
      </is>
    </nc>
    <odxf>
      <font>
        <color auto="1"/>
      </font>
    </odxf>
    <ndxf>
      <font>
        <sz val="11"/>
        <color theme="1"/>
        <name val="Calibri"/>
        <scheme val="minor"/>
      </font>
    </ndxf>
  </rcc>
  <rcc rId="807" sId="5" odxf="1" dxf="1">
    <oc r="D119" t="inlineStr">
      <is>
        <t>Rosaceae</t>
      </is>
    </oc>
    <nc r="D119" t="inlineStr">
      <is>
        <t>Ericaceae</t>
      </is>
    </nc>
    <odxf>
      <font>
        <color auto="1"/>
      </font>
    </odxf>
    <ndxf>
      <font>
        <sz val="11"/>
        <color theme="1"/>
        <name val="Calibri"/>
        <scheme val="minor"/>
      </font>
    </ndxf>
  </rcc>
  <rcc rId="808" sId="5" odxf="1" dxf="1">
    <oc r="E119" t="inlineStr">
      <is>
        <t>Forb/herb</t>
      </is>
    </oc>
    <nc r="E119" t="inlineStr">
      <is>
        <t>N</t>
      </is>
    </nc>
    <odxf>
      <font>
        <color auto="1"/>
      </font>
      <alignment horizontal="general" vertical="bottom" readingOrder="0"/>
    </odxf>
    <ndxf>
      <font>
        <sz val="11"/>
        <color theme="1"/>
        <name val="Calibri"/>
        <scheme val="minor"/>
      </font>
      <alignment horizontal="center" vertical="top" readingOrder="0"/>
    </ndxf>
  </rcc>
  <rfmt sheetId="5" sqref="F119" start="0" length="0">
    <dxf>
      <font>
        <sz val="11"/>
        <color theme="1"/>
        <name val="Calibri"/>
        <scheme val="minor"/>
      </font>
    </dxf>
  </rfmt>
  <rcc rId="809" sId="5" odxf="1" dxf="1">
    <oc r="G119" t="inlineStr">
      <is>
        <t>N</t>
      </is>
    </oc>
    <nc r="G119" t="inlineStr">
      <is>
        <t>Shrub</t>
      </is>
    </nc>
    <odxf>
      <font>
        <color auto="1"/>
      </font>
      <alignment horizontal="center" vertical="top" readingOrder="0"/>
    </odxf>
    <ndxf>
      <font>
        <sz val="11"/>
        <color theme="1"/>
        <name val="Calibri"/>
        <scheme val="minor"/>
      </font>
      <alignment horizontal="general" vertical="bottom" readingOrder="0"/>
    </ndxf>
  </rcc>
  <rcc rId="810" sId="5" odxf="1" dxf="1">
    <oc r="H119" t="inlineStr">
      <is>
        <t>FACU</t>
      </is>
    </oc>
    <nc r="H119" t="inlineStr">
      <is>
        <t>Wetland/Bog</t>
      </is>
    </nc>
    <odxf>
      <font>
        <color auto="1"/>
      </font>
    </odxf>
    <ndxf>
      <font>
        <sz val="11"/>
        <color theme="1"/>
        <name val="Calibri"/>
        <scheme val="minor"/>
      </font>
    </ndxf>
  </rcc>
  <rcc rId="811" sId="5" odxf="1" dxf="1">
    <oc r="I119" t="inlineStr">
      <is>
        <t>X</t>
      </is>
    </oc>
    <nc r="I119" t="inlineStr">
      <is>
        <t>N</t>
      </is>
    </nc>
    <odxf>
      <font>
        <color auto="1"/>
      </font>
    </odxf>
    <ndxf>
      <font>
        <sz val="11"/>
        <color theme="1"/>
        <name val="Calibri"/>
        <scheme val="minor"/>
      </font>
    </ndxf>
  </rcc>
  <rcc rId="812" sId="5" odxf="1" dxf="1">
    <oc r="B120" t="inlineStr">
      <is>
        <t>Glechoma hederacea</t>
      </is>
    </oc>
    <nc r="B120" t="inlineStr">
      <is>
        <t>Kalmia latifolia</t>
      </is>
    </nc>
    <odxf>
      <font>
        <i/>
        <color auto="1"/>
      </font>
    </odxf>
    <ndxf>
      <font>
        <i val="0"/>
        <sz val="11"/>
        <color theme="1"/>
        <name val="Calibri"/>
        <scheme val="minor"/>
      </font>
    </ndxf>
  </rcc>
  <rcc rId="813" sId="5" odxf="1" dxf="1">
    <oc r="C120" t="inlineStr">
      <is>
        <t>ground ivy</t>
      </is>
    </oc>
    <nc r="C120" t="inlineStr">
      <is>
        <t>Mountain laurel</t>
      </is>
    </nc>
    <odxf>
      <font>
        <color auto="1"/>
      </font>
    </odxf>
    <ndxf>
      <font>
        <sz val="11"/>
        <color theme="1"/>
        <name val="Calibri"/>
        <scheme val="minor"/>
      </font>
    </ndxf>
  </rcc>
  <rcc rId="814" sId="5" odxf="1" dxf="1">
    <oc r="D120" t="inlineStr">
      <is>
        <t>Lamiaceae</t>
      </is>
    </oc>
    <nc r="D120" t="inlineStr">
      <is>
        <t>Ericaceae</t>
      </is>
    </nc>
    <odxf>
      <font>
        <color auto="1"/>
      </font>
    </odxf>
    <ndxf>
      <font>
        <sz val="11"/>
        <color theme="1"/>
        <name val="Calibri"/>
        <scheme val="minor"/>
      </font>
    </ndxf>
  </rcc>
  <rcc rId="815" sId="5" odxf="1" dxf="1">
    <oc r="E120" t="inlineStr">
      <is>
        <t>Forb/herb</t>
      </is>
    </oc>
    <nc r="E120" t="inlineStr">
      <is>
        <t>N</t>
      </is>
    </nc>
    <odxf>
      <font>
        <color auto="1"/>
      </font>
      <alignment horizontal="general" vertical="bottom" readingOrder="0"/>
    </odxf>
    <ndxf>
      <font>
        <sz val="11"/>
        <color theme="1"/>
        <name val="Calibri"/>
        <scheme val="minor"/>
      </font>
      <alignment horizontal="center" vertical="top" readingOrder="0"/>
    </ndxf>
  </rcc>
  <rfmt sheetId="5" sqref="F120" start="0" length="0">
    <dxf>
      <font>
        <sz val="11"/>
        <color theme="1"/>
        <name val="Calibri"/>
        <scheme val="minor"/>
      </font>
    </dxf>
  </rfmt>
  <rcc rId="816" sId="5" odxf="1" dxf="1">
    <oc r="G120" t="inlineStr">
      <is>
        <t>I</t>
      </is>
    </oc>
    <nc r="G120" t="inlineStr">
      <is>
        <t>Tree, Shrub</t>
      </is>
    </nc>
    <odxf>
      <font>
        <color auto="1"/>
      </font>
      <alignment horizontal="center" vertical="top" readingOrder="0"/>
    </odxf>
    <ndxf>
      <font>
        <sz val="11"/>
        <color theme="1"/>
        <name val="Calibri"/>
        <scheme val="minor"/>
      </font>
      <alignment horizontal="general" vertical="bottom" readingOrder="0"/>
    </ndxf>
  </rcc>
  <rcc rId="817" sId="5" odxf="1" dxf="1">
    <oc r="H120" t="inlineStr">
      <is>
        <t>FACU</t>
      </is>
    </oc>
    <nc r="H120" t="inlineStr">
      <is>
        <t>Mesic Forest</t>
      </is>
    </nc>
    <odxf>
      <font>
        <color auto="1"/>
      </font>
    </odxf>
    <ndxf>
      <font>
        <sz val="11"/>
        <color theme="1"/>
        <name val="Calibri"/>
        <scheme val="minor"/>
      </font>
    </ndxf>
  </rcc>
  <rcc rId="818" sId="5" odxf="1" dxf="1">
    <oc r="I120" t="inlineStr">
      <is>
        <t>X</t>
      </is>
    </oc>
    <nc r="I120" t="inlineStr">
      <is>
        <t>N</t>
      </is>
    </nc>
    <odxf>
      <font>
        <color auto="1"/>
      </font>
    </odxf>
    <ndxf>
      <font>
        <sz val="11"/>
        <color theme="1"/>
        <name val="Calibri"/>
        <scheme val="minor"/>
      </font>
    </ndxf>
  </rcc>
  <rcc rId="819" sId="5" odxf="1" dxf="1">
    <oc r="B121" t="inlineStr">
      <is>
        <t>Glyceria grandis</t>
      </is>
    </oc>
    <nc r="B121" t="inlineStr">
      <is>
        <t>Lactuca sp.</t>
      </is>
    </nc>
    <odxf>
      <font>
        <i/>
        <color auto="1"/>
      </font>
    </odxf>
    <ndxf>
      <font>
        <i val="0"/>
        <sz val="11"/>
        <color theme="1"/>
        <name val="Calibri"/>
        <scheme val="minor"/>
      </font>
    </ndxf>
  </rcc>
  <rcc rId="820" sId="5" odxf="1" dxf="1">
    <oc r="C121" t="inlineStr">
      <is>
        <t>American mannagrass</t>
      </is>
    </oc>
    <nc r="C121" t="inlineStr">
      <is>
        <t>Wild lettuce</t>
      </is>
    </nc>
    <odxf>
      <font>
        <color auto="1"/>
      </font>
    </odxf>
    <ndxf>
      <font>
        <sz val="11"/>
        <color theme="1"/>
        <name val="Calibri"/>
        <scheme val="minor"/>
      </font>
    </ndxf>
  </rcc>
  <rcc rId="821" sId="5" odxf="1" dxf="1">
    <oc r="D121" t="inlineStr">
      <is>
        <t>Poaceae</t>
      </is>
    </oc>
    <nc r="D121" t="inlineStr">
      <is>
        <t>Asteraceae</t>
      </is>
    </nc>
    <odxf>
      <font>
        <color auto="1"/>
      </font>
    </odxf>
    <ndxf>
      <font>
        <sz val="11"/>
        <color theme="1"/>
        <name val="Calibri"/>
        <scheme val="minor"/>
      </font>
    </ndxf>
  </rcc>
  <rcc rId="822" sId="5" odxf="1" dxf="1">
    <oc r="E121" t="inlineStr">
      <is>
        <t>Graminoid</t>
      </is>
    </oc>
    <nc r="E121"/>
    <odxf>
      <font>
        <color auto="1"/>
      </font>
      <alignment horizontal="general" vertical="bottom" readingOrder="0"/>
    </odxf>
    <ndxf>
      <font>
        <sz val="11"/>
        <color theme="1"/>
        <name val="Calibri"/>
        <scheme val="minor"/>
      </font>
      <alignment horizontal="center" vertical="top" readingOrder="0"/>
    </ndxf>
  </rcc>
  <rcc rId="823" sId="5" odxf="1" dxf="1">
    <oc r="F121" t="inlineStr">
      <is>
        <t>P</t>
      </is>
    </oc>
    <nc r="F121" t="inlineStr">
      <is>
        <t>A,B</t>
      </is>
    </nc>
    <odxf>
      <font>
        <color auto="1"/>
      </font>
    </odxf>
    <ndxf>
      <font>
        <sz val="11"/>
        <color theme="1"/>
        <name val="Calibri"/>
        <scheme val="minor"/>
      </font>
    </ndxf>
  </rcc>
  <rcc rId="824" sId="5" odxf="1" dxf="1">
    <oc r="G121" t="inlineStr">
      <is>
        <t>N</t>
      </is>
    </oc>
    <nc r="G121" t="inlineStr">
      <is>
        <t>Herb</t>
      </is>
    </nc>
    <odxf>
      <font>
        <color auto="1"/>
      </font>
      <alignment horizontal="center" vertical="top" readingOrder="0"/>
    </odxf>
    <ndxf>
      <font>
        <sz val="11"/>
        <color theme="1"/>
        <name val="Calibri"/>
        <scheme val="minor"/>
      </font>
      <alignment horizontal="general" vertical="bottom" readingOrder="0"/>
    </ndxf>
  </rcc>
  <rcc rId="825" sId="5" odxf="1" dxf="1">
    <nc r="H121" t="inlineStr">
      <is>
        <t>Edges</t>
      </is>
    </nc>
    <odxf>
      <font>
        <color auto="1"/>
      </font>
    </odxf>
    <ndxf>
      <font>
        <sz val="11"/>
        <color theme="1"/>
        <name val="Calibri"/>
        <scheme val="minor"/>
      </font>
    </ndxf>
  </rcc>
  <rfmt sheetId="5" sqref="I121" start="0" length="0">
    <dxf>
      <font>
        <sz val="11"/>
        <color theme="1"/>
        <name val="Calibri"/>
        <scheme val="minor"/>
      </font>
    </dxf>
  </rfmt>
  <rcc rId="826" sId="5" odxf="1" dxf="1">
    <oc r="B122" t="inlineStr">
      <is>
        <t>Glyceria striata</t>
      </is>
    </oc>
    <nc r="B122" t="inlineStr">
      <is>
        <t>Laportea canadensis</t>
      </is>
    </nc>
    <odxf>
      <font>
        <i/>
        <color auto="1"/>
      </font>
    </odxf>
    <ndxf>
      <font>
        <i val="0"/>
        <sz val="11"/>
        <color theme="1"/>
        <name val="Calibri"/>
        <scheme val="minor"/>
      </font>
    </ndxf>
  </rcc>
  <rcc rId="827" sId="5" odxf="1" dxf="1">
    <oc r="C122" t="inlineStr">
      <is>
        <t>fowl mannagrass</t>
      </is>
    </oc>
    <nc r="C122" t="inlineStr">
      <is>
        <t>Wood nettle</t>
      </is>
    </nc>
    <odxf>
      <font>
        <color auto="1"/>
      </font>
    </odxf>
    <ndxf>
      <font>
        <sz val="11"/>
        <color theme="1"/>
        <name val="Calibri"/>
        <scheme val="minor"/>
      </font>
    </ndxf>
  </rcc>
  <rcc rId="828" sId="5" odxf="1" dxf="1">
    <oc r="D122" t="inlineStr">
      <is>
        <t>Poaceae</t>
      </is>
    </oc>
    <nc r="D122" t="inlineStr">
      <is>
        <t>Urticaceae</t>
      </is>
    </nc>
    <odxf>
      <font>
        <color auto="1"/>
      </font>
    </odxf>
    <ndxf>
      <font>
        <sz val="11"/>
        <color theme="1"/>
        <name val="Calibri"/>
        <scheme val="minor"/>
      </font>
    </ndxf>
  </rcc>
  <rcc rId="829" sId="5" odxf="1" dxf="1">
    <oc r="E122" t="inlineStr">
      <is>
        <t>Graminoid</t>
      </is>
    </oc>
    <nc r="E122" t="inlineStr">
      <is>
        <t>N</t>
      </is>
    </nc>
    <odxf>
      <font>
        <color auto="1"/>
      </font>
      <alignment horizontal="general" vertical="bottom" readingOrder="0"/>
    </odxf>
    <ndxf>
      <font>
        <sz val="11"/>
        <color theme="1"/>
        <name val="Calibri"/>
        <scheme val="minor"/>
      </font>
      <alignment horizontal="center" vertical="top" readingOrder="0"/>
    </ndxf>
  </rcc>
  <rfmt sheetId="5" sqref="F122" start="0" length="0">
    <dxf>
      <font>
        <sz val="11"/>
        <color theme="1"/>
        <name val="Calibri"/>
        <scheme val="minor"/>
      </font>
    </dxf>
  </rfmt>
  <rcc rId="830" sId="5" odxf="1" dxf="1">
    <oc r="G122" t="inlineStr">
      <is>
        <t>N</t>
      </is>
    </oc>
    <nc r="G122" t="inlineStr">
      <is>
        <t>Forb/herb</t>
      </is>
    </nc>
    <odxf>
      <font>
        <color auto="1"/>
      </font>
      <alignment horizontal="center" vertical="top" readingOrder="0"/>
    </odxf>
    <ndxf>
      <font>
        <sz val="11"/>
        <color theme="1"/>
        <name val="Calibri"/>
        <scheme val="minor"/>
      </font>
      <alignment horizontal="general" vertical="bottom" readingOrder="0"/>
    </ndxf>
  </rcc>
  <rcc rId="831" sId="5" odxf="1" dxf="1">
    <oc r="H122" t="inlineStr">
      <is>
        <t>OBL</t>
      </is>
    </oc>
    <nc r="H122" t="inlineStr">
      <is>
        <t>Riparian Forest</t>
      </is>
    </nc>
    <odxf>
      <font>
        <color auto="1"/>
      </font>
    </odxf>
    <ndxf>
      <font>
        <sz val="11"/>
        <color theme="1"/>
        <name val="Calibri"/>
        <scheme val="minor"/>
      </font>
    </ndxf>
  </rcc>
  <rcc rId="832" sId="5" odxf="1" dxf="1">
    <nc r="I122" t="inlineStr">
      <is>
        <t>N</t>
      </is>
    </nc>
    <odxf>
      <font>
        <color auto="1"/>
      </font>
    </odxf>
    <ndxf>
      <font>
        <sz val="11"/>
        <color theme="1"/>
        <name val="Calibri"/>
        <scheme val="minor"/>
      </font>
    </ndxf>
  </rcc>
  <rcc rId="833" sId="5" odxf="1" dxf="1">
    <oc r="B123" t="inlineStr">
      <is>
        <t>Hamamelis virginiana</t>
      </is>
    </oc>
    <nc r="B123" t="inlineStr">
      <is>
        <t>Larix laricina</t>
      </is>
    </nc>
    <odxf>
      <font>
        <i/>
        <color auto="1"/>
      </font>
    </odxf>
    <ndxf>
      <font>
        <i val="0"/>
        <sz val="11"/>
        <color theme="1"/>
        <name val="Calibri"/>
        <scheme val="minor"/>
      </font>
    </ndxf>
  </rcc>
  <rcc rId="834" sId="5" odxf="1" dxf="1">
    <oc r="C123" t="inlineStr">
      <is>
        <t>American witchhazel</t>
      </is>
    </oc>
    <nc r="C123" t="inlineStr">
      <is>
        <t>American larch</t>
      </is>
    </nc>
    <odxf>
      <font>
        <color auto="1"/>
      </font>
    </odxf>
    <ndxf>
      <font>
        <sz val="11"/>
        <color theme="1"/>
        <name val="Calibri"/>
        <scheme val="minor"/>
      </font>
    </ndxf>
  </rcc>
  <rcc rId="835" sId="5" odxf="1" dxf="1">
    <oc r="D123" t="inlineStr">
      <is>
        <t>Hamamelidaceae</t>
      </is>
    </oc>
    <nc r="D123" t="inlineStr">
      <is>
        <t>Pinaceae</t>
      </is>
    </nc>
    <odxf>
      <font>
        <color auto="1"/>
      </font>
    </odxf>
    <ndxf>
      <font>
        <sz val="11"/>
        <color theme="1"/>
        <name val="Calibri"/>
        <scheme val="minor"/>
      </font>
    </ndxf>
  </rcc>
  <rcc rId="836" sId="5" odxf="1" dxf="1">
    <oc r="E123" t="inlineStr">
      <is>
        <t>Tree, Shrub</t>
      </is>
    </oc>
    <nc r="E123" t="inlineStr">
      <is>
        <t>N</t>
      </is>
    </nc>
    <odxf>
      <font>
        <color auto="1"/>
      </font>
      <alignment horizontal="general" vertical="bottom" readingOrder="0"/>
    </odxf>
    <ndxf>
      <font>
        <sz val="11"/>
        <color theme="1"/>
        <name val="Calibri"/>
        <scheme val="minor"/>
      </font>
      <alignment horizontal="center" vertical="top" readingOrder="0"/>
    </ndxf>
  </rcc>
  <rfmt sheetId="5" sqref="F123" start="0" length="0">
    <dxf>
      <font>
        <sz val="11"/>
        <color theme="1"/>
        <name val="Calibri"/>
        <scheme val="minor"/>
      </font>
    </dxf>
  </rfmt>
  <rcc rId="837" sId="5" odxf="1" dxf="1">
    <oc r="G123" t="inlineStr">
      <is>
        <t>N</t>
      </is>
    </oc>
    <nc r="G123" t="inlineStr">
      <is>
        <t>Tree</t>
      </is>
    </nc>
    <odxf>
      <font>
        <color auto="1"/>
      </font>
      <alignment horizontal="center" vertical="top" readingOrder="0"/>
    </odxf>
    <ndxf>
      <font>
        <sz val="11"/>
        <color theme="1"/>
        <name val="Calibri"/>
        <scheme val="minor"/>
      </font>
      <alignment horizontal="general" vertical="bottom" readingOrder="0"/>
    </ndxf>
  </rcc>
  <rcc rId="838" sId="5" odxf="1" dxf="1">
    <oc r="H123" t="inlineStr">
      <is>
        <t>FAC-</t>
      </is>
    </oc>
    <nc r="H123" t="inlineStr">
      <is>
        <t>Wetland/Bog</t>
      </is>
    </nc>
    <odxf>
      <font>
        <color auto="1"/>
      </font>
    </odxf>
    <ndxf>
      <font>
        <sz val="11"/>
        <color theme="1"/>
        <name val="Calibri"/>
        <scheme val="minor"/>
      </font>
    </ndxf>
  </rcc>
  <rcc rId="839" sId="5" odxf="1" dxf="1">
    <oc r="I123" t="inlineStr">
      <is>
        <t>X</t>
      </is>
    </oc>
    <nc r="I123" t="inlineStr">
      <is>
        <t>N</t>
      </is>
    </nc>
    <odxf>
      <font>
        <color auto="1"/>
      </font>
    </odxf>
    <ndxf>
      <font>
        <sz val="11"/>
        <color theme="1"/>
        <name val="Calibri"/>
        <scheme val="minor"/>
      </font>
    </ndxf>
  </rcc>
  <rcc rId="840" sId="5" odxf="1" dxf="1">
    <oc r="B124" t="inlineStr">
      <is>
        <t>Hesperis matronalis</t>
      </is>
    </oc>
    <nc r="B124" t="inlineStr">
      <is>
        <t>Leersia oryzoides</t>
      </is>
    </nc>
    <odxf>
      <font>
        <i/>
        <color auto="1"/>
      </font>
    </odxf>
    <ndxf>
      <font>
        <i val="0"/>
        <sz val="11"/>
        <color theme="1"/>
        <name val="Calibri"/>
        <scheme val="minor"/>
      </font>
    </ndxf>
  </rcc>
  <rcc rId="841" sId="5" odxf="1" dxf="1">
    <oc r="C124" t="inlineStr">
      <is>
        <t>dame's rocket</t>
      </is>
    </oc>
    <nc r="C124" t="inlineStr">
      <is>
        <t>Rice cutgrass</t>
      </is>
    </nc>
    <odxf>
      <font>
        <color auto="1"/>
      </font>
    </odxf>
    <ndxf>
      <font>
        <sz val="11"/>
        <color theme="1"/>
        <name val="Calibri"/>
        <scheme val="minor"/>
      </font>
    </ndxf>
  </rcc>
  <rcc rId="842" sId="5" odxf="1" dxf="1">
    <oc r="D124" t="inlineStr">
      <is>
        <t>Brassicaceae</t>
      </is>
    </oc>
    <nc r="D124" t="inlineStr">
      <is>
        <t>Poaceae</t>
      </is>
    </nc>
    <odxf>
      <font>
        <color auto="1"/>
      </font>
    </odxf>
    <ndxf>
      <font>
        <sz val="11"/>
        <color theme="1"/>
        <name val="Calibri"/>
        <scheme val="minor"/>
      </font>
    </ndxf>
  </rcc>
  <rcc rId="843" sId="5" odxf="1" dxf="1">
    <oc r="E124" t="inlineStr">
      <is>
        <t>Forb/herb</t>
      </is>
    </oc>
    <nc r="E124" t="inlineStr">
      <is>
        <t>N</t>
      </is>
    </nc>
    <odxf>
      <font>
        <color auto="1"/>
      </font>
      <alignment horizontal="general" vertical="bottom" readingOrder="0"/>
    </odxf>
    <ndxf>
      <font>
        <sz val="11"/>
        <color theme="1"/>
        <name val="Calibri"/>
        <scheme val="minor"/>
      </font>
      <alignment horizontal="center" vertical="top" readingOrder="0"/>
    </ndxf>
  </rcc>
  <rfmt sheetId="5" sqref="F124" start="0" length="0">
    <dxf>
      <font>
        <sz val="11"/>
        <color theme="1"/>
        <name val="Calibri"/>
        <scheme val="minor"/>
      </font>
    </dxf>
  </rfmt>
  <rcc rId="844" sId="5" odxf="1" dxf="1">
    <oc r="G124" t="inlineStr">
      <is>
        <t>I</t>
      </is>
    </oc>
    <nc r="G124" t="inlineStr">
      <is>
        <t>Graminoid</t>
      </is>
    </nc>
    <odxf>
      <font>
        <color auto="1"/>
      </font>
      <alignment horizontal="center" vertical="top" readingOrder="0"/>
    </odxf>
    <ndxf>
      <font>
        <sz val="11"/>
        <color theme="1"/>
        <name val="Calibri"/>
        <scheme val="minor"/>
      </font>
      <alignment horizontal="general" vertical="bottom" readingOrder="0"/>
    </ndxf>
  </rcc>
  <rcc rId="845" sId="5" odxf="1" dxf="1">
    <nc r="H124" t="inlineStr">
      <is>
        <t>Wetland/Bog</t>
      </is>
    </nc>
    <odxf>
      <font>
        <color auto="1"/>
      </font>
    </odxf>
    <ndxf>
      <font>
        <sz val="11"/>
        <color theme="1"/>
        <name val="Calibri"/>
        <scheme val="minor"/>
      </font>
    </ndxf>
  </rcc>
  <rcc rId="846" sId="5" odxf="1" dxf="1">
    <oc r="I124" t="inlineStr">
      <is>
        <t>X</t>
      </is>
    </oc>
    <nc r="I124" t="inlineStr">
      <is>
        <t>N</t>
      </is>
    </nc>
    <odxf>
      <font>
        <color auto="1"/>
      </font>
    </odxf>
    <ndxf>
      <font>
        <sz val="11"/>
        <color theme="1"/>
        <name val="Calibri"/>
        <scheme val="minor"/>
      </font>
    </ndxf>
  </rcc>
  <rcc rId="847" sId="5" odxf="1" dxf="1">
    <oc r="B125" t="inlineStr">
      <is>
        <t>Hieracium caespitosum</t>
      </is>
    </oc>
    <nc r="B125" t="inlineStr">
      <is>
        <t>Leonurus cardiaca</t>
      </is>
    </nc>
    <odxf>
      <font>
        <i/>
        <color auto="1"/>
      </font>
    </odxf>
    <ndxf>
      <font>
        <i val="0"/>
        <sz val="11"/>
        <color theme="1"/>
        <name val="Calibri"/>
        <scheme val="minor"/>
      </font>
    </ndxf>
  </rcc>
  <rcc rId="848" sId="5" odxf="1" dxf="1">
    <oc r="C125" t="inlineStr">
      <is>
        <t>king-devil</t>
      </is>
    </oc>
    <nc r="C125" t="inlineStr">
      <is>
        <t>Common mother-wort</t>
      </is>
    </nc>
    <odxf>
      <font>
        <color auto="1"/>
      </font>
    </odxf>
    <ndxf>
      <font>
        <sz val="11"/>
        <color theme="1"/>
        <name val="Calibri"/>
        <scheme val="minor"/>
      </font>
    </ndxf>
  </rcc>
  <rcc rId="849" sId="5" odxf="1" dxf="1">
    <oc r="D125" t="inlineStr">
      <is>
        <t>Asteraceae</t>
      </is>
    </oc>
    <nc r="D125" t="inlineStr">
      <is>
        <t>Lamiaceae</t>
      </is>
    </nc>
    <odxf>
      <font>
        <color auto="1"/>
      </font>
    </odxf>
    <ndxf>
      <font>
        <sz val="11"/>
        <color theme="1"/>
        <name val="Calibri"/>
        <scheme val="minor"/>
      </font>
    </ndxf>
  </rcc>
  <rcc rId="850" sId="5" odxf="1" dxf="1">
    <oc r="E125" t="inlineStr">
      <is>
        <t>Forb/herb</t>
      </is>
    </oc>
    <nc r="E125" t="inlineStr">
      <is>
        <t>I</t>
      </is>
    </nc>
    <odxf>
      <font>
        <color auto="1"/>
      </font>
      <alignment horizontal="general" vertical="bottom" readingOrder="0"/>
    </odxf>
    <ndxf>
      <font>
        <sz val="11"/>
        <color theme="1"/>
        <name val="Calibri"/>
        <scheme val="minor"/>
      </font>
      <alignment horizontal="center" vertical="top" readingOrder="0"/>
    </ndxf>
  </rcc>
  <rfmt sheetId="5" sqref="F125" start="0" length="0">
    <dxf>
      <font>
        <sz val="11"/>
        <color theme="1"/>
        <name val="Calibri"/>
        <scheme val="minor"/>
      </font>
    </dxf>
  </rfmt>
  <rcc rId="851" sId="5" odxf="1" dxf="1">
    <oc r="G125" t="inlineStr">
      <is>
        <t>I</t>
      </is>
    </oc>
    <nc r="G125" t="inlineStr">
      <is>
        <t>Forb/herb</t>
      </is>
    </nc>
    <odxf>
      <font>
        <color auto="1"/>
      </font>
      <alignment horizontal="center" vertical="top" readingOrder="0"/>
    </odxf>
    <ndxf>
      <font>
        <sz val="11"/>
        <color theme="1"/>
        <name val="Calibri"/>
        <scheme val="minor"/>
      </font>
      <alignment horizontal="general" vertical="bottom" readingOrder="0"/>
    </ndxf>
  </rcc>
  <rcc rId="852" sId="5" odxf="1" dxf="1">
    <nc r="H125" t="inlineStr">
      <is>
        <t>Riparian Forest</t>
      </is>
    </nc>
    <odxf>
      <font>
        <color auto="1"/>
      </font>
    </odxf>
    <ndxf>
      <font>
        <sz val="11"/>
        <color theme="1"/>
        <name val="Calibri"/>
        <scheme val="minor"/>
      </font>
    </ndxf>
  </rcc>
  <rcc rId="853" sId="5" odxf="1" dxf="1">
    <oc r="I125" t="inlineStr">
      <is>
        <t>X</t>
      </is>
    </oc>
    <nc r="I125" t="inlineStr">
      <is>
        <t>N</t>
      </is>
    </nc>
    <odxf>
      <font>
        <color auto="1"/>
      </font>
    </odxf>
    <ndxf>
      <font>
        <sz val="11"/>
        <color theme="1"/>
        <name val="Calibri"/>
        <scheme val="minor"/>
      </font>
    </ndxf>
  </rcc>
  <rcc rId="854" sId="5" odxf="1" dxf="1">
    <oc r="B126" t="inlineStr">
      <is>
        <t>Humulus lupulus var. pubescens</t>
      </is>
    </oc>
    <nc r="B126" t="inlineStr">
      <is>
        <t>Leucanthemum vulgare</t>
      </is>
    </nc>
    <odxf>
      <font>
        <i/>
        <color auto="1"/>
      </font>
    </odxf>
    <ndxf>
      <font>
        <i val="0"/>
        <sz val="11"/>
        <color theme="1"/>
        <name val="Calibri"/>
        <scheme val="minor"/>
      </font>
    </ndxf>
  </rcc>
  <rcc rId="855" sId="5" odxf="1" dxf="1">
    <oc r="C126" t="inlineStr">
      <is>
        <t>common hop</t>
      </is>
    </oc>
    <nc r="C126" t="inlineStr">
      <is>
        <t>Ox-eye daisy</t>
      </is>
    </nc>
    <odxf>
      <font>
        <color auto="1"/>
      </font>
    </odxf>
    <ndxf>
      <font>
        <sz val="11"/>
        <color theme="1"/>
        <name val="Calibri"/>
        <scheme val="minor"/>
      </font>
    </ndxf>
  </rcc>
  <rcc rId="856" sId="5" odxf="1" dxf="1">
    <oc r="D126" t="inlineStr">
      <is>
        <t>Cannabaceae</t>
      </is>
    </oc>
    <nc r="D126" t="inlineStr">
      <is>
        <t>Asteraceae</t>
      </is>
    </nc>
    <odxf>
      <font>
        <color auto="1"/>
      </font>
    </odxf>
    <ndxf>
      <font>
        <sz val="11"/>
        <color theme="1"/>
        <name val="Calibri"/>
        <scheme val="minor"/>
      </font>
    </ndxf>
  </rcc>
  <rcc rId="857" sId="5" odxf="1" dxf="1">
    <oc r="E126" t="inlineStr">
      <is>
        <t>Vine, Forb/herb</t>
      </is>
    </oc>
    <nc r="E126" t="inlineStr">
      <is>
        <t>I</t>
      </is>
    </nc>
    <odxf>
      <font>
        <color auto="1"/>
      </font>
      <alignment horizontal="general" vertical="bottom" readingOrder="0"/>
    </odxf>
    <ndxf>
      <font>
        <sz val="11"/>
        <color theme="1"/>
        <name val="Calibri"/>
        <scheme val="minor"/>
      </font>
      <alignment horizontal="center" vertical="top" readingOrder="0"/>
    </ndxf>
  </rcc>
  <rfmt sheetId="5" sqref="F126" start="0" length="0">
    <dxf>
      <font>
        <sz val="11"/>
        <color theme="1"/>
        <name val="Calibri"/>
        <scheme val="minor"/>
      </font>
    </dxf>
  </rfmt>
  <rcc rId="858" sId="5" odxf="1" dxf="1">
    <oc r="G126" t="inlineStr">
      <is>
        <t>I</t>
      </is>
    </oc>
    <nc r="G126" t="inlineStr">
      <is>
        <t>Forb/herb</t>
      </is>
    </nc>
    <odxf>
      <font>
        <color auto="1"/>
      </font>
      <alignment horizontal="center" vertical="top" readingOrder="0"/>
    </odxf>
    <ndxf>
      <font>
        <sz val="11"/>
        <color theme="1"/>
        <name val="Calibri"/>
        <scheme val="minor"/>
      </font>
      <alignment horizontal="general" vertical="bottom" readingOrder="0"/>
    </ndxf>
  </rcc>
  <rcc rId="859" sId="5" odxf="1" dxf="1">
    <nc r="H126" t="inlineStr">
      <is>
        <t>Edges</t>
      </is>
    </nc>
    <odxf>
      <font>
        <color auto="1"/>
      </font>
    </odxf>
    <ndxf>
      <font>
        <sz val="11"/>
        <color theme="1"/>
        <name val="Calibri"/>
        <scheme val="minor"/>
      </font>
    </ndxf>
  </rcc>
  <rcc rId="860" sId="5" odxf="1" dxf="1">
    <oc r="I126" t="inlineStr">
      <is>
        <t>X</t>
      </is>
    </oc>
    <nc r="I126" t="inlineStr">
      <is>
        <t>Y</t>
      </is>
    </nc>
    <odxf>
      <font>
        <color auto="1"/>
      </font>
    </odxf>
    <ndxf>
      <font>
        <sz val="11"/>
        <color theme="1"/>
        <name val="Calibri"/>
        <scheme val="minor"/>
      </font>
    </ndxf>
  </rcc>
  <rcc rId="861" sId="5" odxf="1" dxf="1">
    <oc r="B127" t="inlineStr">
      <is>
        <t>Hydrophyllum virginianum</t>
      </is>
    </oc>
    <nc r="B127" t="inlineStr">
      <is>
        <t>Ligustrum sp.</t>
      </is>
    </nc>
    <odxf>
      <font>
        <i/>
        <color auto="1"/>
      </font>
    </odxf>
    <ndxf>
      <font>
        <i val="0"/>
        <sz val="11"/>
        <color theme="1"/>
        <name val="Calibri"/>
        <scheme val="minor"/>
      </font>
    </ndxf>
  </rcc>
  <rcc rId="862" sId="5" odxf="1" dxf="1">
    <oc r="C127" t="inlineStr">
      <is>
        <t>eastern waterleaf</t>
      </is>
    </oc>
    <nc r="C127" t="inlineStr">
      <is>
        <t>Privet</t>
      </is>
    </nc>
    <odxf>
      <font>
        <color auto="1"/>
      </font>
    </odxf>
    <ndxf>
      <font>
        <sz val="11"/>
        <color theme="1"/>
        <name val="Calibri"/>
        <scheme val="minor"/>
      </font>
    </ndxf>
  </rcc>
  <rcc rId="863" sId="5" odxf="1" dxf="1">
    <oc r="D127" t="inlineStr">
      <is>
        <t>Hydrophyllaceae</t>
      </is>
    </oc>
    <nc r="D127" t="inlineStr">
      <is>
        <t>Oleaceae</t>
      </is>
    </nc>
    <odxf>
      <font>
        <color auto="1"/>
      </font>
    </odxf>
    <ndxf>
      <font>
        <sz val="11"/>
        <color theme="1"/>
        <name val="Calibri"/>
        <scheme val="minor"/>
      </font>
    </ndxf>
  </rcc>
  <rcc rId="864" sId="5" odxf="1" dxf="1">
    <oc r="E127" t="inlineStr">
      <is>
        <t>Forb/herb</t>
      </is>
    </oc>
    <nc r="E127" t="inlineStr">
      <is>
        <t>I</t>
      </is>
    </nc>
    <odxf>
      <font>
        <color auto="1"/>
      </font>
      <alignment horizontal="general" vertical="bottom" readingOrder="0"/>
    </odxf>
    <ndxf>
      <font>
        <sz val="11"/>
        <color theme="1"/>
        <name val="Calibri"/>
        <scheme val="minor"/>
      </font>
      <alignment horizontal="center" vertical="top" readingOrder="0"/>
    </ndxf>
  </rcc>
  <rfmt sheetId="5" sqref="F127" start="0" length="0">
    <dxf>
      <font>
        <sz val="11"/>
        <color theme="1"/>
        <name val="Calibri"/>
        <scheme val="minor"/>
      </font>
    </dxf>
  </rfmt>
  <rcc rId="865" sId="5" odxf="1" dxf="1">
    <oc r="G127" t="inlineStr">
      <is>
        <t>N</t>
      </is>
    </oc>
    <nc r="G127" t="inlineStr">
      <is>
        <t>Shrub</t>
      </is>
    </nc>
    <odxf>
      <font>
        <color auto="1"/>
      </font>
      <alignment horizontal="center" vertical="top" readingOrder="0"/>
    </odxf>
    <ndxf>
      <font>
        <sz val="11"/>
        <color theme="1"/>
        <name val="Calibri"/>
        <scheme val="minor"/>
      </font>
      <alignment horizontal="general" vertical="bottom" readingOrder="0"/>
    </ndxf>
  </rcc>
  <rcc rId="866" sId="5" odxf="1" dxf="1">
    <oc r="H127" t="inlineStr">
      <is>
        <t>FAC</t>
      </is>
    </oc>
    <nc r="H127" t="inlineStr">
      <is>
        <t>Riparian Forest</t>
      </is>
    </nc>
    <odxf>
      <font>
        <color auto="1"/>
      </font>
    </odxf>
    <ndxf>
      <font>
        <sz val="11"/>
        <color theme="1"/>
        <name val="Calibri"/>
        <scheme val="minor"/>
      </font>
    </ndxf>
  </rcc>
  <rcc rId="867" sId="5" odxf="1" dxf="1">
    <oc r="I127" t="inlineStr">
      <is>
        <t>X</t>
      </is>
    </oc>
    <nc r="I127"/>
    <odxf>
      <font>
        <color auto="1"/>
      </font>
    </odxf>
    <ndxf>
      <font>
        <sz val="11"/>
        <color theme="1"/>
        <name val="Calibri"/>
        <scheme val="minor"/>
      </font>
    </ndxf>
  </rcc>
  <rcc rId="868" sId="5" odxf="1" dxf="1">
    <oc r="B128" t="inlineStr">
      <is>
        <t>Hypericum punctatum</t>
      </is>
    </oc>
    <nc r="B128" t="inlineStr">
      <is>
        <t>Lindera benzoin</t>
      </is>
    </nc>
    <odxf>
      <font>
        <i/>
        <color auto="1"/>
      </font>
    </odxf>
    <ndxf>
      <font>
        <i val="0"/>
        <sz val="11"/>
        <color theme="1"/>
        <name val="Calibri"/>
        <scheme val="minor"/>
      </font>
    </ndxf>
  </rcc>
  <rcc rId="869" sId="5" odxf="1" dxf="1">
    <oc r="C128" t="inlineStr">
      <is>
        <t>spotted St. Johnswort</t>
      </is>
    </oc>
    <nc r="C128" t="inlineStr">
      <is>
        <t>Spicebush</t>
      </is>
    </nc>
    <odxf>
      <font>
        <color auto="1"/>
      </font>
    </odxf>
    <ndxf>
      <font>
        <sz val="11"/>
        <color theme="1"/>
        <name val="Calibri"/>
        <scheme val="minor"/>
      </font>
    </ndxf>
  </rcc>
  <rcc rId="870" sId="5" odxf="1" dxf="1">
    <oc r="D128" t="inlineStr">
      <is>
        <t>Clusiaceae</t>
      </is>
    </oc>
    <nc r="D128" t="inlineStr">
      <is>
        <t>Lauraceae</t>
      </is>
    </nc>
    <odxf>
      <font>
        <color auto="1"/>
      </font>
    </odxf>
    <ndxf>
      <font>
        <sz val="11"/>
        <color theme="1"/>
        <name val="Calibri"/>
        <scheme val="minor"/>
      </font>
    </ndxf>
  </rcc>
  <rcc rId="871" sId="5" odxf="1" dxf="1">
    <oc r="E128" t="inlineStr">
      <is>
        <t>Forb/herb</t>
      </is>
    </oc>
    <nc r="E128" t="inlineStr">
      <is>
        <t>N</t>
      </is>
    </nc>
    <odxf>
      <font>
        <color auto="1"/>
      </font>
      <alignment horizontal="general" vertical="bottom" readingOrder="0"/>
    </odxf>
    <ndxf>
      <font>
        <sz val="11"/>
        <color theme="1"/>
        <name val="Calibri"/>
        <scheme val="minor"/>
      </font>
      <alignment horizontal="center" vertical="top" readingOrder="0"/>
    </ndxf>
  </rcc>
  <rfmt sheetId="5" sqref="F128" start="0" length="0">
    <dxf>
      <font>
        <sz val="11"/>
        <color theme="1"/>
        <name val="Calibri"/>
        <scheme val="minor"/>
      </font>
    </dxf>
  </rfmt>
  <rcc rId="872" sId="5" odxf="1" dxf="1">
    <oc r="G128" t="inlineStr">
      <is>
        <t>N</t>
      </is>
    </oc>
    <nc r="G128" t="inlineStr">
      <is>
        <t>Tree, Shrub</t>
      </is>
    </nc>
    <odxf>
      <font>
        <color auto="1"/>
      </font>
      <alignment horizontal="center" vertical="top" readingOrder="0"/>
    </odxf>
    <ndxf>
      <font>
        <sz val="11"/>
        <color theme="1"/>
        <name val="Calibri"/>
        <scheme val="minor"/>
      </font>
      <alignment horizontal="general" vertical="bottom" readingOrder="0"/>
    </ndxf>
  </rcc>
  <rcc rId="873" sId="5" odxf="1" dxf="1">
    <oc r="H128" t="inlineStr">
      <is>
        <t>FAC-</t>
      </is>
    </oc>
    <nc r="H128" t="inlineStr">
      <is>
        <t>Mesic Forest</t>
      </is>
    </nc>
    <odxf>
      <font>
        <color auto="1"/>
      </font>
    </odxf>
    <ndxf>
      <font>
        <sz val="11"/>
        <color theme="1"/>
        <name val="Calibri"/>
        <scheme val="minor"/>
      </font>
    </ndxf>
  </rcc>
  <rcc rId="874" sId="5" odxf="1" dxf="1">
    <oc r="I128" t="inlineStr">
      <is>
        <t>X</t>
      </is>
    </oc>
    <nc r="I128" t="inlineStr">
      <is>
        <t>N</t>
      </is>
    </nc>
    <odxf>
      <font>
        <color auto="1"/>
      </font>
    </odxf>
    <ndxf>
      <font>
        <sz val="11"/>
        <color theme="1"/>
        <name val="Calibri"/>
        <scheme val="minor"/>
      </font>
    </ndxf>
  </rcc>
  <rcc rId="875" sId="5" odxf="1" dxf="1">
    <oc r="B129" t="inlineStr">
      <is>
        <t>Impatiens capensis</t>
      </is>
    </oc>
    <nc r="B129" t="inlineStr">
      <is>
        <t>Liriodendron tulipifera</t>
      </is>
    </nc>
    <odxf>
      <font>
        <i/>
        <color auto="1"/>
      </font>
    </odxf>
    <ndxf>
      <font>
        <i val="0"/>
        <sz val="11"/>
        <color theme="1"/>
        <name val="Calibri"/>
        <scheme val="minor"/>
      </font>
    </ndxf>
  </rcc>
  <rcc rId="876" sId="5" odxf="1" dxf="1">
    <oc r="C129" t="inlineStr">
      <is>
        <t>jewelweed</t>
      </is>
    </oc>
    <nc r="C129" t="inlineStr">
      <is>
        <t>Tulip tree</t>
      </is>
    </nc>
    <odxf>
      <font>
        <color auto="1"/>
      </font>
    </odxf>
    <ndxf>
      <font>
        <sz val="11"/>
        <color theme="1"/>
        <name val="Calibri"/>
        <scheme val="minor"/>
      </font>
    </ndxf>
  </rcc>
  <rcc rId="877" sId="5" odxf="1" dxf="1">
    <oc r="D129" t="inlineStr">
      <is>
        <t>Balsaminaceae</t>
      </is>
    </oc>
    <nc r="D129" t="inlineStr">
      <is>
        <t>Magnoliaceae</t>
      </is>
    </nc>
    <odxf>
      <font>
        <color auto="1"/>
      </font>
    </odxf>
    <ndxf>
      <font>
        <sz val="11"/>
        <color theme="1"/>
        <name val="Calibri"/>
        <scheme val="minor"/>
      </font>
    </ndxf>
  </rcc>
  <rcc rId="878" sId="5" odxf="1" dxf="1">
    <oc r="E129" t="inlineStr">
      <is>
        <t>Forb/herb</t>
      </is>
    </oc>
    <nc r="E129" t="inlineStr">
      <is>
        <t>N</t>
      </is>
    </nc>
    <odxf>
      <font>
        <color auto="1"/>
      </font>
      <alignment horizontal="general" vertical="bottom" readingOrder="0"/>
    </odxf>
    <ndxf>
      <font>
        <sz val="11"/>
        <color theme="1"/>
        <name val="Calibri"/>
        <scheme val="minor"/>
      </font>
      <alignment horizontal="center" vertical="top" readingOrder="0"/>
    </ndxf>
  </rcc>
  <rcc rId="879" sId="5" odxf="1" dxf="1">
    <oc r="F129" t="inlineStr">
      <is>
        <t>A</t>
      </is>
    </oc>
    <nc r="F129" t="inlineStr">
      <is>
        <t>P</t>
      </is>
    </nc>
    <odxf>
      <font>
        <color auto="1"/>
      </font>
    </odxf>
    <ndxf>
      <font>
        <sz val="11"/>
        <color theme="1"/>
        <name val="Calibri"/>
        <scheme val="minor"/>
      </font>
    </ndxf>
  </rcc>
  <rcc rId="880" sId="5" odxf="1" dxf="1">
    <oc r="G129" t="inlineStr">
      <is>
        <t>N</t>
      </is>
    </oc>
    <nc r="G129" t="inlineStr">
      <is>
        <t>Tree</t>
      </is>
    </nc>
    <odxf>
      <font>
        <color auto="1"/>
      </font>
      <alignment horizontal="center" vertical="top" readingOrder="0"/>
    </odxf>
    <ndxf>
      <font>
        <sz val="11"/>
        <color theme="1"/>
        <name val="Calibri"/>
        <scheme val="minor"/>
      </font>
      <alignment horizontal="general" vertical="bottom" readingOrder="0"/>
    </ndxf>
  </rcc>
  <rcc rId="881" sId="5" odxf="1" dxf="1">
    <oc r="H129" t="inlineStr">
      <is>
        <t>FACW</t>
      </is>
    </oc>
    <nc r="H129" t="inlineStr">
      <is>
        <t>Mesic Forest</t>
      </is>
    </nc>
    <odxf>
      <font>
        <color auto="1"/>
      </font>
    </odxf>
    <ndxf>
      <font>
        <sz val="11"/>
        <color theme="1"/>
        <name val="Calibri"/>
        <scheme val="minor"/>
      </font>
    </ndxf>
  </rcc>
  <rcc rId="882" sId="5" odxf="1" dxf="1">
    <oc r="I129" t="inlineStr">
      <is>
        <t>X</t>
      </is>
    </oc>
    <nc r="I129" t="inlineStr">
      <is>
        <t>N</t>
      </is>
    </nc>
    <odxf>
      <font>
        <color auto="1"/>
      </font>
    </odxf>
    <ndxf>
      <font>
        <sz val="11"/>
        <color theme="1"/>
        <name val="Calibri"/>
        <scheme val="minor"/>
      </font>
    </ndxf>
  </rcc>
  <rcc rId="883" sId="5" odxf="1" dxf="1">
    <oc r="B130" t="inlineStr">
      <is>
        <t>Iris versicolor</t>
      </is>
    </oc>
    <nc r="B130" t="inlineStr">
      <is>
        <t>Luzula multiflora</t>
      </is>
    </nc>
    <odxf>
      <font>
        <i/>
        <color auto="1"/>
      </font>
    </odxf>
    <ndxf>
      <font>
        <i val="0"/>
        <sz val="11"/>
        <color theme="1"/>
        <name val="Calibri"/>
        <scheme val="minor"/>
      </font>
    </ndxf>
  </rcc>
  <rcc rId="884" sId="5" odxf="1" dxf="1">
    <oc r="C130" t="inlineStr">
      <is>
        <t>harlequin blueflag</t>
      </is>
    </oc>
    <nc r="C130" t="inlineStr">
      <is>
        <t>Common woodrush</t>
      </is>
    </nc>
    <odxf>
      <font>
        <color auto="1"/>
      </font>
    </odxf>
    <ndxf>
      <font>
        <sz val="11"/>
        <color theme="1"/>
        <name val="Calibri"/>
        <scheme val="minor"/>
      </font>
    </ndxf>
  </rcc>
  <rcc rId="885" sId="5" odxf="1" dxf="1">
    <oc r="D130" t="inlineStr">
      <is>
        <t>Iridaceae</t>
      </is>
    </oc>
    <nc r="D130" t="inlineStr">
      <is>
        <t>Juncaceae</t>
      </is>
    </nc>
    <odxf>
      <font>
        <color auto="1"/>
      </font>
    </odxf>
    <ndxf>
      <font>
        <sz val="11"/>
        <color theme="1"/>
        <name val="Calibri"/>
        <scheme val="minor"/>
      </font>
    </ndxf>
  </rcc>
  <rcc rId="886" sId="5" odxf="1" dxf="1">
    <oc r="E130" t="inlineStr">
      <is>
        <t>Forb/herb</t>
      </is>
    </oc>
    <nc r="E130" t="inlineStr">
      <is>
        <t>N</t>
      </is>
    </nc>
    <odxf>
      <font>
        <color auto="1"/>
      </font>
      <alignment horizontal="general" vertical="bottom" readingOrder="0"/>
    </odxf>
    <ndxf>
      <font>
        <sz val="11"/>
        <color theme="1"/>
        <name val="Calibri"/>
        <scheme val="minor"/>
      </font>
      <alignment horizontal="center" vertical="top" readingOrder="0"/>
    </ndxf>
  </rcc>
  <rfmt sheetId="5" sqref="F130" start="0" length="0">
    <dxf>
      <font>
        <sz val="11"/>
        <color theme="1"/>
        <name val="Calibri"/>
        <scheme val="minor"/>
      </font>
    </dxf>
  </rfmt>
  <rcc rId="887" sId="5" odxf="1" dxf="1">
    <oc r="G130" t="inlineStr">
      <is>
        <t>N</t>
      </is>
    </oc>
    <nc r="G130" t="inlineStr">
      <is>
        <t>Graminoid</t>
      </is>
    </nc>
    <odxf>
      <font>
        <color auto="1"/>
      </font>
      <alignment horizontal="center" vertical="top" readingOrder="0"/>
    </odxf>
    <ndxf>
      <font>
        <sz val="11"/>
        <color theme="1"/>
        <name val="Calibri"/>
        <scheme val="minor"/>
      </font>
      <alignment horizontal="general" vertical="bottom" readingOrder="0"/>
    </ndxf>
  </rcc>
  <rcc rId="888" sId="5" odxf="1" dxf="1">
    <oc r="H130" t="inlineStr">
      <is>
        <t>OBL</t>
      </is>
    </oc>
    <nc r="H130" t="inlineStr">
      <is>
        <t>Mesic Forest</t>
      </is>
    </nc>
    <odxf>
      <font>
        <color auto="1"/>
      </font>
    </odxf>
    <ndxf>
      <font>
        <sz val="11"/>
        <color theme="1"/>
        <name val="Calibri"/>
        <scheme val="minor"/>
      </font>
    </ndxf>
  </rcc>
  <rcc rId="889" sId="5" odxf="1" dxf="1">
    <nc r="I130" t="inlineStr">
      <is>
        <t>N</t>
      </is>
    </nc>
    <odxf>
      <font>
        <color auto="1"/>
      </font>
    </odxf>
    <ndxf>
      <font>
        <sz val="11"/>
        <color theme="1"/>
        <name val="Calibri"/>
        <scheme val="minor"/>
      </font>
    </ndxf>
  </rcc>
  <rcc rId="890" sId="5" odxf="1" dxf="1">
    <oc r="B131" t="inlineStr">
      <is>
        <t>Juncus effusus var. solutus</t>
      </is>
    </oc>
    <nc r="B131" t="inlineStr">
      <is>
        <t>Lycopodium clavatum</t>
      </is>
    </nc>
    <odxf>
      <font>
        <i/>
        <color auto="1"/>
      </font>
    </odxf>
    <ndxf>
      <font>
        <i val="0"/>
        <sz val="11"/>
        <color theme="1"/>
        <name val="Calibri"/>
        <scheme val="minor"/>
      </font>
    </ndxf>
  </rcc>
  <rcc rId="891" sId="5" odxf="1" dxf="1">
    <oc r="C131" t="inlineStr">
      <is>
        <t>soft rush</t>
      </is>
    </oc>
    <nc r="C131" t="inlineStr">
      <is>
        <t>Running pine</t>
      </is>
    </nc>
    <odxf>
      <font>
        <color auto="1"/>
      </font>
    </odxf>
    <ndxf>
      <font>
        <sz val="11"/>
        <color theme="1"/>
        <name val="Calibri"/>
        <scheme val="minor"/>
      </font>
    </ndxf>
  </rcc>
  <rcc rId="892" sId="5" odxf="1" dxf="1">
    <oc r="D131" t="inlineStr">
      <is>
        <t>Juncaceae</t>
      </is>
    </oc>
    <nc r="D131" t="inlineStr">
      <is>
        <t>Lycopodiaceae</t>
      </is>
    </nc>
    <odxf>
      <font>
        <color auto="1"/>
      </font>
    </odxf>
    <ndxf>
      <font>
        <sz val="11"/>
        <color theme="1"/>
        <name val="Calibri"/>
        <scheme val="minor"/>
      </font>
    </ndxf>
  </rcc>
  <rcc rId="893" sId="5" odxf="1" dxf="1">
    <oc r="E131" t="inlineStr">
      <is>
        <t>Graminoid</t>
      </is>
    </oc>
    <nc r="E131" t="inlineStr">
      <is>
        <t>N</t>
      </is>
    </nc>
    <odxf>
      <font>
        <color auto="1"/>
      </font>
      <alignment horizontal="general" vertical="bottom" readingOrder="0"/>
    </odxf>
    <ndxf>
      <font>
        <sz val="11"/>
        <color theme="1"/>
        <name val="Calibri"/>
        <scheme val="minor"/>
      </font>
      <alignment horizontal="center" vertical="top" readingOrder="0"/>
    </ndxf>
  </rcc>
  <rfmt sheetId="5" sqref="F131" start="0" length="0">
    <dxf>
      <font>
        <sz val="11"/>
        <color theme="1"/>
        <name val="Calibri"/>
        <scheme val="minor"/>
      </font>
    </dxf>
  </rfmt>
  <rcc rId="894" sId="5" odxf="1" dxf="1">
    <oc r="G131" t="inlineStr">
      <is>
        <t>N</t>
      </is>
    </oc>
    <nc r="G131" t="inlineStr">
      <is>
        <t>Subshrub, Forb/herb</t>
      </is>
    </nc>
    <odxf>
      <font>
        <color auto="1"/>
      </font>
      <alignment horizontal="center" vertical="top" readingOrder="0"/>
    </odxf>
    <ndxf>
      <font>
        <sz val="11"/>
        <color theme="1"/>
        <name val="Calibri"/>
        <scheme val="minor"/>
      </font>
      <alignment horizontal="general" vertical="bottom" readingOrder="0"/>
    </ndxf>
  </rcc>
  <rcc rId="895" sId="5" odxf="1" dxf="1">
    <oc r="H131" t="inlineStr">
      <is>
        <t>FACW+</t>
      </is>
    </oc>
    <nc r="H131" t="inlineStr">
      <is>
        <t>Mesic Forest</t>
      </is>
    </nc>
    <odxf>
      <font>
        <color auto="1"/>
      </font>
    </odxf>
    <ndxf>
      <font>
        <sz val="11"/>
        <color theme="1"/>
        <name val="Calibri"/>
        <scheme val="minor"/>
      </font>
    </ndxf>
  </rcc>
  <rcc rId="896" sId="5" odxf="1" dxf="1">
    <oc r="I131" t="inlineStr">
      <is>
        <t>X</t>
      </is>
    </oc>
    <nc r="I131" t="inlineStr">
      <is>
        <t>N</t>
      </is>
    </nc>
    <odxf>
      <font>
        <color auto="1"/>
      </font>
    </odxf>
    <ndxf>
      <font>
        <sz val="11"/>
        <color theme="1"/>
        <name val="Calibri"/>
        <scheme val="minor"/>
      </font>
    </ndxf>
  </rcc>
  <rcc rId="897" sId="5" odxf="1" dxf="1">
    <oc r="B132" t="inlineStr">
      <is>
        <t>Juncus tenuis</t>
      </is>
    </oc>
    <nc r="B132" t="inlineStr">
      <is>
        <t>Lycopus virginicus</t>
      </is>
    </nc>
    <odxf>
      <font>
        <i/>
        <color auto="1"/>
      </font>
    </odxf>
    <ndxf>
      <font>
        <i val="0"/>
        <sz val="11"/>
        <color theme="1"/>
        <name val="Calibri"/>
        <scheme val="minor"/>
      </font>
    </ndxf>
  </rcc>
  <rcc rId="898" sId="5" odxf="1" dxf="1">
    <oc r="C132" t="inlineStr">
      <is>
        <t>path rush</t>
      </is>
    </oc>
    <nc r="C132" t="inlineStr">
      <is>
        <t>Virginia bugleweed</t>
      </is>
    </nc>
    <odxf>
      <font>
        <color auto="1"/>
      </font>
    </odxf>
    <ndxf>
      <font>
        <sz val="11"/>
        <color theme="1"/>
        <name val="Calibri"/>
        <scheme val="minor"/>
      </font>
    </ndxf>
  </rcc>
  <rcc rId="899" sId="5" odxf="1" dxf="1">
    <oc r="D132" t="inlineStr">
      <is>
        <t>Juncaceae</t>
      </is>
    </oc>
    <nc r="D132" t="inlineStr">
      <is>
        <t>Lamiaceae</t>
      </is>
    </nc>
    <odxf>
      <font>
        <color auto="1"/>
      </font>
    </odxf>
    <ndxf>
      <font>
        <sz val="11"/>
        <color theme="1"/>
        <name val="Calibri"/>
        <scheme val="minor"/>
      </font>
    </ndxf>
  </rcc>
  <rcc rId="900" sId="5" odxf="1" dxf="1">
    <oc r="E132" t="inlineStr">
      <is>
        <t>Graminoid</t>
      </is>
    </oc>
    <nc r="E132" t="inlineStr">
      <is>
        <t>N</t>
      </is>
    </nc>
    <odxf>
      <font>
        <color auto="1"/>
      </font>
      <alignment horizontal="general" vertical="bottom" readingOrder="0"/>
    </odxf>
    <ndxf>
      <font>
        <sz val="11"/>
        <color theme="1"/>
        <name val="Calibri"/>
        <scheme val="minor"/>
      </font>
      <alignment horizontal="center" vertical="top" readingOrder="0"/>
    </ndxf>
  </rcc>
  <rfmt sheetId="5" sqref="F132" start="0" length="0">
    <dxf>
      <font>
        <sz val="11"/>
        <color theme="1"/>
        <name val="Calibri"/>
        <scheme val="minor"/>
      </font>
    </dxf>
  </rfmt>
  <rcc rId="901" sId="5" odxf="1" dxf="1">
    <oc r="G132" t="inlineStr">
      <is>
        <t>N</t>
      </is>
    </oc>
    <nc r="G132" t="inlineStr">
      <is>
        <t>Forb/herb</t>
      </is>
    </nc>
    <odxf>
      <font>
        <color auto="1"/>
      </font>
      <alignment horizontal="center" vertical="top" readingOrder="0"/>
    </odxf>
    <ndxf>
      <font>
        <sz val="11"/>
        <color theme="1"/>
        <name val="Calibri"/>
        <scheme val="minor"/>
      </font>
      <alignment horizontal="general" vertical="bottom" readingOrder="0"/>
    </ndxf>
  </rcc>
  <rcc rId="902" sId="5" odxf="1" dxf="1">
    <oc r="H132" t="inlineStr">
      <is>
        <t>FAC-</t>
      </is>
    </oc>
    <nc r="H132" t="inlineStr">
      <is>
        <t>Wetland/Bog</t>
      </is>
    </nc>
    <odxf>
      <font>
        <color auto="1"/>
      </font>
    </odxf>
    <ndxf>
      <font>
        <sz val="11"/>
        <color theme="1"/>
        <name val="Calibri"/>
        <scheme val="minor"/>
      </font>
    </ndxf>
  </rcc>
  <rcc rId="903" sId="5" odxf="1" dxf="1">
    <oc r="I132" t="inlineStr">
      <is>
        <t>X</t>
      </is>
    </oc>
    <nc r="I132" t="inlineStr">
      <is>
        <t>N</t>
      </is>
    </nc>
    <odxf>
      <font>
        <color auto="1"/>
      </font>
    </odxf>
    <ndxf>
      <font>
        <sz val="11"/>
        <color theme="1"/>
        <name val="Calibri"/>
        <scheme val="minor"/>
      </font>
    </ndxf>
  </rcc>
  <rcc rId="904" sId="5" odxf="1" dxf="1">
    <oc r="B133" t="inlineStr">
      <is>
        <t>Lactuca canadensis</t>
      </is>
    </oc>
    <nc r="B133" t="inlineStr">
      <is>
        <t>Lyonia ligustrina</t>
      </is>
    </nc>
    <odxf>
      <font>
        <i/>
        <color auto="1"/>
      </font>
    </odxf>
    <ndxf>
      <font>
        <i val="0"/>
        <sz val="11"/>
        <color theme="1"/>
        <name val="Calibri"/>
        <scheme val="minor"/>
      </font>
    </ndxf>
  </rcc>
  <rcc rId="905" sId="5" odxf="1" dxf="1">
    <oc r="C133" t="inlineStr">
      <is>
        <t>Canada lettuce</t>
      </is>
    </oc>
    <nc r="C133" t="inlineStr">
      <is>
        <t>Maleberry</t>
      </is>
    </nc>
    <odxf>
      <font>
        <color auto="1"/>
      </font>
    </odxf>
    <ndxf>
      <font>
        <sz val="11"/>
        <color theme="1"/>
        <name val="Calibri"/>
        <scheme val="minor"/>
      </font>
    </ndxf>
  </rcc>
  <rcc rId="906" sId="5" odxf="1" dxf="1">
    <oc r="D133" t="inlineStr">
      <is>
        <t>Asteraceae</t>
      </is>
    </oc>
    <nc r="D133" t="inlineStr">
      <is>
        <t>Ericaceae</t>
      </is>
    </nc>
    <odxf>
      <font>
        <color auto="1"/>
      </font>
    </odxf>
    <ndxf>
      <font>
        <sz val="11"/>
        <color theme="1"/>
        <name val="Calibri"/>
        <scheme val="minor"/>
      </font>
    </ndxf>
  </rcc>
  <rcc rId="907" sId="5" odxf="1" dxf="1">
    <oc r="E133" t="inlineStr">
      <is>
        <t>Forb/herb</t>
      </is>
    </oc>
    <nc r="E133" t="inlineStr">
      <is>
        <t>N</t>
      </is>
    </nc>
    <odxf>
      <font>
        <color auto="1"/>
      </font>
      <alignment horizontal="general" vertical="bottom" readingOrder="0"/>
    </odxf>
    <ndxf>
      <font>
        <sz val="11"/>
        <color theme="1"/>
        <name val="Calibri"/>
        <scheme val="minor"/>
      </font>
      <alignment horizontal="center" vertical="top" readingOrder="0"/>
    </ndxf>
  </rcc>
  <rcc rId="908" sId="5" odxf="1" dxf="1">
    <oc r="F133" t="inlineStr">
      <is>
        <t>A, B</t>
      </is>
    </oc>
    <nc r="F133" t="inlineStr">
      <is>
        <t>P</t>
      </is>
    </nc>
    <odxf>
      <font>
        <color auto="1"/>
      </font>
    </odxf>
    <ndxf>
      <font>
        <sz val="11"/>
        <color theme="1"/>
        <name val="Calibri"/>
        <scheme val="minor"/>
      </font>
    </ndxf>
  </rcc>
  <rcc rId="909" sId="5" odxf="1" dxf="1">
    <oc r="G133" t="inlineStr">
      <is>
        <t>N</t>
      </is>
    </oc>
    <nc r="G133" t="inlineStr">
      <is>
        <t>Shrub</t>
      </is>
    </nc>
    <odxf>
      <font>
        <color auto="1"/>
      </font>
      <alignment horizontal="center" vertical="top" readingOrder="0"/>
    </odxf>
    <ndxf>
      <font>
        <sz val="11"/>
        <color theme="1"/>
        <name val="Calibri"/>
        <scheme val="minor"/>
      </font>
      <alignment horizontal="general" vertical="bottom" readingOrder="0"/>
    </ndxf>
  </rcc>
  <rcc rId="910" sId="5" odxf="1" dxf="1">
    <oc r="H133" t="inlineStr">
      <is>
        <t>FACU-</t>
      </is>
    </oc>
    <nc r="H133" t="inlineStr">
      <is>
        <t>Wetland/Bog</t>
      </is>
    </nc>
    <odxf>
      <font>
        <color auto="1"/>
      </font>
    </odxf>
    <ndxf>
      <font>
        <sz val="11"/>
        <color theme="1"/>
        <name val="Calibri"/>
        <scheme val="minor"/>
      </font>
    </ndxf>
  </rcc>
  <rcc rId="911" sId="5" odxf="1" dxf="1">
    <oc r="I133" t="inlineStr">
      <is>
        <t>X</t>
      </is>
    </oc>
    <nc r="I133" t="inlineStr">
      <is>
        <t>N</t>
      </is>
    </nc>
    <odxf>
      <font>
        <color auto="1"/>
      </font>
    </odxf>
    <ndxf>
      <font>
        <sz val="11"/>
        <color theme="1"/>
        <name val="Calibri"/>
        <scheme val="minor"/>
      </font>
    </ndxf>
  </rcc>
  <rcc rId="912" sId="5" odxf="1" dxf="1">
    <oc r="B134" t="inlineStr">
      <is>
        <t>Lactuca serriola</t>
      </is>
    </oc>
    <nc r="B134" t="inlineStr">
      <is>
        <t>Lysimachia quadrifolia</t>
      </is>
    </nc>
    <odxf>
      <font>
        <i/>
      </font>
    </odxf>
    <ndxf>
      <font>
        <i val="0"/>
        <sz val="11"/>
        <color theme="1"/>
        <name val="Calibri"/>
        <scheme val="minor"/>
      </font>
    </ndxf>
  </rcc>
  <rcc rId="913" sId="5" odxf="1" dxf="1">
    <oc r="C134" t="inlineStr">
      <is>
        <t>prickly lettuce</t>
      </is>
    </oc>
    <nc r="C134" t="inlineStr">
      <is>
        <t>Whorled loosestrife</t>
      </is>
    </nc>
    <odxf/>
    <ndxf/>
  </rcc>
  <rcc rId="914" sId="5">
    <oc r="D134" t="inlineStr">
      <is>
        <t>Asteraceae</t>
      </is>
    </oc>
    <nc r="D134" t="inlineStr">
      <is>
        <t>Primulaceae</t>
      </is>
    </nc>
  </rcc>
  <rcc rId="915" sId="5" odxf="1" dxf="1">
    <oc r="E134" t="inlineStr">
      <is>
        <t>Forb/herb</t>
      </is>
    </oc>
    <nc r="E134" t="inlineStr">
      <is>
        <t>N</t>
      </is>
    </nc>
    <odxf>
      <alignment horizontal="general" vertical="bottom" readingOrder="0"/>
    </odxf>
    <ndxf>
      <alignment horizontal="center" vertical="top" readingOrder="0"/>
    </ndxf>
  </rcc>
  <rcc rId="916" sId="5">
    <oc r="F134" t="inlineStr">
      <is>
        <t>A, B</t>
      </is>
    </oc>
    <nc r="F134" t="inlineStr">
      <is>
        <t>P</t>
      </is>
    </nc>
  </rcc>
  <rcc rId="917" sId="5" odxf="1" dxf="1">
    <oc r="G134" t="inlineStr">
      <is>
        <t>I</t>
      </is>
    </oc>
    <nc r="G134" t="inlineStr">
      <is>
        <t>Forb/herb</t>
      </is>
    </nc>
    <odxf>
      <alignment horizontal="center" vertical="top" readingOrder="0"/>
    </odxf>
    <ndxf>
      <alignment horizontal="general" vertical="bottom" readingOrder="0"/>
    </ndxf>
  </rcc>
  <rcc rId="918" sId="5">
    <oc r="H134" t="inlineStr">
      <is>
        <t>FAC-</t>
      </is>
    </oc>
    <nc r="H134" t="inlineStr">
      <is>
        <t>Wetland/Bog</t>
      </is>
    </nc>
  </rcc>
  <rcc rId="919" sId="5">
    <oc r="I134" t="inlineStr">
      <is>
        <t>X</t>
      </is>
    </oc>
    <nc r="I134" t="inlineStr">
      <is>
        <t>N</t>
      </is>
    </nc>
  </rcc>
  <rcc rId="920" sId="5" odxf="1" dxf="1">
    <oc r="B135" t="inlineStr">
      <is>
        <t>Laportea canadensis</t>
      </is>
    </oc>
    <nc r="B135" t="inlineStr">
      <is>
        <t>Lysimachia terrestris</t>
      </is>
    </nc>
    <odxf>
      <font>
        <i/>
      </font>
    </odxf>
    <ndxf>
      <font>
        <i val="0"/>
        <sz val="11"/>
        <color theme="1"/>
        <name val="Calibri"/>
        <scheme val="minor"/>
      </font>
    </ndxf>
  </rcc>
  <rcc rId="921" sId="5" odxf="1" dxf="1">
    <oc r="C135" t="inlineStr">
      <is>
        <t>Canadian woodnettle</t>
      </is>
    </oc>
    <nc r="C135" t="inlineStr">
      <is>
        <t>Swamp loosestrife</t>
      </is>
    </nc>
    <odxf/>
    <ndxf/>
  </rcc>
  <rcc rId="922" sId="5">
    <oc r="D135" t="inlineStr">
      <is>
        <t>Urticaceae</t>
      </is>
    </oc>
    <nc r="D135" t="inlineStr">
      <is>
        <t>Primulaceae</t>
      </is>
    </nc>
  </rcc>
  <rcc rId="923" sId="5" odxf="1" dxf="1">
    <oc r="E135" t="inlineStr">
      <is>
        <t>Forb/herb</t>
      </is>
    </oc>
    <nc r="E135" t="inlineStr">
      <is>
        <t>N</t>
      </is>
    </nc>
    <odxf>
      <alignment horizontal="general" vertical="bottom" readingOrder="0"/>
    </odxf>
    <ndxf>
      <alignment horizontal="center" vertical="top" readingOrder="0"/>
    </ndxf>
  </rcc>
  <rcc rId="924" sId="5" odxf="1" dxf="1">
    <oc r="G135" t="inlineStr">
      <is>
        <t>N</t>
      </is>
    </oc>
    <nc r="G135" t="inlineStr">
      <is>
        <t>Forb/herb</t>
      </is>
    </nc>
    <odxf>
      <alignment horizontal="center" vertical="top" readingOrder="0"/>
    </odxf>
    <ndxf>
      <alignment horizontal="general" vertical="bottom" readingOrder="0"/>
    </ndxf>
  </rcc>
  <rcc rId="925" sId="5">
    <oc r="H135" t="inlineStr">
      <is>
        <t>FACW</t>
      </is>
    </oc>
    <nc r="H135" t="inlineStr">
      <is>
        <t>Wetland/Bog</t>
      </is>
    </nc>
  </rcc>
  <rcc rId="926" sId="5">
    <oc r="I135" t="inlineStr">
      <is>
        <t>X</t>
      </is>
    </oc>
    <nc r="I135" t="inlineStr">
      <is>
        <t>N</t>
      </is>
    </nc>
  </rcc>
  <rcc rId="927" sId="5" odxf="1" dxf="1">
    <oc r="B136" t="inlineStr">
      <is>
        <t>Leersia virginica</t>
      </is>
    </oc>
    <nc r="B136" t="inlineStr">
      <is>
        <t>Lythrum salicaria</t>
      </is>
    </nc>
    <odxf>
      <font>
        <i/>
        <color auto="1"/>
      </font>
    </odxf>
    <ndxf>
      <font>
        <i val="0"/>
        <sz val="11"/>
        <color theme="1"/>
        <name val="Calibri"/>
        <scheme val="minor"/>
      </font>
    </ndxf>
  </rcc>
  <rcc rId="928" sId="5" odxf="1" dxf="1">
    <oc r="C136" t="inlineStr">
      <is>
        <t>whitegrass</t>
      </is>
    </oc>
    <nc r="C136" t="inlineStr">
      <is>
        <t>Purple loosestrife</t>
      </is>
    </nc>
    <odxf>
      <font>
        <color auto="1"/>
      </font>
    </odxf>
    <ndxf>
      <font>
        <sz val="11"/>
        <color theme="1"/>
        <name val="Calibri"/>
        <scheme val="minor"/>
      </font>
    </ndxf>
  </rcc>
  <rcc rId="929" sId="5" odxf="1" dxf="1">
    <oc r="D136" t="inlineStr">
      <is>
        <t>Poaceae</t>
      </is>
    </oc>
    <nc r="D136" t="inlineStr">
      <is>
        <t>Lythraceae</t>
      </is>
    </nc>
    <odxf>
      <font>
        <color auto="1"/>
      </font>
    </odxf>
    <ndxf>
      <font>
        <sz val="11"/>
        <color theme="1"/>
        <name val="Calibri"/>
        <scheme val="minor"/>
      </font>
    </ndxf>
  </rcc>
  <rcc rId="930" sId="5" odxf="1" dxf="1">
    <oc r="E136" t="inlineStr">
      <is>
        <t>Graminoid</t>
      </is>
    </oc>
    <nc r="E136" t="inlineStr">
      <is>
        <t>I</t>
      </is>
    </nc>
    <odxf>
      <font>
        <color auto="1"/>
      </font>
      <alignment horizontal="general" vertical="bottom" readingOrder="0"/>
    </odxf>
    <ndxf>
      <font>
        <sz val="11"/>
        <color theme="1"/>
        <name val="Calibri"/>
        <scheme val="minor"/>
      </font>
      <alignment horizontal="center" vertical="top" readingOrder="0"/>
    </ndxf>
  </rcc>
  <rfmt sheetId="5" sqref="F136" start="0" length="0">
    <dxf>
      <font>
        <sz val="11"/>
        <color theme="1"/>
        <name val="Calibri"/>
        <scheme val="minor"/>
      </font>
    </dxf>
  </rfmt>
  <rcc rId="931" sId="5" odxf="1" dxf="1">
    <oc r="G136" t="inlineStr">
      <is>
        <t>N</t>
      </is>
    </oc>
    <nc r="G136" t="inlineStr">
      <is>
        <t>Subshrub, Forb/herb</t>
      </is>
    </nc>
    <odxf>
      <font>
        <color auto="1"/>
      </font>
      <alignment horizontal="center" vertical="top" readingOrder="0"/>
    </odxf>
    <ndxf>
      <font>
        <sz val="11"/>
        <color theme="1"/>
        <name val="Calibri"/>
        <scheme val="minor"/>
      </font>
      <alignment horizontal="general" vertical="bottom" readingOrder="0"/>
    </ndxf>
  </rcc>
  <rcc rId="932" sId="5" odxf="1" dxf="1">
    <oc r="H136" t="inlineStr">
      <is>
        <t>FACW</t>
      </is>
    </oc>
    <nc r="H136" t="inlineStr">
      <is>
        <t>Riparian Forest</t>
      </is>
    </nc>
    <odxf>
      <font>
        <color auto="1"/>
      </font>
    </odxf>
    <ndxf>
      <font>
        <sz val="11"/>
        <color theme="1"/>
        <name val="Calibri"/>
        <scheme val="minor"/>
      </font>
    </ndxf>
  </rcc>
  <rcc rId="933" sId="5" odxf="1" dxf="1">
    <oc r="I136" t="inlineStr">
      <is>
        <t>X</t>
      </is>
    </oc>
    <nc r="I136" t="inlineStr">
      <is>
        <t>N</t>
      </is>
    </nc>
    <odxf>
      <font>
        <color auto="1"/>
      </font>
    </odxf>
    <ndxf>
      <font>
        <sz val="11"/>
        <color theme="1"/>
        <name val="Calibri"/>
        <scheme val="minor"/>
      </font>
    </ndxf>
  </rcc>
  <rcc rId="934" sId="5" odxf="1" dxf="1">
    <oc r="B137" t="inlineStr">
      <is>
        <t>Lemna minor</t>
      </is>
    </oc>
    <nc r="B137" t="inlineStr">
      <is>
        <t>Maianthemum canadense</t>
      </is>
    </nc>
    <odxf>
      <font>
        <i/>
        <color auto="1"/>
      </font>
    </odxf>
    <ndxf>
      <font>
        <i val="0"/>
        <sz val="11"/>
        <color theme="1"/>
        <name val="Calibri"/>
        <scheme val="minor"/>
      </font>
    </ndxf>
  </rcc>
  <rcc rId="935" sId="5" odxf="1" dxf="1">
    <oc r="C137" t="inlineStr">
      <is>
        <t>common duckweed</t>
      </is>
    </oc>
    <nc r="C137" t="inlineStr">
      <is>
        <t>Canada May-flower</t>
      </is>
    </nc>
    <odxf>
      <font>
        <color auto="1"/>
      </font>
    </odxf>
    <ndxf>
      <font>
        <sz val="11"/>
        <color theme="1"/>
        <name val="Calibri"/>
        <scheme val="minor"/>
      </font>
    </ndxf>
  </rcc>
  <rcc rId="936" sId="5" odxf="1" dxf="1">
    <oc r="D137" t="inlineStr">
      <is>
        <t>Lemnaceae</t>
      </is>
    </oc>
    <nc r="D137" t="inlineStr">
      <is>
        <t>Liliaceae</t>
      </is>
    </nc>
    <odxf>
      <font>
        <color auto="1"/>
      </font>
    </odxf>
    <ndxf>
      <font>
        <sz val="11"/>
        <color theme="1"/>
        <name val="Calibri"/>
        <scheme val="minor"/>
      </font>
    </ndxf>
  </rcc>
  <rcc rId="937" sId="5" odxf="1" dxf="1">
    <oc r="E137" t="inlineStr">
      <is>
        <t>Forb/herb</t>
      </is>
    </oc>
    <nc r="E137" t="inlineStr">
      <is>
        <t>N</t>
      </is>
    </nc>
    <odxf>
      <font>
        <color auto="1"/>
      </font>
      <alignment horizontal="general" vertical="bottom" readingOrder="0"/>
    </odxf>
    <ndxf>
      <font>
        <sz val="11"/>
        <color theme="1"/>
        <name val="Calibri"/>
        <scheme val="minor"/>
      </font>
      <alignment horizontal="center" vertical="top" readingOrder="0"/>
    </ndxf>
  </rcc>
  <rfmt sheetId="5" sqref="F137" start="0" length="0">
    <dxf>
      <font>
        <sz val="11"/>
        <color theme="1"/>
        <name val="Calibri"/>
        <scheme val="minor"/>
      </font>
    </dxf>
  </rfmt>
  <rcc rId="938" sId="5" odxf="1" dxf="1">
    <oc r="G137" t="inlineStr">
      <is>
        <t>N</t>
      </is>
    </oc>
    <nc r="G137" t="inlineStr">
      <is>
        <t>Forb/herb</t>
      </is>
    </nc>
    <odxf>
      <font>
        <color auto="1"/>
      </font>
      <alignment horizontal="center" vertical="top" readingOrder="0"/>
    </odxf>
    <ndxf>
      <font>
        <sz val="11"/>
        <color theme="1"/>
        <name val="Calibri"/>
        <scheme val="minor"/>
      </font>
      <alignment horizontal="general" vertical="bottom" readingOrder="0"/>
    </ndxf>
  </rcc>
  <rcc rId="939" sId="5" odxf="1" dxf="1">
    <oc r="H137" t="inlineStr">
      <is>
        <t>OBL</t>
      </is>
    </oc>
    <nc r="H137" t="inlineStr">
      <is>
        <t>Mesic Forest</t>
      </is>
    </nc>
    <odxf>
      <font>
        <color auto="1"/>
      </font>
    </odxf>
    <ndxf>
      <font>
        <sz val="11"/>
        <color theme="1"/>
        <name val="Calibri"/>
        <scheme val="minor"/>
      </font>
    </ndxf>
  </rcc>
  <rcc rId="940" sId="5" odxf="1" dxf="1">
    <nc r="I137" t="inlineStr">
      <is>
        <t>N</t>
      </is>
    </nc>
    <odxf>
      <font>
        <color auto="1"/>
      </font>
    </odxf>
    <ndxf>
      <font>
        <sz val="11"/>
        <color theme="1"/>
        <name val="Calibri"/>
        <scheme val="minor"/>
      </font>
    </ndxf>
  </rcc>
  <rcc rId="941" sId="5" odxf="1" dxf="1">
    <oc r="B138" t="inlineStr">
      <is>
        <t>Leonurus cardiaca</t>
      </is>
    </oc>
    <nc r="B138" t="inlineStr">
      <is>
        <t>Malus sp.</t>
      </is>
    </nc>
    <odxf>
      <font>
        <i/>
        <color auto="1"/>
      </font>
    </odxf>
    <ndxf>
      <font>
        <i val="0"/>
        <sz val="11"/>
        <color theme="1"/>
        <name val="Calibri"/>
        <scheme val="minor"/>
      </font>
    </ndxf>
  </rcc>
  <rcc rId="942" sId="5" odxf="1" dxf="1">
    <oc r="C138" t="inlineStr">
      <is>
        <t>motherwort</t>
      </is>
    </oc>
    <nc r="C138" t="inlineStr">
      <is>
        <t>Apple</t>
      </is>
    </nc>
    <odxf>
      <font>
        <color auto="1"/>
      </font>
    </odxf>
    <ndxf>
      <font>
        <sz val="11"/>
        <color theme="1"/>
        <name val="Calibri"/>
        <scheme val="minor"/>
      </font>
    </ndxf>
  </rcc>
  <rcc rId="943" sId="5" odxf="1" dxf="1">
    <oc r="D138" t="inlineStr">
      <is>
        <t>Lamiaceae</t>
      </is>
    </oc>
    <nc r="D138" t="inlineStr">
      <is>
        <t>Rosaceae</t>
      </is>
    </nc>
    <odxf>
      <font>
        <color auto="1"/>
      </font>
    </odxf>
    <ndxf>
      <font>
        <sz val="11"/>
        <color theme="1"/>
        <name val="Calibri"/>
        <scheme val="minor"/>
      </font>
    </ndxf>
  </rcc>
  <rcc rId="944" sId="5" odxf="1" dxf="1">
    <oc r="E138" t="inlineStr">
      <is>
        <t>Forb/herb</t>
      </is>
    </oc>
    <nc r="E138" t="inlineStr">
      <is>
        <t>I</t>
      </is>
    </nc>
    <odxf>
      <font>
        <color auto="1"/>
      </font>
      <alignment horizontal="general" vertical="bottom" readingOrder="0"/>
    </odxf>
    <ndxf>
      <font>
        <sz val="11"/>
        <color theme="1"/>
        <name val="Calibri"/>
        <scheme val="minor"/>
      </font>
      <alignment horizontal="center" vertical="top" readingOrder="0"/>
    </ndxf>
  </rcc>
  <rfmt sheetId="5" sqref="F138" start="0" length="0">
    <dxf>
      <font>
        <sz val="11"/>
        <color theme="1"/>
        <name val="Calibri"/>
        <scheme val="minor"/>
      </font>
    </dxf>
  </rfmt>
  <rcc rId="945" sId="5" odxf="1" dxf="1">
    <oc r="G138" t="inlineStr">
      <is>
        <t>I</t>
      </is>
    </oc>
    <nc r="G138" t="inlineStr">
      <is>
        <t>Tree</t>
      </is>
    </nc>
    <odxf>
      <font>
        <color auto="1"/>
      </font>
      <alignment horizontal="center" vertical="top" readingOrder="0"/>
    </odxf>
    <ndxf>
      <font>
        <sz val="11"/>
        <color theme="1"/>
        <name val="Calibri"/>
        <scheme val="minor"/>
      </font>
      <alignment horizontal="general" vertical="bottom" readingOrder="0"/>
    </ndxf>
  </rcc>
  <rcc rId="946" sId="5" odxf="1" dxf="1">
    <nc r="H138" t="inlineStr">
      <is>
        <t>Edges</t>
      </is>
    </nc>
    <odxf>
      <font>
        <color auto="1"/>
      </font>
    </odxf>
    <ndxf>
      <font>
        <sz val="11"/>
        <color theme="1"/>
        <name val="Calibri"/>
        <scheme val="minor"/>
      </font>
    </ndxf>
  </rcc>
  <rcc rId="947" sId="5" odxf="1" dxf="1">
    <oc r="I138" t="inlineStr">
      <is>
        <t>X</t>
      </is>
    </oc>
    <nc r="I138"/>
    <odxf>
      <font>
        <color auto="1"/>
      </font>
    </odxf>
    <ndxf>
      <font>
        <sz val="11"/>
        <color theme="1"/>
        <name val="Calibri"/>
        <scheme val="minor"/>
      </font>
    </ndxf>
  </rcc>
  <rcc rId="948" sId="5" odxf="1" dxf="1">
    <oc r="B139" t="inlineStr">
      <is>
        <t>Lespedeza cuneata</t>
      </is>
    </oc>
    <nc r="B139" t="inlineStr">
      <is>
        <t>Medeola virginiana</t>
      </is>
    </nc>
    <odxf>
      <font>
        <i/>
        <color auto="1"/>
      </font>
    </odxf>
    <ndxf>
      <font>
        <i val="0"/>
        <sz val="11"/>
        <color theme="1"/>
        <name val="Calibri"/>
        <scheme val="minor"/>
      </font>
    </ndxf>
  </rcc>
  <rcc rId="949" sId="5" odxf="1" dxf="1">
    <oc r="C139" t="inlineStr">
      <is>
        <t>sericea lespedeza</t>
      </is>
    </oc>
    <nc r="C139" t="inlineStr">
      <is>
        <t>Indian cucumber-root</t>
      </is>
    </nc>
    <odxf>
      <font>
        <color auto="1"/>
      </font>
    </odxf>
    <ndxf>
      <font>
        <sz val="11"/>
        <color theme="1"/>
        <name val="Calibri"/>
        <scheme val="minor"/>
      </font>
    </ndxf>
  </rcc>
  <rcc rId="950" sId="5" odxf="1" dxf="1">
    <oc r="D139" t="inlineStr">
      <is>
        <t>Fabaceae</t>
      </is>
    </oc>
    <nc r="D139" t="inlineStr">
      <is>
        <t>Liliaceae</t>
      </is>
    </nc>
    <odxf>
      <font>
        <color auto="1"/>
      </font>
    </odxf>
    <ndxf>
      <font>
        <sz val="11"/>
        <color theme="1"/>
        <name val="Calibri"/>
        <scheme val="minor"/>
      </font>
    </ndxf>
  </rcc>
  <rcc rId="951" sId="5" odxf="1" dxf="1">
    <oc r="E139" t="inlineStr">
      <is>
        <t>Subshrub, Forb/herb</t>
      </is>
    </oc>
    <nc r="E139" t="inlineStr">
      <is>
        <t>N</t>
      </is>
    </nc>
    <odxf>
      <font>
        <color auto="1"/>
      </font>
      <alignment horizontal="general" vertical="bottom" readingOrder="0"/>
    </odxf>
    <ndxf>
      <font>
        <sz val="11"/>
        <color theme="1"/>
        <name val="Calibri"/>
        <scheme val="minor"/>
      </font>
      <alignment horizontal="center" vertical="top" readingOrder="0"/>
    </ndxf>
  </rcc>
  <rfmt sheetId="5" sqref="F139" start="0" length="0">
    <dxf>
      <font>
        <sz val="11"/>
        <color theme="1"/>
        <name val="Calibri"/>
        <scheme val="minor"/>
      </font>
    </dxf>
  </rfmt>
  <rcc rId="952" sId="5" odxf="1" dxf="1">
    <oc r="G139" t="inlineStr">
      <is>
        <t>I</t>
      </is>
    </oc>
    <nc r="G139" t="inlineStr">
      <is>
        <t>Forb/herb</t>
      </is>
    </nc>
    <odxf>
      <font>
        <color auto="1"/>
      </font>
      <alignment horizontal="center" vertical="top" readingOrder="0"/>
    </odxf>
    <ndxf>
      <font>
        <sz val="11"/>
        <color theme="1"/>
        <name val="Calibri"/>
        <scheme val="minor"/>
      </font>
      <alignment horizontal="general" vertical="bottom" readingOrder="0"/>
    </ndxf>
  </rcc>
  <rcc rId="953" sId="5" odxf="1" dxf="1">
    <nc r="H139" t="inlineStr">
      <is>
        <t>Mesic Forest</t>
      </is>
    </nc>
    <odxf>
      <font>
        <color auto="1"/>
      </font>
    </odxf>
    <ndxf>
      <font>
        <sz val="11"/>
        <color theme="1"/>
        <name val="Calibri"/>
        <scheme val="minor"/>
      </font>
    </ndxf>
  </rcc>
  <rcc rId="954" sId="5" odxf="1" dxf="1">
    <oc r="I139" t="inlineStr">
      <is>
        <t>X</t>
      </is>
    </oc>
    <nc r="I139" t="inlineStr">
      <is>
        <t>N</t>
      </is>
    </nc>
    <odxf>
      <font>
        <color auto="1"/>
      </font>
    </odxf>
    <ndxf>
      <font>
        <sz val="11"/>
        <color theme="1"/>
        <name val="Calibri"/>
        <scheme val="minor"/>
      </font>
    </ndxf>
  </rcc>
  <rcc rId="955" sId="5" odxf="1" dxf="1">
    <oc r="B140" t="inlineStr">
      <is>
        <t>Leucanthemum vulgare</t>
      </is>
    </oc>
    <nc r="B140" t="inlineStr">
      <is>
        <t>Melampyrum lineare var. latifolium</t>
      </is>
    </nc>
    <odxf>
      <font>
        <i/>
        <color auto="1"/>
      </font>
    </odxf>
    <ndxf>
      <font>
        <i val="0"/>
        <sz val="11"/>
        <color theme="1"/>
        <name val="Calibri"/>
        <scheme val="minor"/>
      </font>
    </ndxf>
  </rcc>
  <rcc rId="956" sId="5" odxf="1" dxf="1">
    <oc r="C140" t="inlineStr">
      <is>
        <t>ox-eye daisy</t>
      </is>
    </oc>
    <nc r="C140" t="inlineStr">
      <is>
        <t>Narrow-leaved cow-wheat</t>
      </is>
    </nc>
    <odxf>
      <font>
        <color auto="1"/>
      </font>
    </odxf>
    <ndxf>
      <font>
        <sz val="11"/>
        <color theme="1"/>
        <name val="Calibri"/>
        <scheme val="minor"/>
      </font>
    </ndxf>
  </rcc>
  <rcc rId="957" sId="5" odxf="1" dxf="1">
    <oc r="D140" t="inlineStr">
      <is>
        <t>Asteraceae</t>
      </is>
    </oc>
    <nc r="D140" t="inlineStr">
      <is>
        <t>Scrophulariaceae</t>
      </is>
    </nc>
    <odxf>
      <font>
        <color auto="1"/>
      </font>
    </odxf>
    <ndxf>
      <font>
        <sz val="11"/>
        <color theme="1"/>
        <name val="Calibri"/>
        <scheme val="minor"/>
      </font>
    </ndxf>
  </rcc>
  <rcc rId="958" sId="5" odxf="1" dxf="1">
    <oc r="E140" t="inlineStr">
      <is>
        <t>Forb/herb</t>
      </is>
    </oc>
    <nc r="E140" t="inlineStr">
      <is>
        <t>N</t>
      </is>
    </nc>
    <odxf>
      <font>
        <color auto="1"/>
      </font>
      <alignment horizontal="general" vertical="bottom" readingOrder="0"/>
    </odxf>
    <ndxf>
      <font>
        <sz val="11"/>
        <color theme="1"/>
        <name val="Calibri"/>
        <scheme val="minor"/>
      </font>
      <alignment horizontal="center" vertical="top" readingOrder="0"/>
    </ndxf>
  </rcc>
  <rcc rId="959" sId="5" odxf="1" dxf="1">
    <oc r="F140" t="inlineStr">
      <is>
        <t>P</t>
      </is>
    </oc>
    <nc r="F140" t="inlineStr">
      <is>
        <t>A</t>
      </is>
    </nc>
    <odxf>
      <font>
        <color auto="1"/>
      </font>
    </odxf>
    <ndxf>
      <font>
        <sz val="11"/>
        <color theme="1"/>
        <name val="Calibri"/>
        <scheme val="minor"/>
      </font>
    </ndxf>
  </rcc>
  <rcc rId="960" sId="5" odxf="1" dxf="1">
    <oc r="G140" t="inlineStr">
      <is>
        <t>I</t>
      </is>
    </oc>
    <nc r="G140" t="inlineStr">
      <is>
        <t>Forb/herb</t>
      </is>
    </nc>
    <odxf>
      <font>
        <color auto="1"/>
      </font>
      <alignment horizontal="center" vertical="top" readingOrder="0"/>
    </odxf>
    <ndxf>
      <font>
        <sz val="11"/>
        <color theme="1"/>
        <name val="Calibri"/>
        <scheme val="minor"/>
      </font>
      <alignment horizontal="general" vertical="bottom" readingOrder="0"/>
    </ndxf>
  </rcc>
  <rcc rId="961" sId="5" odxf="1" dxf="1">
    <nc r="H140" t="inlineStr">
      <is>
        <t>Mesic Forest</t>
      </is>
    </nc>
    <odxf>
      <font>
        <color auto="1"/>
      </font>
    </odxf>
    <ndxf>
      <font>
        <sz val="11"/>
        <color theme="1"/>
        <name val="Calibri"/>
        <scheme val="minor"/>
      </font>
    </ndxf>
  </rcc>
  <rcc rId="962" sId="5" odxf="1" dxf="1">
    <oc r="I140" t="inlineStr">
      <is>
        <t>X</t>
      </is>
    </oc>
    <nc r="I140" t="inlineStr">
      <is>
        <t>N</t>
      </is>
    </nc>
    <odxf>
      <font>
        <color auto="1"/>
      </font>
    </odxf>
    <ndxf>
      <font>
        <sz val="11"/>
        <color theme="1"/>
        <name val="Calibri"/>
        <scheme val="minor"/>
      </font>
    </ndxf>
  </rcc>
  <rcc rId="963" sId="5" odxf="1" dxf="1">
    <oc r="B141" t="inlineStr">
      <is>
        <t>Linaria vulgaris</t>
      </is>
    </oc>
    <nc r="B141" t="inlineStr">
      <is>
        <t>Menyanthes trifoliata</t>
      </is>
    </nc>
    <odxf>
      <font>
        <i/>
        <color auto="1"/>
      </font>
    </odxf>
    <ndxf>
      <font>
        <i val="0"/>
        <sz val="11"/>
        <color theme="1"/>
        <name val="Calibri"/>
        <scheme val="minor"/>
      </font>
    </ndxf>
  </rcc>
  <rcc rId="964" sId="5" odxf="1" dxf="1">
    <oc r="C141" t="inlineStr">
      <is>
        <t>butter and eggs</t>
      </is>
    </oc>
    <nc r="C141" t="inlineStr">
      <is>
        <t>Bog buckbean</t>
      </is>
    </nc>
    <odxf>
      <font>
        <color auto="1"/>
      </font>
    </odxf>
    <ndxf>
      <font>
        <sz val="11"/>
        <color theme="1"/>
        <name val="Calibri"/>
        <scheme val="minor"/>
      </font>
    </ndxf>
  </rcc>
  <rcc rId="965" sId="5" odxf="1" dxf="1">
    <oc r="D141" t="inlineStr">
      <is>
        <t>Scrophulariaceae</t>
      </is>
    </oc>
    <nc r="D141" t="inlineStr">
      <is>
        <t>Menyanthaceae</t>
      </is>
    </nc>
    <odxf>
      <font>
        <color auto="1"/>
      </font>
    </odxf>
    <ndxf>
      <font>
        <sz val="11"/>
        <color theme="1"/>
        <name val="Calibri"/>
        <scheme val="minor"/>
      </font>
    </ndxf>
  </rcc>
  <rcc rId="966" sId="5" odxf="1" dxf="1">
    <oc r="E141" t="inlineStr">
      <is>
        <t>Forb/herb</t>
      </is>
    </oc>
    <nc r="E141" t="inlineStr">
      <is>
        <t>N</t>
      </is>
    </nc>
    <odxf>
      <font>
        <color auto="1"/>
      </font>
      <alignment horizontal="general" vertical="bottom" readingOrder="0"/>
    </odxf>
    <ndxf>
      <font>
        <sz val="11"/>
        <color theme="1"/>
        <name val="Calibri"/>
        <scheme val="minor"/>
      </font>
      <alignment horizontal="center" vertical="top" readingOrder="0"/>
    </ndxf>
  </rcc>
  <rfmt sheetId="5" sqref="F141" start="0" length="0">
    <dxf>
      <font>
        <sz val="11"/>
        <color theme="1"/>
        <name val="Calibri"/>
        <scheme val="minor"/>
      </font>
    </dxf>
  </rfmt>
  <rcc rId="967" sId="5" odxf="1" dxf="1">
    <oc r="G141" t="inlineStr">
      <is>
        <t>I</t>
      </is>
    </oc>
    <nc r="G141" t="inlineStr">
      <is>
        <t>Forb/herb</t>
      </is>
    </nc>
    <odxf>
      <font>
        <color auto="1"/>
      </font>
      <alignment horizontal="center" vertical="top" readingOrder="0"/>
    </odxf>
    <ndxf>
      <font>
        <sz val="11"/>
        <color theme="1"/>
        <name val="Calibri"/>
        <scheme val="minor"/>
      </font>
      <alignment horizontal="general" vertical="bottom" readingOrder="0"/>
    </ndxf>
  </rcc>
  <rcc rId="968" sId="5" odxf="1" dxf="1">
    <nc r="H141" t="inlineStr">
      <is>
        <t>Wetland/Bog</t>
      </is>
    </nc>
    <odxf>
      <font>
        <color auto="1"/>
      </font>
    </odxf>
    <ndxf>
      <font>
        <sz val="11"/>
        <color theme="1"/>
        <name val="Calibri"/>
        <scheme val="minor"/>
      </font>
    </ndxf>
  </rcc>
  <rcc rId="969" sId="5" odxf="1" dxf="1">
    <oc r="I141" t="inlineStr">
      <is>
        <t>X</t>
      </is>
    </oc>
    <nc r="I141" t="inlineStr">
      <is>
        <t>N</t>
      </is>
    </nc>
    <odxf>
      <font>
        <color auto="1"/>
      </font>
    </odxf>
    <ndxf>
      <font>
        <sz val="11"/>
        <color theme="1"/>
        <name val="Calibri"/>
        <scheme val="minor"/>
      </font>
    </ndxf>
  </rcc>
  <rcc rId="970" sId="5" odxf="1" dxf="1">
    <oc r="B142" t="inlineStr">
      <is>
        <t>Lepidium campestre</t>
      </is>
    </oc>
    <nc r="B142" t="inlineStr">
      <is>
        <t>Microstegium vimineum</t>
      </is>
    </nc>
    <odxf>
      <font>
        <i/>
        <color auto="1"/>
      </font>
    </odxf>
    <ndxf>
      <font>
        <i val="0"/>
        <sz val="11"/>
        <color theme="1"/>
        <name val="Calibri"/>
        <scheme val="minor"/>
      </font>
    </ndxf>
  </rcc>
  <rcc rId="971" sId="5" odxf="1" dxf="1">
    <oc r="C142" t="inlineStr">
      <is>
        <t>fieldcress</t>
      </is>
    </oc>
    <nc r="C142" t="inlineStr">
      <is>
        <t>Japanese stiltgrass</t>
      </is>
    </nc>
    <odxf>
      <font>
        <color auto="1"/>
      </font>
    </odxf>
    <ndxf>
      <font>
        <sz val="11"/>
        <color theme="1"/>
        <name val="Calibri"/>
        <scheme val="minor"/>
      </font>
    </ndxf>
  </rcc>
  <rcc rId="972" sId="5" odxf="1" dxf="1">
    <oc r="D142" t="inlineStr">
      <is>
        <t>Brassicaceae</t>
      </is>
    </oc>
    <nc r="D142" t="inlineStr">
      <is>
        <t>Poaceae</t>
      </is>
    </nc>
    <odxf>
      <font>
        <color auto="1"/>
      </font>
    </odxf>
    <ndxf>
      <font>
        <sz val="11"/>
        <color theme="1"/>
        <name val="Calibri"/>
        <scheme val="minor"/>
      </font>
    </ndxf>
  </rcc>
  <rcc rId="973" sId="5" odxf="1" dxf="1">
    <oc r="E142" t="inlineStr">
      <is>
        <t>Forb/herb</t>
      </is>
    </oc>
    <nc r="E142" t="inlineStr">
      <is>
        <t>I</t>
      </is>
    </nc>
    <odxf>
      <font>
        <color auto="1"/>
      </font>
      <alignment horizontal="general" vertical="bottom" readingOrder="0"/>
    </odxf>
    <ndxf>
      <font>
        <sz val="11"/>
        <color theme="1"/>
        <name val="Calibri"/>
        <scheme val="minor"/>
      </font>
      <alignment horizontal="center" vertical="top" readingOrder="0"/>
    </ndxf>
  </rcc>
  <rcc rId="974" sId="5" odxf="1" dxf="1">
    <oc r="F142" t="inlineStr">
      <is>
        <t>A, B</t>
      </is>
    </oc>
    <nc r="F142" t="inlineStr">
      <is>
        <t>A</t>
      </is>
    </nc>
    <odxf>
      <font>
        <color auto="1"/>
      </font>
    </odxf>
    <ndxf>
      <font>
        <sz val="11"/>
        <color theme="1"/>
        <name val="Calibri"/>
        <scheme val="minor"/>
      </font>
    </ndxf>
  </rcc>
  <rcc rId="975" sId="5" odxf="1" dxf="1">
    <oc r="G142" t="inlineStr">
      <is>
        <t>I</t>
      </is>
    </oc>
    <nc r="G142" t="inlineStr">
      <is>
        <t>Graminoid</t>
      </is>
    </nc>
    <odxf>
      <font>
        <color auto="1"/>
      </font>
      <alignment horizontal="center" vertical="top" readingOrder="0"/>
    </odxf>
    <ndxf>
      <font>
        <sz val="11"/>
        <color theme="1"/>
        <name val="Calibri"/>
        <scheme val="minor"/>
      </font>
      <alignment horizontal="general" vertical="bottom" readingOrder="0"/>
    </ndxf>
  </rcc>
  <rcc rId="976" sId="5" odxf="1" dxf="1">
    <nc r="H142" t="inlineStr">
      <is>
        <t>Edges</t>
      </is>
    </nc>
    <odxf>
      <font>
        <color auto="1"/>
      </font>
    </odxf>
    <ndxf>
      <font>
        <sz val="11"/>
        <color theme="1"/>
        <name val="Calibri"/>
        <scheme val="minor"/>
      </font>
    </ndxf>
  </rcc>
  <rcc rId="977" sId="5" odxf="1" dxf="1">
    <oc r="I142" t="inlineStr">
      <is>
        <t>X</t>
      </is>
    </oc>
    <nc r="I142" t="inlineStr">
      <is>
        <t>Y</t>
      </is>
    </nc>
    <odxf>
      <font>
        <color auto="1"/>
      </font>
    </odxf>
    <ndxf>
      <font>
        <sz val="11"/>
        <color theme="1"/>
        <name val="Calibri"/>
        <scheme val="minor"/>
      </font>
    </ndxf>
  </rcc>
  <rcc rId="978" sId="5" odxf="1" dxf="1">
    <oc r="B143" t="inlineStr">
      <is>
        <t>Lonicera morrowii</t>
      </is>
    </oc>
    <nc r="B143" t="inlineStr">
      <is>
        <t>Mitchella repens</t>
      </is>
    </nc>
    <odxf>
      <font>
        <i/>
        <color auto="1"/>
      </font>
    </odxf>
    <ndxf>
      <font>
        <i val="0"/>
        <sz val="11"/>
        <color theme="1"/>
        <name val="Calibri"/>
        <scheme val="minor"/>
      </font>
    </ndxf>
  </rcc>
  <rcc rId="979" sId="5" odxf="1" dxf="1">
    <oc r="C143" t="inlineStr">
      <is>
        <t>Morrow's honeysuckle</t>
      </is>
    </oc>
    <nc r="C143" t="inlineStr">
      <is>
        <t>Partridgeberry</t>
      </is>
    </nc>
    <odxf>
      <font>
        <color auto="1"/>
      </font>
    </odxf>
    <ndxf>
      <font>
        <sz val="11"/>
        <color theme="1"/>
        <name val="Calibri"/>
        <scheme val="minor"/>
      </font>
    </ndxf>
  </rcc>
  <rcc rId="980" sId="5" odxf="1" dxf="1">
    <oc r="D143" t="inlineStr">
      <is>
        <t>Caprifoliaceae</t>
      </is>
    </oc>
    <nc r="D143" t="inlineStr">
      <is>
        <t>Rubiaceae</t>
      </is>
    </nc>
    <odxf>
      <font>
        <color auto="1"/>
      </font>
    </odxf>
    <ndxf>
      <font>
        <sz val="11"/>
        <color theme="1"/>
        <name val="Calibri"/>
        <scheme val="minor"/>
      </font>
    </ndxf>
  </rcc>
  <rcc rId="981" sId="5" odxf="1" dxf="1">
    <oc r="E143" t="inlineStr">
      <is>
        <t>Shrub</t>
      </is>
    </oc>
    <nc r="E143" t="inlineStr">
      <is>
        <t>N</t>
      </is>
    </nc>
    <odxf>
      <font>
        <color auto="1"/>
      </font>
      <alignment horizontal="general" vertical="bottom" readingOrder="0"/>
    </odxf>
    <ndxf>
      <font>
        <sz val="11"/>
        <color theme="1"/>
        <name val="Calibri"/>
        <scheme val="minor"/>
      </font>
      <alignment horizontal="center" vertical="top" readingOrder="0"/>
    </ndxf>
  </rcc>
  <rfmt sheetId="5" sqref="F143" start="0" length="0">
    <dxf>
      <font>
        <sz val="11"/>
        <color theme="1"/>
        <name val="Calibri"/>
        <scheme val="minor"/>
      </font>
    </dxf>
  </rfmt>
  <rcc rId="982" sId="5" odxf="1" dxf="1">
    <oc r="G143" t="inlineStr">
      <is>
        <t>I</t>
      </is>
    </oc>
    <nc r="G143" t="inlineStr">
      <is>
        <t>Subshrub, Forb/herb</t>
      </is>
    </nc>
    <odxf>
      <font>
        <color auto="1"/>
      </font>
      <alignment horizontal="center" vertical="top" readingOrder="0"/>
    </odxf>
    <ndxf>
      <font>
        <sz val="11"/>
        <color theme="1"/>
        <name val="Calibri"/>
        <scheme val="minor"/>
      </font>
      <alignment horizontal="general" vertical="bottom" readingOrder="0"/>
    </ndxf>
  </rcc>
  <rcc rId="983" sId="5" odxf="1" dxf="1">
    <nc r="H143" t="inlineStr">
      <is>
        <t>Mesic Forest</t>
      </is>
    </nc>
    <odxf>
      <font>
        <color auto="1"/>
      </font>
    </odxf>
    <ndxf>
      <font>
        <sz val="11"/>
        <color theme="1"/>
        <name val="Calibri"/>
        <scheme val="minor"/>
      </font>
    </ndxf>
  </rcc>
  <rcc rId="984" sId="5" odxf="1" dxf="1">
    <oc r="I143" t="inlineStr">
      <is>
        <t>X</t>
      </is>
    </oc>
    <nc r="I143" t="inlineStr">
      <is>
        <t>N</t>
      </is>
    </nc>
    <odxf>
      <font>
        <color auto="1"/>
      </font>
    </odxf>
    <ndxf>
      <font>
        <sz val="11"/>
        <color theme="1"/>
        <name val="Calibri"/>
        <scheme val="minor"/>
      </font>
    </ndxf>
  </rcc>
  <rcc rId="985" sId="5" odxf="1" dxf="1">
    <oc r="B144" t="inlineStr">
      <is>
        <t>Lonicera tatarica</t>
      </is>
    </oc>
    <nc r="B144" t="inlineStr">
      <is>
        <t>Monotropa uniflora</t>
      </is>
    </nc>
    <odxf>
      <font>
        <i/>
        <color auto="1"/>
      </font>
    </odxf>
    <ndxf>
      <font>
        <i val="0"/>
        <sz val="11"/>
        <color theme="1"/>
        <name val="Calibri"/>
        <scheme val="minor"/>
      </font>
    </ndxf>
  </rcc>
  <rcc rId="986" sId="5" odxf="1" dxf="1">
    <oc r="C144" t="inlineStr">
      <is>
        <t>Tatarian honeysuckle</t>
      </is>
    </oc>
    <nc r="C144" t="inlineStr">
      <is>
        <t>Indian-pipe</t>
      </is>
    </nc>
    <odxf>
      <font>
        <color auto="1"/>
      </font>
    </odxf>
    <ndxf>
      <font>
        <sz val="11"/>
        <color theme="1"/>
        <name val="Calibri"/>
        <scheme val="minor"/>
      </font>
    </ndxf>
  </rcc>
  <rcc rId="987" sId="5" odxf="1" dxf="1">
    <oc r="D144" t="inlineStr">
      <is>
        <t>Caprifoliaceae</t>
      </is>
    </oc>
    <nc r="D144" t="inlineStr">
      <is>
        <t>Monotropaceae</t>
      </is>
    </nc>
    <odxf>
      <font>
        <color auto="1"/>
      </font>
    </odxf>
    <ndxf>
      <font>
        <sz val="11"/>
        <color theme="1"/>
        <name val="Calibri"/>
        <scheme val="minor"/>
      </font>
    </ndxf>
  </rcc>
  <rcc rId="988" sId="5" odxf="1" dxf="1">
    <oc r="E144" t="inlineStr">
      <is>
        <t>Shrub</t>
      </is>
    </oc>
    <nc r="E144" t="inlineStr">
      <is>
        <t>N</t>
      </is>
    </nc>
    <odxf>
      <font>
        <color auto="1"/>
      </font>
      <alignment horizontal="general" vertical="bottom" readingOrder="0"/>
    </odxf>
    <ndxf>
      <font>
        <sz val="11"/>
        <color theme="1"/>
        <name val="Calibri"/>
        <scheme val="minor"/>
      </font>
      <alignment horizontal="center" vertical="top" readingOrder="0"/>
    </ndxf>
  </rcc>
  <rfmt sheetId="5" sqref="F144" start="0" length="0">
    <dxf>
      <font>
        <sz val="11"/>
        <color theme="1"/>
        <name val="Calibri"/>
        <scheme val="minor"/>
      </font>
    </dxf>
  </rfmt>
  <rcc rId="989" sId="5" odxf="1" dxf="1">
    <oc r="G144" t="inlineStr">
      <is>
        <t>I</t>
      </is>
    </oc>
    <nc r="G144" t="inlineStr">
      <is>
        <t>Forb/herb</t>
      </is>
    </nc>
    <odxf>
      <font>
        <color auto="1"/>
      </font>
      <alignment horizontal="center" vertical="top" readingOrder="0"/>
    </odxf>
    <ndxf>
      <font>
        <sz val="11"/>
        <color theme="1"/>
        <name val="Calibri"/>
        <scheme val="minor"/>
      </font>
      <alignment horizontal="general" vertical="bottom" readingOrder="0"/>
    </ndxf>
  </rcc>
  <rcc rId="990" sId="5" odxf="1" dxf="1">
    <oc r="H144" t="inlineStr">
      <is>
        <t>FACU</t>
      </is>
    </oc>
    <nc r="H144" t="inlineStr">
      <is>
        <t>Mesic Forest</t>
      </is>
    </nc>
    <odxf>
      <font>
        <color auto="1"/>
      </font>
    </odxf>
    <ndxf>
      <font>
        <sz val="11"/>
        <color theme="1"/>
        <name val="Calibri"/>
        <scheme val="minor"/>
      </font>
    </ndxf>
  </rcc>
  <rcc rId="991" sId="5" odxf="1" dxf="1">
    <oc r="I144" t="inlineStr">
      <is>
        <t>X</t>
      </is>
    </oc>
    <nc r="I144" t="inlineStr">
      <is>
        <t>N</t>
      </is>
    </nc>
    <odxf>
      <font>
        <color auto="1"/>
      </font>
    </odxf>
    <ndxf>
      <font>
        <sz val="11"/>
        <color theme="1"/>
        <name val="Calibri"/>
        <scheme val="minor"/>
      </font>
    </ndxf>
  </rcc>
  <rcc rId="992" sId="5" odxf="1" dxf="1">
    <oc r="B145" t="inlineStr">
      <is>
        <t>Lotus corniculatus</t>
      </is>
    </oc>
    <nc r="B145" t="inlineStr">
      <is>
        <t>Myosoton aquaticum</t>
      </is>
    </nc>
    <odxf>
      <font>
        <i/>
        <color auto="1"/>
      </font>
    </odxf>
    <ndxf>
      <font>
        <i val="0"/>
        <sz val="11"/>
        <color theme="1"/>
        <name val="Calibri"/>
        <scheme val="minor"/>
      </font>
    </ndxf>
  </rcc>
  <rcc rId="993" sId="5" odxf="1" dxf="1">
    <oc r="C145" t="inlineStr">
      <is>
        <t>bird's-foot trefoil</t>
      </is>
    </oc>
    <nc r="C145" t="inlineStr">
      <is>
        <t>Giant chickweed</t>
      </is>
    </nc>
    <odxf>
      <font>
        <color auto="1"/>
      </font>
    </odxf>
    <ndxf>
      <font>
        <sz val="11"/>
        <color theme="1"/>
        <name val="Calibri"/>
        <scheme val="minor"/>
      </font>
    </ndxf>
  </rcc>
  <rcc rId="994" sId="5" odxf="1" dxf="1">
    <oc r="D145" t="inlineStr">
      <is>
        <t>Fabaceae</t>
      </is>
    </oc>
    <nc r="D145" t="inlineStr">
      <is>
        <t>Caryophyllaceae</t>
      </is>
    </nc>
    <odxf>
      <font>
        <color auto="1"/>
      </font>
    </odxf>
    <ndxf>
      <font>
        <sz val="11"/>
        <color theme="1"/>
        <name val="Calibri"/>
        <scheme val="minor"/>
      </font>
    </ndxf>
  </rcc>
  <rcc rId="995" sId="5" odxf="1" dxf="1">
    <oc r="E145" t="inlineStr">
      <is>
        <t>Forb/herb</t>
      </is>
    </oc>
    <nc r="E145" t="inlineStr">
      <is>
        <t>I</t>
      </is>
    </nc>
    <odxf>
      <font>
        <color auto="1"/>
      </font>
      <alignment horizontal="general" vertical="bottom" readingOrder="0"/>
    </odxf>
    <ndxf>
      <font>
        <sz val="11"/>
        <color theme="1"/>
        <name val="Calibri"/>
        <scheme val="minor"/>
      </font>
      <alignment horizontal="center" vertical="top" readingOrder="0"/>
    </ndxf>
  </rcc>
  <rfmt sheetId="5" sqref="F145" start="0" length="0">
    <dxf>
      <font>
        <sz val="11"/>
        <color theme="1"/>
        <name val="Calibri"/>
        <scheme val="minor"/>
      </font>
    </dxf>
  </rfmt>
  <rcc rId="996" sId="5" odxf="1" dxf="1">
    <oc r="G145" t="inlineStr">
      <is>
        <t>I</t>
      </is>
    </oc>
    <nc r="G145" t="inlineStr">
      <is>
        <t>Forb/herb</t>
      </is>
    </nc>
    <odxf>
      <font>
        <color auto="1"/>
      </font>
      <alignment horizontal="center" vertical="top" readingOrder="0"/>
    </odxf>
    <ndxf>
      <font>
        <sz val="11"/>
        <color theme="1"/>
        <name val="Calibri"/>
        <scheme val="minor"/>
      </font>
      <alignment horizontal="general" vertical="bottom" readingOrder="0"/>
    </ndxf>
  </rcc>
  <rcc rId="997" sId="5" odxf="1" dxf="1">
    <oc r="H145" t="inlineStr">
      <is>
        <t>FACU-</t>
      </is>
    </oc>
    <nc r="H145" t="inlineStr">
      <is>
        <t>Pond/Lake</t>
      </is>
    </nc>
    <odxf>
      <font>
        <color auto="1"/>
      </font>
    </odxf>
    <ndxf>
      <font>
        <sz val="11"/>
        <color theme="1"/>
        <name val="Calibri"/>
        <scheme val="minor"/>
      </font>
    </ndxf>
  </rcc>
  <rcc rId="998" sId="5" odxf="1" dxf="1">
    <oc r="I145" t="inlineStr">
      <is>
        <t>X</t>
      </is>
    </oc>
    <nc r="I145" t="inlineStr">
      <is>
        <t>N</t>
      </is>
    </nc>
    <odxf>
      <font>
        <color auto="1"/>
      </font>
    </odxf>
    <ndxf>
      <font>
        <sz val="11"/>
        <color theme="1"/>
        <name val="Calibri"/>
        <scheme val="minor"/>
      </font>
    </ndxf>
  </rcc>
  <rcc rId="999" sId="5" odxf="1" dxf="1">
    <oc r="B146" t="inlineStr">
      <is>
        <t>Lysimachia ciliata</t>
      </is>
    </oc>
    <nc r="B146" t="inlineStr">
      <is>
        <t>Myriophyllum sp.</t>
      </is>
    </nc>
    <odxf>
      <font>
        <i/>
        <color auto="1"/>
      </font>
    </odxf>
    <ndxf>
      <font>
        <i val="0"/>
        <sz val="11"/>
        <color theme="1"/>
        <name val="Calibri"/>
        <scheme val="minor"/>
      </font>
    </ndxf>
  </rcc>
  <rcc rId="1000" sId="5" odxf="1" dxf="1">
    <oc r="C146" t="inlineStr">
      <is>
        <t>fringed loosestrife</t>
      </is>
    </oc>
    <nc r="C146" t="inlineStr">
      <is>
        <t>Watermilfoil</t>
      </is>
    </nc>
    <odxf>
      <font>
        <color auto="1"/>
      </font>
    </odxf>
    <ndxf>
      <font>
        <sz val="11"/>
        <color theme="1"/>
        <name val="Calibri"/>
        <scheme val="minor"/>
      </font>
    </ndxf>
  </rcc>
  <rcc rId="1001" sId="5" odxf="1" dxf="1">
    <oc r="D146" t="inlineStr">
      <is>
        <t>Primulaceae</t>
      </is>
    </oc>
    <nc r="D146" t="inlineStr">
      <is>
        <t>Haloragaceae</t>
      </is>
    </nc>
    <odxf>
      <font>
        <color auto="1"/>
      </font>
    </odxf>
    <ndxf>
      <font>
        <sz val="11"/>
        <color theme="1"/>
        <name val="Calibri"/>
        <scheme val="minor"/>
      </font>
    </ndxf>
  </rcc>
  <rcc rId="1002" sId="5" odxf="1" dxf="1">
    <oc r="E146" t="inlineStr">
      <is>
        <t>Forb/herb</t>
      </is>
    </oc>
    <nc r="E146"/>
    <odxf>
      <font>
        <color auto="1"/>
      </font>
      <alignment horizontal="general" vertical="bottom" readingOrder="0"/>
    </odxf>
    <ndxf>
      <font>
        <sz val="11"/>
        <color theme="1"/>
        <name val="Calibri"/>
        <scheme val="minor"/>
      </font>
      <alignment horizontal="center" vertical="top" readingOrder="0"/>
    </ndxf>
  </rcc>
  <rcc rId="1003" sId="5" odxf="1" dxf="1">
    <oc r="F146" t="inlineStr">
      <is>
        <t>P</t>
      </is>
    </oc>
    <nc r="F146"/>
    <odxf>
      <font>
        <color auto="1"/>
      </font>
    </odxf>
    <ndxf>
      <font>
        <sz val="11"/>
        <color theme="1"/>
        <name val="Calibri"/>
        <scheme val="minor"/>
      </font>
    </ndxf>
  </rcc>
  <rcc rId="1004" sId="5" odxf="1" dxf="1">
    <oc r="G146" t="inlineStr">
      <is>
        <t>N</t>
      </is>
    </oc>
    <nc r="G146" t="inlineStr">
      <is>
        <t>Herb</t>
      </is>
    </nc>
    <odxf>
      <font>
        <color auto="1"/>
      </font>
      <alignment horizontal="center" vertical="top" readingOrder="0"/>
    </odxf>
    <ndxf>
      <font>
        <sz val="11"/>
        <color theme="1"/>
        <name val="Calibri"/>
        <scheme val="minor"/>
      </font>
      <alignment horizontal="general" vertical="bottom" readingOrder="0"/>
    </ndxf>
  </rcc>
  <rcc rId="1005" sId="5" odxf="1" dxf="1">
    <oc r="H146" t="inlineStr">
      <is>
        <t>FACW</t>
      </is>
    </oc>
    <nc r="H146" t="inlineStr">
      <is>
        <t>Pond/Lake</t>
      </is>
    </nc>
    <odxf>
      <font>
        <color auto="1"/>
      </font>
    </odxf>
    <ndxf>
      <font>
        <sz val="11"/>
        <color theme="1"/>
        <name val="Calibri"/>
        <scheme val="minor"/>
      </font>
    </ndxf>
  </rcc>
  <rcc rId="1006" sId="5" odxf="1" dxf="1">
    <oc r="I146" t="inlineStr">
      <is>
        <t>X</t>
      </is>
    </oc>
    <nc r="I146"/>
    <odxf>
      <font>
        <color auto="1"/>
      </font>
    </odxf>
    <ndxf>
      <font>
        <sz val="11"/>
        <color theme="1"/>
        <name val="Calibri"/>
        <scheme val="minor"/>
      </font>
    </ndxf>
  </rcc>
  <rcc rId="1007" sId="5" odxf="1" dxf="1">
    <oc r="B147" t="inlineStr">
      <is>
        <t>Lysimachia nummularia</t>
      </is>
    </oc>
    <nc r="B147" t="inlineStr">
      <is>
        <t>Nasturtium officinale</t>
      </is>
    </nc>
    <odxf>
      <font>
        <i/>
        <color auto="1"/>
      </font>
    </odxf>
    <ndxf>
      <font>
        <i val="0"/>
        <sz val="11"/>
        <color theme="1"/>
        <name val="Calibri"/>
        <scheme val="minor"/>
      </font>
    </ndxf>
  </rcc>
  <rcc rId="1008" sId="5" odxf="1" dxf="1">
    <oc r="C147" t="inlineStr">
      <is>
        <t>creeping jenny</t>
      </is>
    </oc>
    <nc r="C147" t="inlineStr">
      <is>
        <t>Watercress</t>
      </is>
    </nc>
    <odxf>
      <font>
        <color auto="1"/>
      </font>
    </odxf>
    <ndxf>
      <font>
        <sz val="11"/>
        <color theme="1"/>
        <name val="Calibri"/>
        <scheme val="minor"/>
      </font>
    </ndxf>
  </rcc>
  <rcc rId="1009" sId="5" odxf="1" dxf="1">
    <oc r="D147" t="inlineStr">
      <is>
        <t>Primulaceae</t>
      </is>
    </oc>
    <nc r="D147" t="inlineStr">
      <is>
        <t>Brassicaceae</t>
      </is>
    </nc>
    <odxf>
      <font>
        <color auto="1"/>
      </font>
    </odxf>
    <ndxf>
      <font>
        <sz val="11"/>
        <color theme="1"/>
        <name val="Calibri"/>
        <scheme val="minor"/>
      </font>
    </ndxf>
  </rcc>
  <rcc rId="1010" sId="5" odxf="1" dxf="1">
    <oc r="E147" t="inlineStr">
      <is>
        <t>Forb/herb</t>
      </is>
    </oc>
    <nc r="E147" t="inlineStr">
      <is>
        <t>I</t>
      </is>
    </nc>
    <odxf>
      <font>
        <color auto="1"/>
      </font>
      <alignment horizontal="general" vertical="bottom" readingOrder="0"/>
    </odxf>
    <ndxf>
      <font>
        <sz val="11"/>
        <color theme="1"/>
        <name val="Calibri"/>
        <scheme val="minor"/>
      </font>
      <alignment horizontal="center" vertical="top" readingOrder="0"/>
    </ndxf>
  </rcc>
  <rfmt sheetId="5" sqref="F147" start="0" length="0">
    <dxf>
      <font>
        <sz val="11"/>
        <color theme="1"/>
        <name val="Calibri"/>
        <scheme val="minor"/>
      </font>
    </dxf>
  </rfmt>
  <rcc rId="1011" sId="5" odxf="1" dxf="1">
    <oc r="G147" t="inlineStr">
      <is>
        <t>I</t>
      </is>
    </oc>
    <nc r="G147" t="inlineStr">
      <is>
        <t>Forb/herb</t>
      </is>
    </nc>
    <odxf>
      <font>
        <color auto="1"/>
      </font>
      <alignment horizontal="center" vertical="top" readingOrder="0"/>
    </odxf>
    <ndxf>
      <font>
        <sz val="11"/>
        <color theme="1"/>
        <name val="Calibri"/>
        <scheme val="minor"/>
      </font>
      <alignment horizontal="general" vertical="bottom" readingOrder="0"/>
    </ndxf>
  </rcc>
  <rcc rId="1012" sId="5" odxf="1" dxf="1">
    <oc r="H147" t="inlineStr">
      <is>
        <t>OBL</t>
      </is>
    </oc>
    <nc r="H147" t="inlineStr">
      <is>
        <t>Riparian Forest</t>
      </is>
    </nc>
    <odxf>
      <font>
        <color auto="1"/>
      </font>
    </odxf>
    <ndxf>
      <font>
        <sz val="11"/>
        <color theme="1"/>
        <name val="Calibri"/>
        <scheme val="minor"/>
      </font>
    </ndxf>
  </rcc>
  <rcc rId="1013" sId="5" odxf="1" dxf="1">
    <oc r="I147" t="inlineStr">
      <is>
        <t>X</t>
      </is>
    </oc>
    <nc r="I147" t="inlineStr">
      <is>
        <t>Y</t>
      </is>
    </nc>
    <odxf>
      <font>
        <color auto="1"/>
      </font>
    </odxf>
    <ndxf>
      <font>
        <sz val="11"/>
        <color theme="1"/>
        <name val="Calibri"/>
        <scheme val="minor"/>
      </font>
    </ndxf>
  </rcc>
  <rcc rId="1014" sId="5" odxf="1" dxf="1">
    <oc r="B148" t="inlineStr">
      <is>
        <t>Lysimachia terrestris</t>
      </is>
    </oc>
    <nc r="B148" t="inlineStr">
      <is>
        <t>Nuphar variegata</t>
      </is>
    </nc>
    <odxf>
      <font>
        <i/>
        <color auto="1"/>
      </font>
    </odxf>
    <ndxf>
      <font>
        <i val="0"/>
        <sz val="11"/>
        <color theme="1"/>
        <name val="Calibri"/>
        <scheme val="minor"/>
      </font>
    </ndxf>
  </rcc>
  <rcc rId="1015" sId="5" odxf="1" dxf="1">
    <oc r="C148" t="inlineStr">
      <is>
        <t>earth loosestrife</t>
      </is>
    </oc>
    <nc r="C148" t="inlineStr">
      <is>
        <t>Common yellow pond-lily</t>
      </is>
    </nc>
    <odxf>
      <font>
        <color auto="1"/>
      </font>
    </odxf>
    <ndxf>
      <font>
        <sz val="11"/>
        <color theme="1"/>
        <name val="Calibri"/>
        <scheme val="minor"/>
      </font>
    </ndxf>
  </rcc>
  <rcc rId="1016" sId="5" odxf="1" dxf="1">
    <oc r="D148" t="inlineStr">
      <is>
        <t>Primulaceae</t>
      </is>
    </oc>
    <nc r="D148" t="inlineStr">
      <is>
        <t>Nymphaeaceae</t>
      </is>
    </nc>
    <odxf>
      <font>
        <color auto="1"/>
      </font>
    </odxf>
    <ndxf>
      <font>
        <sz val="11"/>
        <color theme="1"/>
        <name val="Calibri"/>
        <scheme val="minor"/>
      </font>
    </ndxf>
  </rcc>
  <rcc rId="1017" sId="5" odxf="1" dxf="1">
    <oc r="E148" t="inlineStr">
      <is>
        <t>Forb/herb</t>
      </is>
    </oc>
    <nc r="E148" t="inlineStr">
      <is>
        <t>N</t>
      </is>
    </nc>
    <odxf>
      <font>
        <color auto="1"/>
      </font>
      <alignment horizontal="general" vertical="bottom" readingOrder="0"/>
    </odxf>
    <ndxf>
      <font>
        <sz val="11"/>
        <color theme="1"/>
        <name val="Calibri"/>
        <scheme val="minor"/>
      </font>
      <alignment horizontal="center" vertical="top" readingOrder="0"/>
    </ndxf>
  </rcc>
  <rfmt sheetId="5" sqref="F148" start="0" length="0">
    <dxf>
      <font>
        <sz val="11"/>
        <color theme="1"/>
        <name val="Calibri"/>
        <scheme val="minor"/>
      </font>
    </dxf>
  </rfmt>
  <rcc rId="1018" sId="5" odxf="1" dxf="1">
    <oc r="G148" t="inlineStr">
      <is>
        <t>N</t>
      </is>
    </oc>
    <nc r="G148" t="inlineStr">
      <is>
        <t>Forb/herb</t>
      </is>
    </nc>
    <odxf>
      <font>
        <color auto="1"/>
      </font>
      <alignment horizontal="center" vertical="top" readingOrder="0"/>
    </odxf>
    <ndxf>
      <font>
        <sz val="11"/>
        <color theme="1"/>
        <name val="Calibri"/>
        <scheme val="minor"/>
      </font>
      <alignment horizontal="general" vertical="bottom" readingOrder="0"/>
    </ndxf>
  </rcc>
  <rcc rId="1019" sId="5" odxf="1" dxf="1">
    <oc r="H148" t="inlineStr">
      <is>
        <t>OBL</t>
      </is>
    </oc>
    <nc r="H148" t="inlineStr">
      <is>
        <t>Pond/Lake</t>
      </is>
    </nc>
    <odxf>
      <font>
        <color auto="1"/>
      </font>
    </odxf>
    <ndxf>
      <font>
        <sz val="11"/>
        <color theme="1"/>
        <name val="Calibri"/>
        <scheme val="minor"/>
      </font>
    </ndxf>
  </rcc>
  <rcc rId="1020" sId="5" odxf="1" dxf="1">
    <nc r="I148" t="inlineStr">
      <is>
        <t>N</t>
      </is>
    </nc>
    <odxf>
      <font>
        <color auto="1"/>
      </font>
    </odxf>
    <ndxf>
      <font>
        <sz val="11"/>
        <color theme="1"/>
        <name val="Calibri"/>
        <scheme val="minor"/>
      </font>
    </ndxf>
  </rcc>
  <rcc rId="1021" sId="5" odxf="1" dxf="1">
    <oc r="B149" t="inlineStr">
      <is>
        <t>Maianthemum canadense</t>
      </is>
    </oc>
    <nc r="B149" t="inlineStr">
      <is>
        <t>Nymphaea odorata</t>
      </is>
    </nc>
    <odxf>
      <font>
        <i/>
        <color auto="1"/>
      </font>
    </odxf>
    <ndxf>
      <font>
        <i val="0"/>
        <sz val="11"/>
        <color theme="1"/>
        <name val="Calibri"/>
        <scheme val="minor"/>
      </font>
    </ndxf>
  </rcc>
  <rcc rId="1022" sId="5" odxf="1" dxf="1">
    <oc r="C149" t="inlineStr">
      <is>
        <t>Canada mayflower</t>
      </is>
    </oc>
    <nc r="C149" t="inlineStr">
      <is>
        <t>White water-lily</t>
      </is>
    </nc>
    <odxf>
      <font>
        <color auto="1"/>
      </font>
    </odxf>
    <ndxf>
      <font>
        <sz val="11"/>
        <color theme="1"/>
        <name val="Calibri"/>
        <scheme val="minor"/>
      </font>
    </ndxf>
  </rcc>
  <rcc rId="1023" sId="5" odxf="1" dxf="1">
    <oc r="D149" t="inlineStr">
      <is>
        <t>Liliaceae</t>
      </is>
    </oc>
    <nc r="D149" t="inlineStr">
      <is>
        <t>Nymphaeaceae</t>
      </is>
    </nc>
    <odxf>
      <font>
        <color auto="1"/>
      </font>
    </odxf>
    <ndxf>
      <font>
        <sz val="11"/>
        <color theme="1"/>
        <name val="Calibri"/>
        <scheme val="minor"/>
      </font>
    </ndxf>
  </rcc>
  <rcc rId="1024" sId="5" odxf="1" dxf="1">
    <oc r="E149" t="inlineStr">
      <is>
        <t>Forb/herb</t>
      </is>
    </oc>
    <nc r="E149" t="inlineStr">
      <is>
        <t>N</t>
      </is>
    </nc>
    <odxf>
      <font>
        <color auto="1"/>
      </font>
      <alignment horizontal="general" vertical="bottom" readingOrder="0"/>
    </odxf>
    <ndxf>
      <font>
        <sz val="11"/>
        <color theme="1"/>
        <name val="Calibri"/>
        <scheme val="minor"/>
      </font>
      <alignment horizontal="center" vertical="top" readingOrder="0"/>
    </ndxf>
  </rcc>
  <rfmt sheetId="5" sqref="F149" start="0" length="0">
    <dxf>
      <font>
        <sz val="11"/>
        <color theme="1"/>
        <name val="Calibri"/>
        <scheme val="minor"/>
      </font>
    </dxf>
  </rfmt>
  <rcc rId="1025" sId="5" odxf="1" dxf="1">
    <oc r="G149" t="inlineStr">
      <is>
        <t>N</t>
      </is>
    </oc>
    <nc r="G149" t="inlineStr">
      <is>
        <t>Forb/herb</t>
      </is>
    </nc>
    <odxf>
      <font>
        <color auto="1"/>
      </font>
      <alignment horizontal="center" vertical="top" readingOrder="0"/>
    </odxf>
    <ndxf>
      <font>
        <sz val="11"/>
        <color theme="1"/>
        <name val="Calibri"/>
        <scheme val="minor"/>
      </font>
      <alignment horizontal="general" vertical="bottom" readingOrder="0"/>
    </ndxf>
  </rcc>
  <rcc rId="1026" sId="5" odxf="1" dxf="1">
    <oc r="H149" t="inlineStr">
      <is>
        <t>FAC-</t>
      </is>
    </oc>
    <nc r="H149" t="inlineStr">
      <is>
        <t>Pond/Lake</t>
      </is>
    </nc>
    <odxf>
      <font>
        <color auto="1"/>
      </font>
    </odxf>
    <ndxf>
      <font>
        <sz val="11"/>
        <color theme="1"/>
        <name val="Calibri"/>
        <scheme val="minor"/>
      </font>
    </ndxf>
  </rcc>
  <rcc rId="1027" sId="5" odxf="1" dxf="1">
    <nc r="I149" t="inlineStr">
      <is>
        <t>N</t>
      </is>
    </nc>
    <odxf>
      <font>
        <color auto="1"/>
      </font>
    </odxf>
    <ndxf>
      <font>
        <sz val="11"/>
        <color theme="1"/>
        <name val="Calibri"/>
        <scheme val="minor"/>
      </font>
    </ndxf>
  </rcc>
  <rcc rId="1028" sId="5" odxf="1" dxf="1">
    <oc r="B150" t="inlineStr">
      <is>
        <t>Malva moschata</t>
      </is>
    </oc>
    <nc r="B150" t="inlineStr">
      <is>
        <t>Nyssa sylvatica</t>
      </is>
    </nc>
    <odxf>
      <font>
        <i/>
        <color auto="1"/>
      </font>
    </odxf>
    <ndxf>
      <font>
        <i val="0"/>
        <sz val="11"/>
        <color theme="1"/>
        <name val="Calibri"/>
        <scheme val="minor"/>
      </font>
    </ndxf>
  </rcc>
  <rcc rId="1029" sId="5" odxf="1" dxf="1">
    <oc r="C150" t="inlineStr">
      <is>
        <t>musk mallow</t>
      </is>
    </oc>
    <nc r="C150" t="inlineStr">
      <is>
        <t>Blackgum</t>
      </is>
    </nc>
    <odxf>
      <font>
        <color auto="1"/>
      </font>
    </odxf>
    <ndxf>
      <font>
        <sz val="11"/>
        <color theme="1"/>
        <name val="Calibri"/>
        <scheme val="minor"/>
      </font>
    </ndxf>
  </rcc>
  <rcc rId="1030" sId="5" odxf="1" dxf="1">
    <oc r="D150" t="inlineStr">
      <is>
        <t>Malvaceae</t>
      </is>
    </oc>
    <nc r="D150" t="inlineStr">
      <is>
        <t>Cornaceae</t>
      </is>
    </nc>
    <odxf>
      <font>
        <color auto="1"/>
      </font>
    </odxf>
    <ndxf>
      <font>
        <sz val="11"/>
        <color theme="1"/>
        <name val="Calibri"/>
        <scheme val="minor"/>
      </font>
    </ndxf>
  </rcc>
  <rcc rId="1031" sId="5" odxf="1" dxf="1">
    <oc r="E150" t="inlineStr">
      <is>
        <t>Forb/herb</t>
      </is>
    </oc>
    <nc r="E150" t="inlineStr">
      <is>
        <t>N</t>
      </is>
    </nc>
    <odxf>
      <font>
        <color auto="1"/>
      </font>
      <alignment horizontal="general" vertical="bottom" readingOrder="0"/>
    </odxf>
    <ndxf>
      <font>
        <sz val="11"/>
        <color theme="1"/>
        <name val="Calibri"/>
        <scheme val="minor"/>
      </font>
      <alignment horizontal="center" vertical="top" readingOrder="0"/>
    </ndxf>
  </rcc>
  <rfmt sheetId="5" sqref="F150" start="0" length="0">
    <dxf>
      <font>
        <sz val="11"/>
        <color theme="1"/>
        <name val="Calibri"/>
        <scheme val="minor"/>
      </font>
    </dxf>
  </rfmt>
  <rcc rId="1032" sId="5" odxf="1" dxf="1">
    <oc r="G150" t="inlineStr">
      <is>
        <t>I</t>
      </is>
    </oc>
    <nc r="G150" t="inlineStr">
      <is>
        <t>Tree</t>
      </is>
    </nc>
    <odxf>
      <font>
        <color auto="1"/>
      </font>
      <alignment horizontal="center" vertical="top" readingOrder="0"/>
    </odxf>
    <ndxf>
      <font>
        <sz val="11"/>
        <color theme="1"/>
        <name val="Calibri"/>
        <scheme val="minor"/>
      </font>
      <alignment horizontal="general" vertical="bottom" readingOrder="0"/>
    </ndxf>
  </rcc>
  <rcc rId="1033" sId="5" odxf="1" dxf="1">
    <nc r="H150" t="inlineStr">
      <is>
        <t>Mesic Forest</t>
      </is>
    </nc>
    <odxf>
      <font>
        <color auto="1"/>
      </font>
    </odxf>
    <ndxf>
      <font>
        <sz val="11"/>
        <color theme="1"/>
        <name val="Calibri"/>
        <scheme val="minor"/>
      </font>
    </ndxf>
  </rcc>
  <rcc rId="1034" sId="5" odxf="1" dxf="1">
    <oc r="I150" t="inlineStr">
      <is>
        <t>X</t>
      </is>
    </oc>
    <nc r="I150" t="inlineStr">
      <is>
        <t>N</t>
      </is>
    </nc>
    <odxf>
      <font>
        <color auto="1"/>
      </font>
    </odxf>
    <ndxf>
      <font>
        <sz val="11"/>
        <color theme="1"/>
        <name val="Calibri"/>
        <scheme val="minor"/>
      </font>
    </ndxf>
  </rcc>
  <rcc rId="1035" sId="5" odxf="1" dxf="1">
    <oc r="B151" t="inlineStr">
      <is>
        <t>Matteuccia struthiopteris</t>
      </is>
    </oc>
    <nc r="B151" t="inlineStr">
      <is>
        <t>Onoclea sensibilis</t>
      </is>
    </nc>
    <odxf>
      <font>
        <i/>
        <color auto="1"/>
      </font>
    </odxf>
    <ndxf>
      <font>
        <i val="0"/>
        <sz val="11"/>
        <color theme="1"/>
        <name val="Calibri"/>
        <scheme val="minor"/>
      </font>
    </ndxf>
  </rcc>
  <rcc rId="1036" sId="5" odxf="1" dxf="1">
    <oc r="C151" t="inlineStr">
      <is>
        <t>ostrich fern</t>
      </is>
    </oc>
    <nc r="C151" t="inlineStr">
      <is>
        <t>Sensitive fern</t>
      </is>
    </nc>
    <odxf>
      <font>
        <color auto="1"/>
      </font>
    </odxf>
    <ndxf>
      <font>
        <sz val="11"/>
        <color theme="1"/>
        <name val="Calibri"/>
        <scheme val="minor"/>
      </font>
    </ndxf>
  </rcc>
  <rfmt sheetId="5" sqref="D151" start="0" length="0">
    <dxf>
      <font>
        <sz val="11"/>
        <color theme="1"/>
        <name val="Calibri"/>
        <scheme val="minor"/>
      </font>
    </dxf>
  </rfmt>
  <rcc rId="1037" sId="5" odxf="1" dxf="1">
    <oc r="E151" t="inlineStr">
      <is>
        <t>Forb/herb</t>
      </is>
    </oc>
    <nc r="E151" t="inlineStr">
      <is>
        <t>N</t>
      </is>
    </nc>
    <odxf>
      <font>
        <color auto="1"/>
      </font>
      <alignment horizontal="general" vertical="bottom" readingOrder="0"/>
    </odxf>
    <ndxf>
      <font>
        <sz val="11"/>
        <color theme="1"/>
        <name val="Calibri"/>
        <scheme val="minor"/>
      </font>
      <alignment horizontal="center" vertical="top" readingOrder="0"/>
    </ndxf>
  </rcc>
  <rfmt sheetId="5" sqref="F151" start="0" length="0">
    <dxf>
      <font>
        <sz val="11"/>
        <color theme="1"/>
        <name val="Calibri"/>
        <scheme val="minor"/>
      </font>
    </dxf>
  </rfmt>
  <rcc rId="1038" sId="5" odxf="1" dxf="1">
    <oc r="G151" t="inlineStr">
      <is>
        <t>N</t>
      </is>
    </oc>
    <nc r="G151" t="inlineStr">
      <is>
        <t>Forb/herb</t>
      </is>
    </nc>
    <odxf>
      <font>
        <color auto="1"/>
      </font>
      <alignment horizontal="center" vertical="top" readingOrder="0"/>
    </odxf>
    <ndxf>
      <font>
        <sz val="11"/>
        <color theme="1"/>
        <name val="Calibri"/>
        <scheme val="minor"/>
      </font>
      <alignment horizontal="general" vertical="bottom" readingOrder="0"/>
    </ndxf>
  </rcc>
  <rcc rId="1039" sId="5" odxf="1" dxf="1">
    <oc r="H151" t="inlineStr">
      <is>
        <t>FACW</t>
      </is>
    </oc>
    <nc r="H151" t="inlineStr">
      <is>
        <t>Wetland/Bog</t>
      </is>
    </nc>
    <odxf>
      <font>
        <color auto="1"/>
      </font>
    </odxf>
    <ndxf>
      <font>
        <sz val="11"/>
        <color theme="1"/>
        <name val="Calibri"/>
        <scheme val="minor"/>
      </font>
    </ndxf>
  </rcc>
  <rcc rId="1040" sId="5" odxf="1" dxf="1">
    <oc r="I151" t="inlineStr">
      <is>
        <t>X</t>
      </is>
    </oc>
    <nc r="I151" t="inlineStr">
      <is>
        <t>N</t>
      </is>
    </nc>
    <odxf>
      <font>
        <color auto="1"/>
      </font>
    </odxf>
    <ndxf>
      <font>
        <sz val="11"/>
        <color theme="1"/>
        <name val="Calibri"/>
        <scheme val="minor"/>
      </font>
    </ndxf>
  </rcc>
  <rcc rId="1041" sId="5" odxf="1" dxf="1">
    <oc r="B152" t="inlineStr">
      <is>
        <t>Melilotus alba</t>
      </is>
    </oc>
    <nc r="B152" t="inlineStr">
      <is>
        <t>Opuntia sp.</t>
      </is>
    </nc>
    <odxf>
      <font>
        <i/>
        <color auto="1"/>
      </font>
    </odxf>
    <ndxf>
      <font>
        <i val="0"/>
        <sz val="11"/>
        <color theme="1"/>
        <name val="Calibri"/>
        <scheme val="minor"/>
      </font>
    </ndxf>
  </rcc>
  <rcc rId="1042" sId="5" odxf="1" dxf="1">
    <oc r="C152" t="inlineStr">
      <is>
        <t>white sweet-clover</t>
      </is>
    </oc>
    <nc r="C152" t="inlineStr">
      <is>
        <t>Prickly pear cactus</t>
      </is>
    </nc>
    <odxf>
      <font>
        <color auto="1"/>
      </font>
    </odxf>
    <ndxf>
      <font>
        <sz val="11"/>
        <color theme="1"/>
        <name val="Calibri"/>
        <scheme val="minor"/>
      </font>
    </ndxf>
  </rcc>
  <rcc rId="1043" sId="5" odxf="1" dxf="1">
    <oc r="D152" t="inlineStr">
      <is>
        <t>Fabaceae</t>
      </is>
    </oc>
    <nc r="D152" t="inlineStr">
      <is>
        <t>Cactaceae</t>
      </is>
    </nc>
    <odxf>
      <font>
        <color auto="1"/>
      </font>
    </odxf>
    <ndxf>
      <font>
        <sz val="11"/>
        <color theme="1"/>
        <name val="Calibri"/>
        <scheme val="minor"/>
      </font>
    </ndxf>
  </rcc>
  <rcc rId="1044" sId="5" odxf="1" dxf="1">
    <oc r="E152" t="inlineStr">
      <is>
        <t>Forb/herb</t>
      </is>
    </oc>
    <nc r="E152"/>
    <odxf>
      <font>
        <color auto="1"/>
      </font>
      <alignment horizontal="general" vertical="bottom" readingOrder="0"/>
    </odxf>
    <ndxf>
      <font>
        <sz val="11"/>
        <color theme="1"/>
        <name val="Calibri"/>
        <scheme val="minor"/>
      </font>
      <alignment horizontal="center" vertical="top" readingOrder="0"/>
    </ndxf>
  </rcc>
  <rcc rId="1045" sId="5" odxf="1" dxf="1">
    <oc r="F152" t="inlineStr">
      <is>
        <t>A, B</t>
      </is>
    </oc>
    <nc r="F152" t="inlineStr">
      <is>
        <t>P</t>
      </is>
    </nc>
    <odxf>
      <font>
        <color auto="1"/>
      </font>
    </odxf>
    <ndxf>
      <font>
        <sz val="11"/>
        <color theme="1"/>
        <name val="Calibri"/>
        <scheme val="minor"/>
      </font>
    </ndxf>
  </rcc>
  <rcc rId="1046" sId="5" odxf="1" dxf="1">
    <oc r="G152" t="inlineStr">
      <is>
        <t>I</t>
      </is>
    </oc>
    <nc r="G152" t="inlineStr">
      <is>
        <t>Herb</t>
      </is>
    </nc>
    <odxf>
      <font>
        <color auto="1"/>
      </font>
      <alignment horizontal="center" vertical="top" readingOrder="0"/>
    </odxf>
    <ndxf>
      <font>
        <sz val="11"/>
        <color theme="1"/>
        <name val="Calibri"/>
        <scheme val="minor"/>
      </font>
      <alignment horizontal="general" vertical="bottom" readingOrder="0"/>
    </ndxf>
  </rcc>
  <rcc rId="1047" sId="5" odxf="1" dxf="1">
    <oc r="H152" t="inlineStr">
      <is>
        <t>FACU</t>
      </is>
    </oc>
    <nc r="H152" t="inlineStr">
      <is>
        <t>Homestead</t>
      </is>
    </nc>
    <odxf>
      <font>
        <color auto="1"/>
      </font>
    </odxf>
    <ndxf>
      <font>
        <sz val="11"/>
        <color theme="1"/>
        <name val="Calibri"/>
        <scheme val="minor"/>
      </font>
    </ndxf>
  </rcc>
  <rcc rId="1048" sId="5" odxf="1" dxf="1">
    <oc r="I152" t="inlineStr">
      <is>
        <t>X</t>
      </is>
    </oc>
    <nc r="I152"/>
    <odxf>
      <font>
        <color auto="1"/>
      </font>
    </odxf>
    <ndxf>
      <font>
        <sz val="11"/>
        <color theme="1"/>
        <name val="Calibri"/>
        <scheme val="minor"/>
      </font>
    </ndxf>
  </rcc>
  <rcc rId="1049" sId="5" odxf="1" dxf="1">
    <oc r="B153" t="inlineStr">
      <is>
        <t>Melilotus officinalis</t>
      </is>
    </oc>
    <nc r="B153" t="inlineStr">
      <is>
        <t>Osmunda cinnamomea</t>
      </is>
    </nc>
    <odxf>
      <font>
        <i/>
        <color auto="1"/>
      </font>
    </odxf>
    <ndxf>
      <font>
        <i val="0"/>
        <sz val="11"/>
        <color theme="1"/>
        <name val="Calibri"/>
        <scheme val="minor"/>
      </font>
    </ndxf>
  </rcc>
  <rcc rId="1050" sId="5" odxf="1" dxf="1">
    <oc r="C153" t="inlineStr">
      <is>
        <t>yellow sweet-clover</t>
      </is>
    </oc>
    <nc r="C153" t="inlineStr">
      <is>
        <t>Cinnamon fern</t>
      </is>
    </nc>
    <odxf>
      <font>
        <color auto="1"/>
      </font>
    </odxf>
    <ndxf>
      <font>
        <sz val="11"/>
        <color theme="1"/>
        <name val="Calibri"/>
        <scheme val="minor"/>
      </font>
    </ndxf>
  </rcc>
  <rcc rId="1051" sId="5" odxf="1" dxf="1">
    <oc r="D153" t="inlineStr">
      <is>
        <t>Fabaceae</t>
      </is>
    </oc>
    <nc r="D153" t="inlineStr">
      <is>
        <t>Osmundaceae</t>
      </is>
    </nc>
    <odxf>
      <font>
        <color auto="1"/>
      </font>
    </odxf>
    <ndxf>
      <font>
        <sz val="11"/>
        <color theme="1"/>
        <name val="Calibri"/>
        <scheme val="minor"/>
      </font>
    </ndxf>
  </rcc>
  <rcc rId="1052" sId="5" odxf="1" dxf="1">
    <oc r="E153" t="inlineStr">
      <is>
        <t>Forb/herb</t>
      </is>
    </oc>
    <nc r="E153" t="inlineStr">
      <is>
        <t>N</t>
      </is>
    </nc>
    <odxf>
      <font>
        <color auto="1"/>
      </font>
      <alignment horizontal="general" vertical="bottom" readingOrder="0"/>
    </odxf>
    <ndxf>
      <font>
        <sz val="11"/>
        <color theme="1"/>
        <name val="Calibri"/>
        <scheme val="minor"/>
      </font>
      <alignment horizontal="center" vertical="top" readingOrder="0"/>
    </ndxf>
  </rcc>
  <rcc rId="1053" sId="5" odxf="1" dxf="1">
    <oc r="F153" t="inlineStr">
      <is>
        <t>A, B, P</t>
      </is>
    </oc>
    <nc r="F153" t="inlineStr">
      <is>
        <t>P</t>
      </is>
    </nc>
    <odxf>
      <font>
        <color auto="1"/>
      </font>
    </odxf>
    <ndxf>
      <font>
        <sz val="11"/>
        <color theme="1"/>
        <name val="Calibri"/>
        <scheme val="minor"/>
      </font>
    </ndxf>
  </rcc>
  <rcc rId="1054" sId="5" odxf="1" dxf="1">
    <oc r="G153" t="inlineStr">
      <is>
        <t>I</t>
      </is>
    </oc>
    <nc r="G153" t="inlineStr">
      <is>
        <t>Forb/herb</t>
      </is>
    </nc>
    <odxf>
      <font>
        <color auto="1"/>
      </font>
      <alignment horizontal="center" vertical="top" readingOrder="0"/>
    </odxf>
    <ndxf>
      <font>
        <sz val="11"/>
        <color theme="1"/>
        <name val="Calibri"/>
        <scheme val="minor"/>
      </font>
      <alignment horizontal="general" vertical="bottom" readingOrder="0"/>
    </ndxf>
  </rcc>
  <rcc rId="1055" sId="5" odxf="1" dxf="1">
    <oc r="H153" t="inlineStr">
      <is>
        <t>FACU-</t>
      </is>
    </oc>
    <nc r="H153" t="inlineStr">
      <is>
        <t>Wetland/Bog</t>
      </is>
    </nc>
    <odxf>
      <font>
        <color auto="1"/>
      </font>
    </odxf>
    <ndxf>
      <font>
        <sz val="11"/>
        <color theme="1"/>
        <name val="Calibri"/>
        <scheme val="minor"/>
      </font>
    </ndxf>
  </rcc>
  <rcc rId="1056" sId="5" odxf="1" dxf="1">
    <oc r="I153" t="inlineStr">
      <is>
        <t>X</t>
      </is>
    </oc>
    <nc r="I153" t="inlineStr">
      <is>
        <t>N</t>
      </is>
    </nc>
    <odxf>
      <font>
        <color auto="1"/>
      </font>
    </odxf>
    <ndxf>
      <font>
        <sz val="11"/>
        <color theme="1"/>
        <name val="Calibri"/>
        <scheme val="minor"/>
      </font>
    </ndxf>
  </rcc>
  <rcc rId="1057" sId="5" odxf="1" dxf="1">
    <oc r="B154" t="inlineStr">
      <is>
        <t>Mitchella repens</t>
      </is>
    </oc>
    <nc r="B154" t="inlineStr">
      <is>
        <t>Osmunda claytoniana</t>
      </is>
    </nc>
    <odxf>
      <font>
        <i/>
        <color auto="1"/>
      </font>
    </odxf>
    <ndxf>
      <font>
        <i val="0"/>
        <sz val="11"/>
        <color theme="1"/>
        <name val="Calibri"/>
        <scheme val="minor"/>
      </font>
    </ndxf>
  </rcc>
  <rcc rId="1058" sId="5" odxf="1" dxf="1">
    <oc r="C154" t="inlineStr">
      <is>
        <t>partridgeberry</t>
      </is>
    </oc>
    <nc r="C154" t="inlineStr">
      <is>
        <t>Interrupted fern</t>
      </is>
    </nc>
    <odxf>
      <font>
        <color auto="1"/>
      </font>
    </odxf>
    <ndxf>
      <font>
        <sz val="11"/>
        <color theme="1"/>
        <name val="Calibri"/>
        <scheme val="minor"/>
      </font>
    </ndxf>
  </rcc>
  <rcc rId="1059" sId="5" odxf="1" dxf="1">
    <oc r="D154" t="inlineStr">
      <is>
        <t>Rubiaceae</t>
      </is>
    </oc>
    <nc r="D154" t="inlineStr">
      <is>
        <t>Osmundaceae</t>
      </is>
    </nc>
    <odxf>
      <font>
        <color auto="1"/>
      </font>
    </odxf>
    <ndxf>
      <font>
        <sz val="11"/>
        <color theme="1"/>
        <name val="Calibri"/>
        <scheme val="minor"/>
      </font>
    </ndxf>
  </rcc>
  <rcc rId="1060" sId="5" odxf="1" dxf="1">
    <oc r="E154" t="inlineStr">
      <is>
        <t>Forb/herb</t>
      </is>
    </oc>
    <nc r="E154" t="inlineStr">
      <is>
        <t>N</t>
      </is>
    </nc>
    <odxf>
      <font>
        <color auto="1"/>
      </font>
      <alignment horizontal="general" vertical="bottom" readingOrder="0"/>
    </odxf>
    <ndxf>
      <font>
        <sz val="11"/>
        <color theme="1"/>
        <name val="Calibri"/>
        <scheme val="minor"/>
      </font>
      <alignment horizontal="center" vertical="top" readingOrder="0"/>
    </ndxf>
  </rcc>
  <rfmt sheetId="5" sqref="F154" start="0" length="0">
    <dxf>
      <font>
        <sz val="11"/>
        <color theme="1"/>
        <name val="Calibri"/>
        <scheme val="minor"/>
      </font>
    </dxf>
  </rfmt>
  <rcc rId="1061" sId="5" odxf="1" dxf="1">
    <oc r="G154" t="inlineStr">
      <is>
        <t>N</t>
      </is>
    </oc>
    <nc r="G154" t="inlineStr">
      <is>
        <t>Forb/herb</t>
      </is>
    </nc>
    <odxf>
      <font>
        <color auto="1"/>
      </font>
      <alignment horizontal="center" vertical="top" readingOrder="0"/>
    </odxf>
    <ndxf>
      <font>
        <sz val="11"/>
        <color theme="1"/>
        <name val="Calibri"/>
        <scheme val="minor"/>
      </font>
      <alignment horizontal="general" vertical="bottom" readingOrder="0"/>
    </ndxf>
  </rcc>
  <rcc rId="1062" sId="5" odxf="1" dxf="1">
    <oc r="H154" t="inlineStr">
      <is>
        <t>FACU</t>
      </is>
    </oc>
    <nc r="H154" t="inlineStr">
      <is>
        <t>Wetland/Bog</t>
      </is>
    </nc>
    <odxf>
      <font>
        <color auto="1"/>
      </font>
    </odxf>
    <ndxf>
      <font>
        <sz val="11"/>
        <color theme="1"/>
        <name val="Calibri"/>
        <scheme val="minor"/>
      </font>
    </ndxf>
  </rcc>
  <rcc rId="1063" sId="5" odxf="1" dxf="1">
    <nc r="I154" t="inlineStr">
      <is>
        <t>N</t>
      </is>
    </nc>
    <odxf>
      <font>
        <color auto="1"/>
      </font>
    </odxf>
    <ndxf>
      <font>
        <sz val="11"/>
        <color theme="1"/>
        <name val="Calibri"/>
        <scheme val="minor"/>
      </font>
    </ndxf>
  </rcc>
  <rcc rId="1064" sId="5" odxf="1" dxf="1">
    <oc r="B155" t="inlineStr">
      <is>
        <t>Myosotis laxa</t>
      </is>
    </oc>
    <nc r="B155" t="inlineStr">
      <is>
        <t>Osmunda regalis var. spectabilis</t>
      </is>
    </nc>
    <odxf>
      <font>
        <i/>
        <color auto="1"/>
      </font>
    </odxf>
    <ndxf>
      <font>
        <i val="0"/>
        <sz val="11"/>
        <color theme="1"/>
        <name val="Calibri"/>
        <scheme val="minor"/>
      </font>
    </ndxf>
  </rcc>
  <rcc rId="1065" sId="5" odxf="1" dxf="1">
    <oc r="C155" t="inlineStr">
      <is>
        <t>bay forget-me-not</t>
      </is>
    </oc>
    <nc r="C155" t="inlineStr">
      <is>
        <t>Royal fern</t>
      </is>
    </nc>
    <odxf>
      <font>
        <color auto="1"/>
      </font>
    </odxf>
    <ndxf>
      <font>
        <sz val="11"/>
        <color theme="1"/>
        <name val="Calibri"/>
        <scheme val="minor"/>
      </font>
    </ndxf>
  </rcc>
  <rcc rId="1066" sId="5" odxf="1" dxf="1">
    <oc r="D155" t="inlineStr">
      <is>
        <t>Boraginaceae</t>
      </is>
    </oc>
    <nc r="D155" t="inlineStr">
      <is>
        <t>Osmundaceae</t>
      </is>
    </nc>
    <odxf>
      <font>
        <color auto="1"/>
      </font>
    </odxf>
    <ndxf>
      <font>
        <sz val="11"/>
        <color theme="1"/>
        <name val="Calibri"/>
        <scheme val="minor"/>
      </font>
    </ndxf>
  </rcc>
  <rcc rId="1067" sId="5" odxf="1" dxf="1">
    <oc r="E155" t="inlineStr">
      <is>
        <t>Forb/herb</t>
      </is>
    </oc>
    <nc r="E155" t="inlineStr">
      <is>
        <t>N</t>
      </is>
    </nc>
    <odxf>
      <font>
        <color auto="1"/>
      </font>
      <alignment horizontal="general" vertical="bottom" readingOrder="0"/>
    </odxf>
    <ndxf>
      <font>
        <sz val="11"/>
        <color theme="1"/>
        <name val="Calibri"/>
        <scheme val="minor"/>
      </font>
      <alignment horizontal="center" vertical="top" readingOrder="0"/>
    </ndxf>
  </rcc>
  <rcc rId="1068" sId="5" odxf="1" dxf="1">
    <oc r="F155" t="inlineStr">
      <is>
        <t>A, B, P</t>
      </is>
    </oc>
    <nc r="F155" t="inlineStr">
      <is>
        <t>P</t>
      </is>
    </nc>
    <odxf>
      <font>
        <color auto="1"/>
      </font>
    </odxf>
    <ndxf>
      <font>
        <sz val="11"/>
        <color theme="1"/>
        <name val="Calibri"/>
        <scheme val="minor"/>
      </font>
    </ndxf>
  </rcc>
  <rcc rId="1069" sId="5" odxf="1" dxf="1">
    <oc r="G155" t="inlineStr">
      <is>
        <t>N</t>
      </is>
    </oc>
    <nc r="G155" t="inlineStr">
      <is>
        <t>Forb/herb</t>
      </is>
    </nc>
    <odxf>
      <font>
        <color auto="1"/>
      </font>
      <alignment horizontal="center" vertical="top" readingOrder="0"/>
    </odxf>
    <ndxf>
      <font>
        <sz val="11"/>
        <color theme="1"/>
        <name val="Calibri"/>
        <scheme val="minor"/>
      </font>
      <alignment horizontal="general" vertical="bottom" readingOrder="0"/>
    </ndxf>
  </rcc>
  <rcc rId="1070" sId="5" odxf="1" dxf="1">
    <oc r="H155" t="inlineStr">
      <is>
        <t>OBL</t>
      </is>
    </oc>
    <nc r="H155" t="inlineStr">
      <is>
        <t>Wetland/Bog</t>
      </is>
    </nc>
    <odxf>
      <font>
        <color auto="1"/>
      </font>
    </odxf>
    <ndxf>
      <font>
        <sz val="11"/>
        <color theme="1"/>
        <name val="Calibri"/>
        <scheme val="minor"/>
      </font>
    </ndxf>
  </rcc>
  <rcc rId="1071" sId="5" odxf="1" dxf="1">
    <nc r="I155" t="inlineStr">
      <is>
        <t>N</t>
      </is>
    </nc>
    <odxf>
      <font>
        <color auto="1"/>
      </font>
    </odxf>
    <ndxf>
      <font>
        <sz val="11"/>
        <color theme="1"/>
        <name val="Calibri"/>
        <scheme val="minor"/>
      </font>
    </ndxf>
  </rcc>
  <rcc rId="1072" sId="5" odxf="1" dxf="1">
    <oc r="B156" t="inlineStr">
      <is>
        <t>Myosotis scorpioides</t>
      </is>
    </oc>
    <nc r="B156" t="inlineStr">
      <is>
        <t>Ostrya virginiana</t>
      </is>
    </nc>
    <odxf>
      <font>
        <i/>
        <color auto="1"/>
      </font>
    </odxf>
    <ndxf>
      <font>
        <i val="0"/>
        <sz val="11"/>
        <color theme="1"/>
        <name val="Calibri"/>
        <scheme val="minor"/>
      </font>
    </ndxf>
  </rcc>
  <rcc rId="1073" sId="5" odxf="1" dxf="1">
    <oc r="C156" t="inlineStr">
      <is>
        <t>true forget-me-not</t>
      </is>
    </oc>
    <nc r="C156" t="inlineStr">
      <is>
        <t>Hop hornbeam</t>
      </is>
    </nc>
    <odxf>
      <font>
        <color auto="1"/>
      </font>
    </odxf>
    <ndxf>
      <font>
        <sz val="11"/>
        <color theme="1"/>
        <name val="Calibri"/>
        <scheme val="minor"/>
      </font>
    </ndxf>
  </rcc>
  <rcc rId="1074" sId="5" odxf="1" dxf="1">
    <oc r="D156" t="inlineStr">
      <is>
        <t>Boraginaceae</t>
      </is>
    </oc>
    <nc r="D156" t="inlineStr">
      <is>
        <t>Betulaceae</t>
      </is>
    </nc>
    <odxf>
      <font>
        <color auto="1"/>
      </font>
    </odxf>
    <ndxf>
      <font>
        <sz val="11"/>
        <color theme="1"/>
        <name val="Calibri"/>
        <scheme val="minor"/>
      </font>
    </ndxf>
  </rcc>
  <rcc rId="1075" sId="5" odxf="1" dxf="1">
    <oc r="E156" t="inlineStr">
      <is>
        <t>Forb/herb</t>
      </is>
    </oc>
    <nc r="E156" t="inlineStr">
      <is>
        <t>N</t>
      </is>
    </nc>
    <odxf>
      <font>
        <color auto="1"/>
      </font>
      <alignment horizontal="general" vertical="bottom" readingOrder="0"/>
    </odxf>
    <ndxf>
      <font>
        <sz val="11"/>
        <color theme="1"/>
        <name val="Calibri"/>
        <scheme val="minor"/>
      </font>
      <alignment horizontal="center" vertical="top" readingOrder="0"/>
    </ndxf>
  </rcc>
  <rfmt sheetId="5" sqref="F156" start="0" length="0">
    <dxf>
      <font>
        <sz val="11"/>
        <color theme="1"/>
        <name val="Calibri"/>
        <scheme val="minor"/>
      </font>
    </dxf>
  </rfmt>
  <rcc rId="1076" sId="5" odxf="1" dxf="1">
    <oc r="G156" t="inlineStr">
      <is>
        <t>I</t>
      </is>
    </oc>
    <nc r="G156" t="inlineStr">
      <is>
        <t>Tree, Shrub</t>
      </is>
    </nc>
    <odxf>
      <font>
        <color auto="1"/>
      </font>
      <alignment horizontal="center" vertical="top" readingOrder="0"/>
    </odxf>
    <ndxf>
      <font>
        <sz val="11"/>
        <color theme="1"/>
        <name val="Calibri"/>
        <scheme val="minor"/>
      </font>
      <alignment horizontal="general" vertical="bottom" readingOrder="0"/>
    </ndxf>
  </rcc>
  <rcc rId="1077" sId="5" odxf="1" dxf="1">
    <oc r="H156" t="inlineStr">
      <is>
        <t>OBL</t>
      </is>
    </oc>
    <nc r="H156" t="inlineStr">
      <is>
        <t>Riparian Forest</t>
      </is>
    </nc>
    <odxf>
      <font>
        <color auto="1"/>
      </font>
    </odxf>
    <ndxf>
      <font>
        <sz val="11"/>
        <color theme="1"/>
        <name val="Calibri"/>
        <scheme val="minor"/>
      </font>
    </ndxf>
  </rcc>
  <rcc rId="1078" sId="5" odxf="1" dxf="1">
    <nc r="I156" t="inlineStr">
      <is>
        <t>Y</t>
      </is>
    </nc>
    <odxf>
      <font>
        <color auto="1"/>
      </font>
    </odxf>
    <ndxf>
      <font>
        <sz val="11"/>
        <color theme="1"/>
        <name val="Calibri"/>
        <scheme val="minor"/>
      </font>
    </ndxf>
  </rcc>
  <rcc rId="1079" sId="5" odxf="1" dxf="1">
    <oc r="B157" t="inlineStr">
      <is>
        <t>Myosoton aquaticum</t>
      </is>
    </oc>
    <nc r="B157" t="inlineStr">
      <is>
        <t>Oxalis stricta</t>
      </is>
    </nc>
    <odxf>
      <font>
        <i/>
        <color auto="1"/>
      </font>
    </odxf>
    <ndxf>
      <font>
        <i val="0"/>
        <sz val="11"/>
        <color theme="1"/>
        <name val="Calibri"/>
        <scheme val="minor"/>
      </font>
    </ndxf>
  </rcc>
  <rcc rId="1080" sId="5" odxf="1" dxf="1">
    <oc r="C157" t="inlineStr">
      <is>
        <t>giantchickweed</t>
      </is>
    </oc>
    <nc r="C157" t="inlineStr">
      <is>
        <t>Upright yellow wood-sorrel</t>
      </is>
    </nc>
    <odxf>
      <font>
        <color auto="1"/>
      </font>
    </odxf>
    <ndxf>
      <font>
        <sz val="11"/>
        <color theme="1"/>
        <name val="Calibri"/>
        <scheme val="minor"/>
      </font>
    </ndxf>
  </rcc>
  <rcc rId="1081" sId="5" odxf="1" dxf="1">
    <oc r="D157" t="inlineStr">
      <is>
        <t>Caryophyllaceae</t>
      </is>
    </oc>
    <nc r="D157" t="inlineStr">
      <is>
        <t>Oxalidaceae</t>
      </is>
    </nc>
    <odxf>
      <font>
        <color auto="1"/>
      </font>
    </odxf>
    <ndxf>
      <font>
        <sz val="11"/>
        <color theme="1"/>
        <name val="Calibri"/>
        <scheme val="minor"/>
      </font>
    </ndxf>
  </rcc>
  <rcc rId="1082" sId="5" odxf="1" dxf="1">
    <oc r="E157" t="inlineStr">
      <is>
        <t>Forb/herb</t>
      </is>
    </oc>
    <nc r="E157" t="inlineStr">
      <is>
        <t>N</t>
      </is>
    </nc>
    <odxf>
      <font>
        <color auto="1"/>
      </font>
      <alignment horizontal="general" vertical="bottom" readingOrder="0"/>
    </odxf>
    <ndxf>
      <font>
        <sz val="11"/>
        <color theme="1"/>
        <name val="Calibri"/>
        <scheme val="minor"/>
      </font>
      <alignment horizontal="center" vertical="top" readingOrder="0"/>
    </ndxf>
  </rcc>
  <rfmt sheetId="5" sqref="F157" start="0" length="0">
    <dxf>
      <font>
        <sz val="11"/>
        <color theme="1"/>
        <name val="Calibri"/>
        <scheme val="minor"/>
      </font>
    </dxf>
  </rfmt>
  <rcc rId="1083" sId="5" odxf="1" dxf="1">
    <oc r="G157" t="inlineStr">
      <is>
        <t>I</t>
      </is>
    </oc>
    <nc r="G157" t="inlineStr">
      <is>
        <t>Forb/herb</t>
      </is>
    </nc>
    <odxf>
      <font>
        <color auto="1"/>
      </font>
      <alignment horizontal="center" vertical="top" readingOrder="0"/>
    </odxf>
    <ndxf>
      <font>
        <sz val="11"/>
        <color theme="1"/>
        <name val="Calibri"/>
        <scheme val="minor"/>
      </font>
      <alignment horizontal="general" vertical="bottom" readingOrder="0"/>
    </ndxf>
  </rcc>
  <rcc rId="1084" sId="5" odxf="1" dxf="1">
    <oc r="H157" t="inlineStr">
      <is>
        <t>FACW</t>
      </is>
    </oc>
    <nc r="H157" t="inlineStr">
      <is>
        <t>Mesic Forest</t>
      </is>
    </nc>
    <odxf>
      <font>
        <color auto="1"/>
      </font>
    </odxf>
    <ndxf>
      <font>
        <sz val="11"/>
        <color theme="1"/>
        <name val="Calibri"/>
        <scheme val="minor"/>
      </font>
    </ndxf>
  </rcc>
  <rcc rId="1085" sId="5" odxf="1" dxf="1">
    <oc r="I157" t="inlineStr">
      <is>
        <t>X</t>
      </is>
    </oc>
    <nc r="I157" t="inlineStr">
      <is>
        <t>N</t>
      </is>
    </nc>
    <odxf>
      <font>
        <color auto="1"/>
      </font>
    </odxf>
    <ndxf>
      <font>
        <sz val="11"/>
        <color theme="1"/>
        <name val="Calibri"/>
        <scheme val="minor"/>
      </font>
    </ndxf>
  </rcc>
  <rcc rId="1086" sId="5" odxf="1" dxf="1">
    <oc r="B158" t="inlineStr">
      <is>
        <t>Nuphar variegata</t>
      </is>
    </oc>
    <nc r="B158" t="inlineStr">
      <is>
        <t>Parthenocissus quinquefolia</t>
      </is>
    </nc>
    <odxf>
      <font>
        <i/>
        <color auto="1"/>
      </font>
    </odxf>
    <ndxf>
      <font>
        <i val="0"/>
        <sz val="11"/>
        <color theme="1"/>
        <name val="Calibri"/>
        <scheme val="minor"/>
      </font>
    </ndxf>
  </rcc>
  <rcc rId="1087" sId="5" odxf="1" dxf="1">
    <oc r="C158" t="inlineStr">
      <is>
        <t>spatterdock</t>
      </is>
    </oc>
    <nc r="C158" t="inlineStr">
      <is>
        <t>Virginia creeper</t>
      </is>
    </nc>
    <odxf>
      <font>
        <color auto="1"/>
      </font>
    </odxf>
    <ndxf>
      <font>
        <sz val="11"/>
        <color theme="1"/>
        <name val="Calibri"/>
        <scheme val="minor"/>
      </font>
    </ndxf>
  </rcc>
  <rcc rId="1088" sId="5" odxf="1" dxf="1">
    <oc r="D158" t="inlineStr">
      <is>
        <t>Nymphaeaceae</t>
      </is>
    </oc>
    <nc r="D158" t="inlineStr">
      <is>
        <t>Vitaceae</t>
      </is>
    </nc>
    <odxf>
      <font>
        <color auto="1"/>
      </font>
    </odxf>
    <ndxf>
      <font>
        <sz val="11"/>
        <color theme="1"/>
        <name val="Calibri"/>
        <scheme val="minor"/>
      </font>
    </ndxf>
  </rcc>
  <rcc rId="1089" sId="5" odxf="1" dxf="1">
    <oc r="E158" t="inlineStr">
      <is>
        <t>Forb/herb</t>
      </is>
    </oc>
    <nc r="E158" t="inlineStr">
      <is>
        <t>N</t>
      </is>
    </nc>
    <odxf>
      <font>
        <color auto="1"/>
      </font>
      <alignment horizontal="general" vertical="bottom" readingOrder="0"/>
    </odxf>
    <ndxf>
      <font>
        <sz val="11"/>
        <color theme="1"/>
        <name val="Calibri"/>
        <scheme val="minor"/>
      </font>
      <alignment horizontal="center" vertical="top" readingOrder="0"/>
    </ndxf>
  </rcc>
  <rfmt sheetId="5" sqref="F158" start="0" length="0">
    <dxf>
      <font>
        <sz val="11"/>
        <color theme="1"/>
        <name val="Calibri"/>
        <scheme val="minor"/>
      </font>
    </dxf>
  </rfmt>
  <rcc rId="1090" sId="5" odxf="1" dxf="1">
    <oc r="G158" t="inlineStr">
      <is>
        <t>N</t>
      </is>
    </oc>
    <nc r="G158" t="inlineStr">
      <is>
        <t>Vine</t>
      </is>
    </nc>
    <odxf>
      <font>
        <color auto="1"/>
      </font>
      <alignment horizontal="center" vertical="top" readingOrder="0"/>
    </odxf>
    <ndxf>
      <font>
        <sz val="11"/>
        <color theme="1"/>
        <name val="Calibri"/>
        <scheme val="minor"/>
      </font>
      <alignment horizontal="general" vertical="bottom" readingOrder="0"/>
    </ndxf>
  </rcc>
  <rcc rId="1091" sId="5" odxf="1" dxf="1">
    <oc r="H158" t="inlineStr">
      <is>
        <t>OBL</t>
      </is>
    </oc>
    <nc r="H158" t="inlineStr">
      <is>
        <t>Mesic Forest</t>
      </is>
    </nc>
    <odxf>
      <font>
        <color auto="1"/>
      </font>
    </odxf>
    <ndxf>
      <font>
        <sz val="11"/>
        <color theme="1"/>
        <name val="Calibri"/>
        <scheme val="minor"/>
      </font>
    </ndxf>
  </rcc>
  <rcc rId="1092" sId="5" odxf="1" dxf="1">
    <nc r="I158" t="inlineStr">
      <is>
        <t>Y</t>
      </is>
    </nc>
    <odxf>
      <font>
        <color auto="1"/>
      </font>
    </odxf>
    <ndxf>
      <font>
        <sz val="11"/>
        <color theme="1"/>
        <name val="Calibri"/>
        <scheme val="minor"/>
      </font>
    </ndxf>
  </rcc>
  <rcc rId="1093" sId="5" odxf="1" dxf="1">
    <oc r="B159" t="inlineStr">
      <is>
        <t>Oclemena acuminata</t>
      </is>
    </oc>
    <nc r="B159" t="inlineStr">
      <is>
        <t>Phalaris arundinacea</t>
      </is>
    </nc>
    <odxf>
      <font>
        <i/>
        <color auto="1"/>
      </font>
    </odxf>
    <ndxf>
      <font>
        <i val="0"/>
        <sz val="11"/>
        <color theme="1"/>
        <name val="Calibri"/>
        <scheme val="minor"/>
      </font>
    </ndxf>
  </rcc>
  <rcc rId="1094" sId="5" odxf="1" dxf="1">
    <oc r="C159" t="inlineStr">
      <is>
        <t>whorled wood aster</t>
      </is>
    </oc>
    <nc r="C159" t="inlineStr">
      <is>
        <t>Reed canary grass</t>
      </is>
    </nc>
    <odxf>
      <font>
        <color auto="1"/>
      </font>
    </odxf>
    <ndxf>
      <font>
        <sz val="11"/>
        <color theme="1"/>
        <name val="Calibri"/>
        <scheme val="minor"/>
      </font>
    </ndxf>
  </rcc>
  <rcc rId="1095" sId="5" odxf="1" dxf="1">
    <oc r="D159" t="inlineStr">
      <is>
        <t>Asteraceae</t>
      </is>
    </oc>
    <nc r="D159" t="inlineStr">
      <is>
        <t>Poaceae</t>
      </is>
    </nc>
    <odxf>
      <font>
        <color auto="1"/>
      </font>
    </odxf>
    <ndxf>
      <font>
        <sz val="11"/>
        <color theme="1"/>
        <name val="Calibri"/>
        <scheme val="minor"/>
      </font>
    </ndxf>
  </rcc>
  <rcc rId="1096" sId="5" odxf="1" dxf="1">
    <oc r="E159" t="inlineStr">
      <is>
        <t>Forb/herb</t>
      </is>
    </oc>
    <nc r="E159" t="inlineStr">
      <is>
        <t>N</t>
      </is>
    </nc>
    <odxf>
      <font>
        <color auto="1"/>
      </font>
      <alignment horizontal="general" vertical="bottom" readingOrder="0"/>
    </odxf>
    <ndxf>
      <font>
        <sz val="11"/>
        <color theme="1"/>
        <name val="Calibri"/>
        <scheme val="minor"/>
      </font>
      <alignment horizontal="center" vertical="top" readingOrder="0"/>
    </ndxf>
  </rcc>
  <rfmt sheetId="5" sqref="F159" start="0" length="0">
    <dxf>
      <font>
        <sz val="11"/>
        <color theme="1"/>
        <name val="Calibri"/>
        <scheme val="minor"/>
      </font>
    </dxf>
  </rfmt>
  <rcc rId="1097" sId="5" odxf="1" dxf="1">
    <oc r="G159" t="inlineStr">
      <is>
        <t>N</t>
      </is>
    </oc>
    <nc r="G159" t="inlineStr">
      <is>
        <t>Graminoid</t>
      </is>
    </nc>
    <odxf>
      <font>
        <color auto="1"/>
      </font>
      <alignment horizontal="center" vertical="top" readingOrder="0"/>
    </odxf>
    <ndxf>
      <font>
        <sz val="11"/>
        <color theme="1"/>
        <name val="Calibri"/>
        <scheme val="minor"/>
      </font>
      <alignment horizontal="general" vertical="bottom" readingOrder="0"/>
    </ndxf>
  </rcc>
  <rcc rId="1098" sId="5" odxf="1" dxf="1">
    <nc r="H159" t="inlineStr">
      <is>
        <t>Riparian Forest</t>
      </is>
    </nc>
    <odxf>
      <font>
        <color auto="1"/>
      </font>
    </odxf>
    <ndxf>
      <font>
        <sz val="11"/>
        <color theme="1"/>
        <name val="Calibri"/>
        <scheme val="minor"/>
      </font>
    </ndxf>
  </rcc>
  <rcc rId="1099" sId="5" odxf="1" dxf="1">
    <nc r="I159" t="inlineStr">
      <is>
        <t>N</t>
      </is>
    </nc>
    <odxf>
      <font>
        <color auto="1"/>
      </font>
    </odxf>
    <ndxf>
      <font>
        <sz val="11"/>
        <color theme="1"/>
        <name val="Calibri"/>
        <scheme val="minor"/>
      </font>
    </ndxf>
  </rcc>
  <rcc rId="1100" sId="5" odxf="1" dxf="1">
    <oc r="B160" t="inlineStr">
      <is>
        <t>Oenothera biennis</t>
      </is>
    </oc>
    <nc r="B160" t="inlineStr">
      <is>
        <t>Phleum pratense</t>
      </is>
    </nc>
    <odxf>
      <font>
        <i/>
        <color auto="1"/>
      </font>
    </odxf>
    <ndxf>
      <font>
        <i val="0"/>
        <sz val="11"/>
        <color theme="1"/>
        <name val="Calibri"/>
        <scheme val="minor"/>
      </font>
    </ndxf>
  </rcc>
  <rcc rId="1101" sId="5" odxf="1" dxf="1">
    <oc r="C160" t="inlineStr">
      <is>
        <t>common evening primrose</t>
      </is>
    </oc>
    <nc r="C160" t="inlineStr">
      <is>
        <t>Meadow timothy</t>
      </is>
    </nc>
    <odxf>
      <font>
        <color auto="1"/>
      </font>
    </odxf>
    <ndxf>
      <font>
        <sz val="11"/>
        <color theme="1"/>
        <name val="Calibri"/>
        <scheme val="minor"/>
      </font>
    </ndxf>
  </rcc>
  <rcc rId="1102" sId="5" odxf="1" dxf="1">
    <oc r="D160" t="inlineStr">
      <is>
        <t>Onagraceae</t>
      </is>
    </oc>
    <nc r="D160" t="inlineStr">
      <is>
        <t>Poaceae</t>
      </is>
    </nc>
    <odxf>
      <font>
        <color auto="1"/>
      </font>
    </odxf>
    <ndxf>
      <font>
        <sz val="11"/>
        <color theme="1"/>
        <name val="Calibri"/>
        <scheme val="minor"/>
      </font>
    </ndxf>
  </rcc>
  <rcc rId="1103" sId="5" odxf="1" dxf="1">
    <oc r="E160" t="inlineStr">
      <is>
        <t>Forb/herb</t>
      </is>
    </oc>
    <nc r="E160" t="inlineStr">
      <is>
        <t>I</t>
      </is>
    </nc>
    <odxf>
      <font>
        <color auto="1"/>
      </font>
      <alignment horizontal="general" vertical="bottom" readingOrder="0"/>
    </odxf>
    <ndxf>
      <font>
        <sz val="11"/>
        <color theme="1"/>
        <name val="Calibri"/>
        <scheme val="minor"/>
      </font>
      <alignment horizontal="center" vertical="top" readingOrder="0"/>
    </ndxf>
  </rcc>
  <rcc rId="1104" sId="5" odxf="1" dxf="1">
    <oc r="F160" t="inlineStr">
      <is>
        <t>B</t>
      </is>
    </oc>
    <nc r="F160" t="inlineStr">
      <is>
        <t>P</t>
      </is>
    </nc>
    <odxf>
      <font>
        <color auto="1"/>
      </font>
    </odxf>
    <ndxf>
      <font>
        <sz val="11"/>
        <color theme="1"/>
        <name val="Calibri"/>
        <scheme val="minor"/>
      </font>
    </ndxf>
  </rcc>
  <rcc rId="1105" sId="5" odxf="1" dxf="1">
    <oc r="G160" t="inlineStr">
      <is>
        <t>N</t>
      </is>
    </oc>
    <nc r="G160" t="inlineStr">
      <is>
        <t>Graminoid</t>
      </is>
    </nc>
    <odxf>
      <font>
        <color auto="1"/>
      </font>
      <alignment horizontal="center" vertical="top" readingOrder="0"/>
    </odxf>
    <ndxf>
      <font>
        <sz val="11"/>
        <color theme="1"/>
        <name val="Calibri"/>
        <scheme val="minor"/>
      </font>
      <alignment horizontal="general" vertical="bottom" readingOrder="0"/>
    </ndxf>
  </rcc>
  <rcc rId="1106" sId="5" odxf="1" dxf="1">
    <oc r="H160" t="inlineStr">
      <is>
        <t>FACU-</t>
      </is>
    </oc>
    <nc r="H160" t="inlineStr">
      <is>
        <t>Edges</t>
      </is>
    </nc>
    <odxf>
      <font>
        <color auto="1"/>
      </font>
    </odxf>
    <ndxf>
      <font>
        <sz val="11"/>
        <color theme="1"/>
        <name val="Calibri"/>
        <scheme val="minor"/>
      </font>
    </ndxf>
  </rcc>
  <rcc rId="1107" sId="5" odxf="1" dxf="1">
    <oc r="I160" t="inlineStr">
      <is>
        <t>X</t>
      </is>
    </oc>
    <nc r="I160" t="inlineStr">
      <is>
        <t>N</t>
      </is>
    </nc>
    <odxf>
      <font>
        <color auto="1"/>
      </font>
    </odxf>
    <ndxf>
      <font>
        <sz val="11"/>
        <color theme="1"/>
        <name val="Calibri"/>
        <scheme val="minor"/>
      </font>
    </ndxf>
  </rcc>
  <rcc rId="1108" sId="5" odxf="1" dxf="1">
    <oc r="B161" t="inlineStr">
      <is>
        <t>Onoclea sensibilis</t>
      </is>
    </oc>
    <nc r="B161" t="inlineStr">
      <is>
        <t>Photinia melanocarpa</t>
      </is>
    </nc>
    <odxf>
      <font>
        <i/>
        <color auto="1"/>
      </font>
    </odxf>
    <ndxf>
      <font>
        <i val="0"/>
        <sz val="11"/>
        <color theme="1"/>
        <name val="Calibri"/>
        <scheme val="minor"/>
      </font>
    </ndxf>
  </rcc>
  <rcc rId="1109" sId="5" odxf="1" dxf="1">
    <oc r="C161" t="inlineStr">
      <is>
        <t>sensitive fern</t>
      </is>
    </oc>
    <nc r="C161" t="inlineStr">
      <is>
        <t>Black chokeberry</t>
      </is>
    </nc>
    <odxf>
      <font>
        <color auto="1"/>
      </font>
    </odxf>
    <ndxf>
      <font>
        <sz val="11"/>
        <color theme="1"/>
        <name val="Calibri"/>
        <scheme val="minor"/>
      </font>
    </ndxf>
  </rcc>
  <rcc rId="1110" sId="5" odxf="1" dxf="1">
    <oc r="D161" t="inlineStr">
      <is>
        <t>Dryopteridaceae</t>
      </is>
    </oc>
    <nc r="D161" t="inlineStr">
      <is>
        <t>Rosaceae</t>
      </is>
    </nc>
    <odxf>
      <font>
        <color auto="1"/>
      </font>
    </odxf>
    <ndxf>
      <font>
        <sz val="11"/>
        <color theme="1"/>
        <name val="Calibri"/>
        <scheme val="minor"/>
      </font>
    </ndxf>
  </rcc>
  <rcc rId="1111" sId="5" odxf="1" dxf="1">
    <oc r="E161" t="inlineStr">
      <is>
        <t>Forb/herb</t>
      </is>
    </oc>
    <nc r="E161" t="inlineStr">
      <is>
        <t>N</t>
      </is>
    </nc>
    <odxf>
      <font>
        <color auto="1"/>
      </font>
      <alignment horizontal="general" vertical="bottom" readingOrder="0"/>
    </odxf>
    <ndxf>
      <font>
        <sz val="11"/>
        <color theme="1"/>
        <name val="Calibri"/>
        <scheme val="minor"/>
      </font>
      <alignment horizontal="center" vertical="top" readingOrder="0"/>
    </ndxf>
  </rcc>
  <rfmt sheetId="5" sqref="F161" start="0" length="0">
    <dxf>
      <font>
        <sz val="11"/>
        <color theme="1"/>
        <name val="Calibri"/>
        <scheme val="minor"/>
      </font>
    </dxf>
  </rfmt>
  <rcc rId="1112" sId="5" odxf="1" dxf="1">
    <oc r="G161" t="inlineStr">
      <is>
        <t>N</t>
      </is>
    </oc>
    <nc r="G161" t="inlineStr">
      <is>
        <t>Shrub</t>
      </is>
    </nc>
    <odxf>
      <font>
        <color auto="1"/>
      </font>
      <alignment horizontal="center" vertical="top" readingOrder="0"/>
    </odxf>
    <ndxf>
      <font>
        <sz val="11"/>
        <color theme="1"/>
        <name val="Calibri"/>
        <scheme val="minor"/>
      </font>
      <alignment horizontal="general" vertical="bottom" readingOrder="0"/>
    </ndxf>
  </rcc>
  <rcc rId="1113" sId="5" odxf="1" dxf="1">
    <oc r="H161" t="inlineStr">
      <is>
        <t>FACW</t>
      </is>
    </oc>
    <nc r="H161" t="inlineStr">
      <is>
        <t>Wetland/Bog</t>
      </is>
    </nc>
    <odxf>
      <font>
        <color auto="1"/>
      </font>
    </odxf>
    <ndxf>
      <font>
        <sz val="11"/>
        <color theme="1"/>
        <name val="Calibri"/>
        <scheme val="minor"/>
      </font>
    </ndxf>
  </rcc>
  <rcc rId="1114" sId="5" odxf="1" dxf="1">
    <oc r="I161" t="inlineStr">
      <is>
        <t>X</t>
      </is>
    </oc>
    <nc r="I161" t="inlineStr">
      <is>
        <t>N</t>
      </is>
    </nc>
    <odxf>
      <font>
        <color auto="1"/>
      </font>
    </odxf>
    <ndxf>
      <font>
        <sz val="11"/>
        <color theme="1"/>
        <name val="Calibri"/>
        <scheme val="minor"/>
      </font>
    </ndxf>
  </rcc>
  <rcc rId="1115" sId="5" odxf="1" dxf="1">
    <oc r="B162" t="inlineStr">
      <is>
        <t>Osmunda claytoniana</t>
      </is>
    </oc>
    <nc r="B162" t="inlineStr">
      <is>
        <t>Phytolacca americana</t>
      </is>
    </nc>
    <odxf>
      <font>
        <i/>
        <color auto="1"/>
      </font>
    </odxf>
    <ndxf>
      <font>
        <i val="0"/>
        <sz val="11"/>
        <color theme="1"/>
        <name val="Calibri"/>
        <scheme val="minor"/>
      </font>
    </ndxf>
  </rcc>
  <rcc rId="1116" sId="5" odxf="1" dxf="1">
    <oc r="C162" t="inlineStr">
      <is>
        <t>interrupted fern</t>
      </is>
    </oc>
    <nc r="C162" t="inlineStr">
      <is>
        <t>Common pokeweed</t>
      </is>
    </nc>
    <odxf>
      <font>
        <color auto="1"/>
      </font>
    </odxf>
    <ndxf>
      <font>
        <sz val="11"/>
        <color theme="1"/>
        <name val="Calibri"/>
        <scheme val="minor"/>
      </font>
    </ndxf>
  </rcc>
  <rcc rId="1117" sId="5" odxf="1" dxf="1">
    <oc r="D162" t="inlineStr">
      <is>
        <t>Osmundaceae</t>
      </is>
    </oc>
    <nc r="D162" t="inlineStr">
      <is>
        <t>Phytolaccaceae</t>
      </is>
    </nc>
    <odxf>
      <font>
        <color auto="1"/>
      </font>
    </odxf>
    <ndxf>
      <font>
        <sz val="11"/>
        <color theme="1"/>
        <name val="Calibri"/>
        <scheme val="minor"/>
      </font>
    </ndxf>
  </rcc>
  <rcc rId="1118" sId="5" odxf="1" dxf="1">
    <oc r="E162" t="inlineStr">
      <is>
        <t>Forb/herb</t>
      </is>
    </oc>
    <nc r="E162" t="inlineStr">
      <is>
        <t>N</t>
      </is>
    </nc>
    <odxf>
      <font>
        <color auto="1"/>
      </font>
      <alignment horizontal="general" vertical="bottom" readingOrder="0"/>
    </odxf>
    <ndxf>
      <font>
        <sz val="11"/>
        <color theme="1"/>
        <name val="Calibri"/>
        <scheme val="minor"/>
      </font>
      <alignment horizontal="center" vertical="top" readingOrder="0"/>
    </ndxf>
  </rcc>
  <rfmt sheetId="5" sqref="F162" start="0" length="0">
    <dxf>
      <font>
        <sz val="11"/>
        <color theme="1"/>
        <name val="Calibri"/>
        <scheme val="minor"/>
      </font>
    </dxf>
  </rfmt>
  <rcc rId="1119" sId="5" odxf="1" dxf="1">
    <oc r="G162" t="inlineStr">
      <is>
        <t>N</t>
      </is>
    </oc>
    <nc r="G162" t="inlineStr">
      <is>
        <t>Forb/herb</t>
      </is>
    </nc>
    <odxf>
      <font>
        <color auto="1"/>
      </font>
      <alignment horizontal="center" vertical="top" readingOrder="0"/>
    </odxf>
    <ndxf>
      <font>
        <sz val="11"/>
        <color theme="1"/>
        <name val="Calibri"/>
        <scheme val="minor"/>
      </font>
      <alignment horizontal="general" vertical="bottom" readingOrder="0"/>
    </ndxf>
  </rcc>
  <rcc rId="1120" sId="5" odxf="1" dxf="1">
    <oc r="H162" t="inlineStr">
      <is>
        <t>FAC</t>
      </is>
    </oc>
    <nc r="H162" t="inlineStr">
      <is>
        <t>Riparian Forest</t>
      </is>
    </nc>
    <odxf>
      <font>
        <color auto="1"/>
      </font>
    </odxf>
    <ndxf>
      <font>
        <sz val="11"/>
        <color theme="1"/>
        <name val="Calibri"/>
        <scheme val="minor"/>
      </font>
    </ndxf>
  </rcc>
  <rcc rId="1121" sId="5" odxf="1" dxf="1">
    <nc r="I162" t="inlineStr">
      <is>
        <t>N</t>
      </is>
    </nc>
    <odxf>
      <font>
        <color auto="1"/>
      </font>
    </odxf>
    <ndxf>
      <font>
        <sz val="11"/>
        <color theme="1"/>
        <name val="Calibri"/>
        <scheme val="minor"/>
      </font>
    </ndxf>
  </rcc>
  <rcc rId="1122" sId="5" odxf="1" dxf="1">
    <oc r="B163" t="inlineStr">
      <is>
        <t>Oxalis stricta</t>
      </is>
    </oc>
    <nc r="B163" t="inlineStr">
      <is>
        <t>Pilea pumila</t>
      </is>
    </nc>
    <odxf>
      <font>
        <i/>
        <color auto="1"/>
      </font>
    </odxf>
    <ndxf>
      <font>
        <i val="0"/>
        <sz val="11"/>
        <color theme="1"/>
        <name val="Calibri"/>
        <scheme val="minor"/>
      </font>
    </ndxf>
  </rcc>
  <rcc rId="1123" sId="5" odxf="1" dxf="1">
    <oc r="C163" t="inlineStr">
      <is>
        <t>common yellow oxalis</t>
      </is>
    </oc>
    <nc r="C163" t="inlineStr">
      <is>
        <t>Clearweed</t>
      </is>
    </nc>
    <odxf>
      <font>
        <color auto="1"/>
      </font>
    </odxf>
    <ndxf>
      <font>
        <sz val="11"/>
        <color theme="1"/>
        <name val="Calibri"/>
        <scheme val="minor"/>
      </font>
    </ndxf>
  </rcc>
  <rcc rId="1124" sId="5" odxf="1" dxf="1">
    <oc r="D163" t="inlineStr">
      <is>
        <t>Oxalidaceae</t>
      </is>
    </oc>
    <nc r="D163" t="inlineStr">
      <is>
        <t>Urticaceae</t>
      </is>
    </nc>
    <odxf>
      <font>
        <color auto="1"/>
      </font>
    </odxf>
    <ndxf>
      <font>
        <sz val="11"/>
        <color theme="1"/>
        <name val="Calibri"/>
        <scheme val="minor"/>
      </font>
    </ndxf>
  </rcc>
  <rcc rId="1125" sId="5" odxf="1" dxf="1">
    <oc r="E163" t="inlineStr">
      <is>
        <t>Forb/herb</t>
      </is>
    </oc>
    <nc r="E163" t="inlineStr">
      <is>
        <t>N</t>
      </is>
    </nc>
    <odxf>
      <font>
        <color auto="1"/>
      </font>
      <alignment horizontal="general" vertical="bottom" readingOrder="0"/>
    </odxf>
    <ndxf>
      <font>
        <sz val="11"/>
        <color theme="1"/>
        <name val="Calibri"/>
        <scheme val="minor"/>
      </font>
      <alignment horizontal="center" vertical="top" readingOrder="0"/>
    </ndxf>
  </rcc>
  <rcc rId="1126" sId="5" odxf="1" dxf="1">
    <oc r="F163" t="inlineStr">
      <is>
        <t>P</t>
      </is>
    </oc>
    <nc r="F163" t="inlineStr">
      <is>
        <t>A</t>
      </is>
    </nc>
    <odxf>
      <font>
        <color auto="1"/>
      </font>
    </odxf>
    <ndxf>
      <font>
        <sz val="11"/>
        <color theme="1"/>
        <name val="Calibri"/>
        <scheme val="minor"/>
      </font>
    </ndxf>
  </rcc>
  <rcc rId="1127" sId="5" odxf="1" dxf="1">
    <oc r="G163" t="inlineStr">
      <is>
        <t>N</t>
      </is>
    </oc>
    <nc r="G163" t="inlineStr">
      <is>
        <t>Forb/herb</t>
      </is>
    </nc>
    <odxf>
      <font>
        <color auto="1"/>
      </font>
      <alignment horizontal="center" vertical="top" readingOrder="0"/>
    </odxf>
    <ndxf>
      <font>
        <sz val="11"/>
        <color theme="1"/>
        <name val="Calibri"/>
        <scheme val="minor"/>
      </font>
      <alignment horizontal="general" vertical="bottom" readingOrder="0"/>
    </ndxf>
  </rcc>
  <rcc rId="1128" sId="5" odxf="1" dxf="1">
    <oc r="H163" t="inlineStr">
      <is>
        <t>UPL</t>
      </is>
    </oc>
    <nc r="H163" t="inlineStr">
      <is>
        <t>Wetland/Bog</t>
      </is>
    </nc>
    <odxf>
      <font>
        <color auto="1"/>
      </font>
    </odxf>
    <ndxf>
      <font>
        <sz val="11"/>
        <color theme="1"/>
        <name val="Calibri"/>
        <scheme val="minor"/>
      </font>
    </ndxf>
  </rcc>
  <rcc rId="1129" sId="5" odxf="1" dxf="1">
    <oc r="I163" t="inlineStr">
      <is>
        <t>X</t>
      </is>
    </oc>
    <nc r="I163" t="inlineStr">
      <is>
        <t>N</t>
      </is>
    </nc>
    <odxf>
      <font>
        <color auto="1"/>
      </font>
    </odxf>
    <ndxf>
      <font>
        <sz val="11"/>
        <color theme="1"/>
        <name val="Calibri"/>
        <scheme val="minor"/>
      </font>
    </ndxf>
  </rcc>
  <rcc rId="1130" sId="5" odxf="1" dxf="1">
    <oc r="B164" t="inlineStr">
      <is>
        <t>Panicum virgatum</t>
      </is>
    </oc>
    <nc r="B164" t="inlineStr">
      <is>
        <t>Pinus rigida</t>
      </is>
    </nc>
    <odxf>
      <font>
        <i/>
        <color auto="1"/>
      </font>
    </odxf>
    <ndxf>
      <font>
        <i val="0"/>
        <sz val="11"/>
        <color theme="1"/>
        <name val="Calibri"/>
        <scheme val="minor"/>
      </font>
    </ndxf>
  </rcc>
  <rcc rId="1131" sId="5" odxf="1" dxf="1">
    <oc r="C164" t="inlineStr">
      <is>
        <t>switchgrass</t>
      </is>
    </oc>
    <nc r="C164" t="inlineStr">
      <is>
        <t>Pitch pine</t>
      </is>
    </nc>
    <odxf>
      <font>
        <color auto="1"/>
      </font>
    </odxf>
    <ndxf>
      <font>
        <sz val="11"/>
        <color theme="1"/>
        <name val="Calibri"/>
        <scheme val="minor"/>
      </font>
    </ndxf>
  </rcc>
  <rcc rId="1132" sId="5" odxf="1" dxf="1">
    <oc r="D164" t="inlineStr">
      <is>
        <t>Poaceae</t>
      </is>
    </oc>
    <nc r="D164" t="inlineStr">
      <is>
        <t>Pinaceae</t>
      </is>
    </nc>
    <odxf>
      <font>
        <color auto="1"/>
      </font>
    </odxf>
    <ndxf>
      <font>
        <sz val="11"/>
        <color theme="1"/>
        <name val="Calibri"/>
        <scheme val="minor"/>
      </font>
    </ndxf>
  </rcc>
  <rcc rId="1133" sId="5" odxf="1" dxf="1">
    <oc r="E164" t="inlineStr">
      <is>
        <t>Graminoid</t>
      </is>
    </oc>
    <nc r="E164" t="inlineStr">
      <is>
        <t>N</t>
      </is>
    </nc>
    <odxf>
      <font>
        <color auto="1"/>
      </font>
      <alignment horizontal="general" vertical="bottom" readingOrder="0"/>
    </odxf>
    <ndxf>
      <font>
        <sz val="11"/>
        <color theme="1"/>
        <name val="Calibri"/>
        <scheme val="minor"/>
      </font>
      <alignment horizontal="center" vertical="top" readingOrder="0"/>
    </ndxf>
  </rcc>
  <rfmt sheetId="5" sqref="F164" start="0" length="0">
    <dxf>
      <font>
        <sz val="11"/>
        <color theme="1"/>
        <name val="Calibri"/>
        <scheme val="minor"/>
      </font>
    </dxf>
  </rfmt>
  <rcc rId="1134" sId="5" odxf="1" dxf="1">
    <oc r="G164" t="inlineStr">
      <is>
        <t>N</t>
      </is>
    </oc>
    <nc r="G164" t="inlineStr">
      <is>
        <t>Tree</t>
      </is>
    </nc>
    <odxf>
      <font>
        <color auto="1"/>
      </font>
      <alignment horizontal="center" vertical="top" readingOrder="0"/>
    </odxf>
    <ndxf>
      <font>
        <sz val="11"/>
        <color theme="1"/>
        <name val="Calibri"/>
        <scheme val="minor"/>
      </font>
      <alignment horizontal="general" vertical="bottom" readingOrder="0"/>
    </ndxf>
  </rcc>
  <rcc rId="1135" sId="5" odxf="1" dxf="1">
    <oc r="H164" t="inlineStr">
      <is>
        <t>FAC</t>
      </is>
    </oc>
    <nc r="H164" t="inlineStr">
      <is>
        <t>Mesic Forest</t>
      </is>
    </nc>
    <odxf>
      <font>
        <color auto="1"/>
      </font>
    </odxf>
    <ndxf>
      <font>
        <sz val="11"/>
        <color theme="1"/>
        <name val="Calibri"/>
        <scheme val="minor"/>
      </font>
    </ndxf>
  </rcc>
  <rcc rId="1136" sId="5" odxf="1" dxf="1">
    <oc r="I164" t="inlineStr">
      <is>
        <t>X</t>
      </is>
    </oc>
    <nc r="I164" t="inlineStr">
      <is>
        <t>N</t>
      </is>
    </nc>
    <odxf>
      <font>
        <color auto="1"/>
      </font>
    </odxf>
    <ndxf>
      <font>
        <sz val="11"/>
        <color theme="1"/>
        <name val="Calibri"/>
        <scheme val="minor"/>
      </font>
    </ndxf>
  </rcc>
  <rcc rId="1137" sId="5" odxf="1" dxf="1">
    <oc r="B165" t="inlineStr">
      <is>
        <t>Parthenocissus quinquefolia</t>
      </is>
    </oc>
    <nc r="B165" t="inlineStr">
      <is>
        <t>Pinus strobus</t>
      </is>
    </nc>
    <odxf>
      <font>
        <i/>
        <color auto="1"/>
      </font>
    </odxf>
    <ndxf>
      <font>
        <i val="0"/>
        <sz val="11"/>
        <color theme="1"/>
        <name val="Calibri"/>
        <scheme val="minor"/>
      </font>
    </ndxf>
  </rcc>
  <rcc rId="1138" sId="5" odxf="1" dxf="1">
    <oc r="C165" t="inlineStr">
      <is>
        <t>Virginia creeper</t>
      </is>
    </oc>
    <nc r="C165" t="inlineStr">
      <is>
        <t>Eastern white pine</t>
      </is>
    </nc>
    <odxf>
      <font>
        <color auto="1"/>
      </font>
    </odxf>
    <ndxf>
      <font>
        <sz val="11"/>
        <color theme="1"/>
        <name val="Calibri"/>
        <scheme val="minor"/>
      </font>
    </ndxf>
  </rcc>
  <rcc rId="1139" sId="5" odxf="1" dxf="1">
    <oc r="D165" t="inlineStr">
      <is>
        <t>Vitaceae</t>
      </is>
    </oc>
    <nc r="D165" t="inlineStr">
      <is>
        <t>Pinaceae</t>
      </is>
    </nc>
    <odxf>
      <font>
        <color auto="1"/>
      </font>
    </odxf>
    <ndxf>
      <font>
        <sz val="11"/>
        <color theme="1"/>
        <name val="Calibri"/>
        <scheme val="minor"/>
      </font>
    </ndxf>
  </rcc>
  <rcc rId="1140" sId="5" odxf="1" dxf="1">
    <oc r="E165" t="inlineStr">
      <is>
        <t>Vine</t>
      </is>
    </oc>
    <nc r="E165" t="inlineStr">
      <is>
        <t>N</t>
      </is>
    </nc>
    <odxf>
      <font>
        <color auto="1"/>
      </font>
      <alignment horizontal="general" vertical="bottom" readingOrder="0"/>
    </odxf>
    <ndxf>
      <font>
        <sz val="11"/>
        <color theme="1"/>
        <name val="Calibri"/>
        <scheme val="minor"/>
      </font>
      <alignment horizontal="center" vertical="top" readingOrder="0"/>
    </ndxf>
  </rcc>
  <rfmt sheetId="5" sqref="F165" start="0" length="0">
    <dxf>
      <font>
        <sz val="11"/>
        <color theme="1"/>
        <name val="Calibri"/>
        <scheme val="minor"/>
      </font>
    </dxf>
  </rfmt>
  <rcc rId="1141" sId="5" odxf="1" dxf="1">
    <oc r="G165" t="inlineStr">
      <is>
        <t>N</t>
      </is>
    </oc>
    <nc r="G165" t="inlineStr">
      <is>
        <t>Tree</t>
      </is>
    </nc>
    <odxf>
      <font>
        <color auto="1"/>
      </font>
      <alignment horizontal="center" vertical="top" readingOrder="0"/>
    </odxf>
    <ndxf>
      <font>
        <sz val="11"/>
        <color theme="1"/>
        <name val="Calibri"/>
        <scheme val="minor"/>
      </font>
      <alignment horizontal="general" vertical="bottom" readingOrder="0"/>
    </ndxf>
  </rcc>
  <rcc rId="1142" sId="5" odxf="1" dxf="1">
    <oc r="H165" t="inlineStr">
      <is>
        <t>FACU</t>
      </is>
    </oc>
    <nc r="H165" t="inlineStr">
      <is>
        <t>Mesic Forest</t>
      </is>
    </nc>
    <odxf>
      <font>
        <color auto="1"/>
      </font>
    </odxf>
    <ndxf>
      <font>
        <sz val="11"/>
        <color theme="1"/>
        <name val="Calibri"/>
        <scheme val="minor"/>
      </font>
    </ndxf>
  </rcc>
  <rcc rId="1143" sId="5" odxf="1" dxf="1">
    <oc r="I165" t="inlineStr">
      <is>
        <t>X</t>
      </is>
    </oc>
    <nc r="I165" t="inlineStr">
      <is>
        <t>N</t>
      </is>
    </nc>
    <odxf>
      <font>
        <color auto="1"/>
      </font>
    </odxf>
    <ndxf>
      <font>
        <sz val="11"/>
        <color theme="1"/>
        <name val="Calibri"/>
        <scheme val="minor"/>
      </font>
    </ndxf>
  </rcc>
  <rcc rId="1144" sId="5" odxf="1" dxf="1">
    <oc r="B166" t="inlineStr">
      <is>
        <t>Pastinaca sativa</t>
      </is>
    </oc>
    <nc r="B166" t="inlineStr">
      <is>
        <t>Plantago lanceolata</t>
      </is>
    </nc>
    <odxf>
      <font>
        <i/>
        <color auto="1"/>
      </font>
    </odxf>
    <ndxf>
      <font>
        <i val="0"/>
        <sz val="11"/>
        <color theme="1"/>
        <name val="Calibri"/>
        <scheme val="minor"/>
      </font>
    </ndxf>
  </rcc>
  <rcc rId="1145" sId="5" odxf="1" dxf="1">
    <oc r="C166" t="inlineStr">
      <is>
        <t>parsnip</t>
      </is>
    </oc>
    <nc r="C166" t="inlineStr">
      <is>
        <t>Plantain</t>
      </is>
    </nc>
    <odxf>
      <font>
        <color auto="1"/>
      </font>
    </odxf>
    <ndxf>
      <font>
        <sz val="11"/>
        <color theme="1"/>
        <name val="Calibri"/>
        <scheme val="minor"/>
      </font>
    </ndxf>
  </rcc>
  <rcc rId="1146" sId="5" odxf="1" dxf="1">
    <oc r="D166" t="inlineStr">
      <is>
        <t>Apiaceae</t>
      </is>
    </oc>
    <nc r="D166" t="inlineStr">
      <is>
        <t>Plantaginaceae</t>
      </is>
    </nc>
    <odxf>
      <font>
        <color auto="1"/>
      </font>
    </odxf>
    <ndxf>
      <font>
        <sz val="11"/>
        <color theme="1"/>
        <name val="Calibri"/>
        <scheme val="minor"/>
      </font>
    </ndxf>
  </rcc>
  <rcc rId="1147" sId="5" odxf="1" dxf="1">
    <oc r="E166" t="inlineStr">
      <is>
        <t>Forb/herb</t>
      </is>
    </oc>
    <nc r="E166" t="inlineStr">
      <is>
        <t>I</t>
      </is>
    </nc>
    <odxf>
      <font>
        <color auto="1"/>
      </font>
      <alignment horizontal="general" vertical="bottom" readingOrder="0"/>
    </odxf>
    <ndxf>
      <font>
        <sz val="11"/>
        <color theme="1"/>
        <name val="Calibri"/>
        <scheme val="minor"/>
      </font>
      <alignment horizontal="center" vertical="top" readingOrder="0"/>
    </ndxf>
  </rcc>
  <rcc rId="1148" sId="5" odxf="1" dxf="1">
    <oc r="F166" t="inlineStr">
      <is>
        <t>B, P</t>
      </is>
    </oc>
    <nc r="F166" t="inlineStr">
      <is>
        <t>A, B, P</t>
      </is>
    </nc>
    <odxf>
      <font>
        <color auto="1"/>
      </font>
    </odxf>
    <ndxf>
      <font>
        <sz val="11"/>
        <color theme="1"/>
        <name val="Calibri"/>
        <scheme val="minor"/>
      </font>
    </ndxf>
  </rcc>
  <rcc rId="1149" sId="5" odxf="1" dxf="1">
    <oc r="G166" t="inlineStr">
      <is>
        <t>I</t>
      </is>
    </oc>
    <nc r="G166" t="inlineStr">
      <is>
        <t>Forb/herb</t>
      </is>
    </nc>
    <odxf>
      <font>
        <color auto="1"/>
      </font>
      <alignment horizontal="center" vertical="top" readingOrder="0"/>
    </odxf>
    <ndxf>
      <font>
        <sz val="11"/>
        <color theme="1"/>
        <name val="Calibri"/>
        <scheme val="minor"/>
      </font>
      <alignment horizontal="general" vertical="bottom" readingOrder="0"/>
    </ndxf>
  </rcc>
  <rcc rId="1150" sId="5" odxf="1" dxf="1">
    <nc r="H166" t="inlineStr">
      <is>
        <t>Edges</t>
      </is>
    </nc>
    <odxf>
      <font>
        <color auto="1"/>
      </font>
    </odxf>
    <ndxf>
      <font>
        <sz val="11"/>
        <color theme="1"/>
        <name val="Calibri"/>
        <scheme val="minor"/>
      </font>
    </ndxf>
  </rcc>
  <rcc rId="1151" sId="5" odxf="1" dxf="1">
    <oc r="I166" t="inlineStr">
      <is>
        <t>X</t>
      </is>
    </oc>
    <nc r="I166" t="inlineStr">
      <is>
        <t>Y</t>
      </is>
    </nc>
    <odxf>
      <font>
        <color auto="1"/>
      </font>
    </odxf>
    <ndxf>
      <font>
        <sz val="11"/>
        <color theme="1"/>
        <name val="Calibri"/>
        <scheme val="minor"/>
      </font>
    </ndxf>
  </rcc>
  <rcc rId="1152" sId="5" odxf="1" dxf="1">
    <oc r="B167" t="inlineStr">
      <is>
        <t>Peltandra virginica</t>
      </is>
    </oc>
    <nc r="B167" t="inlineStr">
      <is>
        <t>Plantago major</t>
      </is>
    </nc>
    <odxf>
      <font>
        <i/>
        <color auto="1"/>
      </font>
    </odxf>
    <ndxf>
      <font>
        <i val="0"/>
        <sz val="11"/>
        <color theme="1"/>
        <name val="Calibri"/>
        <scheme val="minor"/>
      </font>
    </ndxf>
  </rcc>
  <rcc rId="1153" sId="5" odxf="1" dxf="1">
    <oc r="C167" t="inlineStr">
      <is>
        <t>green arrow arum</t>
      </is>
    </oc>
    <nc r="C167" t="inlineStr">
      <is>
        <t>Nipple-seeded plantain</t>
      </is>
    </nc>
    <odxf>
      <font>
        <color auto="1"/>
      </font>
    </odxf>
    <ndxf>
      <font>
        <sz val="11"/>
        <color theme="1"/>
        <name val="Calibri"/>
        <scheme val="minor"/>
      </font>
    </ndxf>
  </rcc>
  <rcc rId="1154" sId="5" odxf="1" dxf="1">
    <oc r="D167" t="inlineStr">
      <is>
        <t>Araceae</t>
      </is>
    </oc>
    <nc r="D167" t="inlineStr">
      <is>
        <t>Plantaginaceae</t>
      </is>
    </nc>
    <odxf>
      <font>
        <color auto="1"/>
      </font>
    </odxf>
    <ndxf>
      <font>
        <sz val="11"/>
        <color theme="1"/>
        <name val="Calibri"/>
        <scheme val="minor"/>
      </font>
    </ndxf>
  </rcc>
  <rcc rId="1155" sId="5" odxf="1" dxf="1">
    <oc r="E167" t="inlineStr">
      <is>
        <t>Forb/herb</t>
      </is>
    </oc>
    <nc r="E167" t="inlineStr">
      <is>
        <t>I</t>
      </is>
    </nc>
    <odxf>
      <font>
        <color auto="1"/>
      </font>
      <alignment horizontal="general" vertical="bottom" readingOrder="0"/>
    </odxf>
    <ndxf>
      <font>
        <sz val="11"/>
        <color theme="1"/>
        <name val="Calibri"/>
        <scheme val="minor"/>
      </font>
      <alignment horizontal="center" vertical="top" readingOrder="0"/>
    </ndxf>
  </rcc>
  <rfmt sheetId="5" sqref="F167" start="0" length="0">
    <dxf>
      <font>
        <sz val="11"/>
        <color theme="1"/>
        <name val="Calibri"/>
        <scheme val="minor"/>
      </font>
    </dxf>
  </rfmt>
  <rcc rId="1156" sId="5" odxf="1" dxf="1">
    <oc r="G167" t="inlineStr">
      <is>
        <t>N</t>
      </is>
    </oc>
    <nc r="G167" t="inlineStr">
      <is>
        <t>Forb/herb</t>
      </is>
    </nc>
    <odxf>
      <font>
        <color auto="1"/>
      </font>
      <alignment horizontal="center" vertical="top" readingOrder="0"/>
    </odxf>
    <ndxf>
      <font>
        <sz val="11"/>
        <color theme="1"/>
        <name val="Calibri"/>
        <scheme val="minor"/>
      </font>
      <alignment horizontal="general" vertical="bottom" readingOrder="0"/>
    </ndxf>
  </rcc>
  <rcc rId="1157" sId="5" odxf="1" dxf="1">
    <oc r="H167" t="inlineStr">
      <is>
        <t>OBL</t>
      </is>
    </oc>
    <nc r="H167" t="inlineStr">
      <is>
        <t>Edges</t>
      </is>
    </nc>
    <odxf>
      <font>
        <color auto="1"/>
      </font>
    </odxf>
    <ndxf>
      <font>
        <sz val="11"/>
        <color theme="1"/>
        <name val="Calibri"/>
        <scheme val="minor"/>
      </font>
    </ndxf>
  </rcc>
  <rcc rId="1158" sId="5" odxf="1" dxf="1">
    <nc r="I167" t="inlineStr">
      <is>
        <t>N</t>
      </is>
    </nc>
    <odxf>
      <font>
        <color auto="1"/>
      </font>
    </odxf>
    <ndxf>
      <font>
        <sz val="11"/>
        <color theme="1"/>
        <name val="Calibri"/>
        <scheme val="minor"/>
      </font>
    </ndxf>
  </rcc>
  <rcc rId="1159" sId="5" odxf="1" dxf="1">
    <oc r="B168" t="inlineStr">
      <is>
        <t>Persicaria sagittata</t>
      </is>
    </oc>
    <nc r="B168" t="inlineStr">
      <is>
        <t>Platanus occidentalis</t>
      </is>
    </nc>
    <odxf>
      <font>
        <i/>
        <color auto="1"/>
      </font>
    </odxf>
    <ndxf>
      <font>
        <i val="0"/>
        <sz val="11"/>
        <color theme="1"/>
        <name val="Calibri"/>
        <scheme val="minor"/>
      </font>
    </ndxf>
  </rcc>
  <rcc rId="1160" sId="5" odxf="1" dxf="1">
    <oc r="C168" t="inlineStr">
      <is>
        <t>arrowleaf tearthumb</t>
      </is>
    </oc>
    <nc r="C168" t="inlineStr">
      <is>
        <t>Sycamore</t>
      </is>
    </nc>
    <odxf>
      <font>
        <color auto="1"/>
      </font>
    </odxf>
    <ndxf>
      <font>
        <sz val="11"/>
        <color theme="1"/>
        <name val="Calibri"/>
        <scheme val="minor"/>
      </font>
    </ndxf>
  </rcc>
  <rcc rId="1161" sId="5" odxf="1" dxf="1">
    <oc r="D168" t="inlineStr">
      <is>
        <t>Polygonaceae</t>
      </is>
    </oc>
    <nc r="D168" t="inlineStr">
      <is>
        <t>Platanaceae</t>
      </is>
    </nc>
    <odxf>
      <font>
        <color auto="1"/>
      </font>
    </odxf>
    <ndxf>
      <font>
        <sz val="11"/>
        <color theme="1"/>
        <name val="Calibri"/>
        <scheme val="minor"/>
      </font>
    </ndxf>
  </rcc>
  <rcc rId="1162" sId="5" odxf="1" dxf="1">
    <oc r="E168" t="inlineStr">
      <is>
        <t>Vine, Forb/herb</t>
      </is>
    </oc>
    <nc r="E168" t="inlineStr">
      <is>
        <t>N</t>
      </is>
    </nc>
    <odxf>
      <font>
        <color auto="1"/>
      </font>
      <alignment horizontal="general" vertical="bottom" readingOrder="0"/>
    </odxf>
    <ndxf>
      <font>
        <sz val="11"/>
        <color theme="1"/>
        <name val="Calibri"/>
        <scheme val="minor"/>
      </font>
      <alignment horizontal="center" vertical="top" readingOrder="0"/>
    </ndxf>
  </rcc>
  <rcc rId="1163" sId="5" odxf="1" dxf="1">
    <oc r="F168" t="inlineStr">
      <is>
        <t>A, P</t>
      </is>
    </oc>
    <nc r="F168" t="inlineStr">
      <is>
        <t>P</t>
      </is>
    </nc>
    <odxf>
      <font>
        <color auto="1"/>
      </font>
    </odxf>
    <ndxf>
      <font>
        <sz val="11"/>
        <color theme="1"/>
        <name val="Calibri"/>
        <scheme val="minor"/>
      </font>
    </ndxf>
  </rcc>
  <rcc rId="1164" sId="5" odxf="1" dxf="1">
    <oc r="G168" t="inlineStr">
      <is>
        <t>N</t>
      </is>
    </oc>
    <nc r="G168" t="inlineStr">
      <is>
        <t>Tree</t>
      </is>
    </nc>
    <odxf>
      <font>
        <color auto="1"/>
      </font>
      <alignment horizontal="center" vertical="top" readingOrder="0"/>
    </odxf>
    <ndxf>
      <font>
        <sz val="11"/>
        <color theme="1"/>
        <name val="Calibri"/>
        <scheme val="minor"/>
      </font>
      <alignment horizontal="general" vertical="bottom" readingOrder="0"/>
    </ndxf>
  </rcc>
  <rcc rId="1165" sId="5" odxf="1" dxf="1">
    <oc r="H168" t="inlineStr">
      <is>
        <t>OBL</t>
      </is>
    </oc>
    <nc r="H168" t="inlineStr">
      <is>
        <t>Riparian Forest</t>
      </is>
    </nc>
    <odxf>
      <font>
        <color auto="1"/>
      </font>
    </odxf>
    <ndxf>
      <font>
        <sz val="11"/>
        <color theme="1"/>
        <name val="Calibri"/>
        <scheme val="minor"/>
      </font>
    </ndxf>
  </rcc>
  <rcc rId="1166" sId="5" odxf="1" dxf="1">
    <nc r="I168" t="inlineStr">
      <is>
        <t>N</t>
      </is>
    </nc>
    <odxf>
      <font>
        <color auto="1"/>
      </font>
    </odxf>
    <ndxf>
      <font>
        <sz val="11"/>
        <color theme="1"/>
        <name val="Calibri"/>
        <scheme val="minor"/>
      </font>
    </ndxf>
  </rcc>
  <rcc rId="1167" sId="5" odxf="1" dxf="1">
    <oc r="B169" t="inlineStr">
      <is>
        <t>Persicaria virginiana</t>
      </is>
    </oc>
    <nc r="B169" t="inlineStr">
      <is>
        <t>Poa nemoralis</t>
      </is>
    </nc>
    <odxf>
      <font>
        <i/>
        <color auto="1"/>
      </font>
    </odxf>
    <ndxf>
      <font>
        <i val="0"/>
        <sz val="11"/>
        <color theme="1"/>
        <name val="Calibri"/>
        <scheme val="minor"/>
      </font>
    </ndxf>
  </rcc>
  <rcc rId="1168" sId="5" odxf="1" dxf="1">
    <oc r="C169" t="inlineStr">
      <is>
        <t>jumpseed</t>
      </is>
    </oc>
    <nc r="C169" t="inlineStr">
      <is>
        <t>Wood bluegrass</t>
      </is>
    </nc>
    <odxf>
      <font>
        <color auto="1"/>
      </font>
    </odxf>
    <ndxf>
      <font>
        <sz val="11"/>
        <color theme="1"/>
        <name val="Calibri"/>
        <scheme val="minor"/>
      </font>
    </ndxf>
  </rcc>
  <rcc rId="1169" sId="5" odxf="1" dxf="1">
    <oc r="D169" t="inlineStr">
      <is>
        <t>Polygonaceae</t>
      </is>
    </oc>
    <nc r="D169" t="inlineStr">
      <is>
        <t>Poaceae</t>
      </is>
    </nc>
    <odxf>
      <font>
        <color auto="1"/>
      </font>
    </odxf>
    <ndxf>
      <font>
        <sz val="11"/>
        <color theme="1"/>
        <name val="Calibri"/>
        <scheme val="minor"/>
      </font>
    </ndxf>
  </rcc>
  <rcc rId="1170" sId="5" odxf="1" dxf="1">
    <oc r="E169" t="inlineStr">
      <is>
        <t>Forb/herb</t>
      </is>
    </oc>
    <nc r="E169" t="inlineStr">
      <is>
        <t>I</t>
      </is>
    </nc>
    <odxf>
      <font>
        <color auto="1"/>
      </font>
      <alignment horizontal="general" vertical="bottom" readingOrder="0"/>
    </odxf>
    <ndxf>
      <font>
        <sz val="11"/>
        <color theme="1"/>
        <name val="Calibri"/>
        <scheme val="minor"/>
      </font>
      <alignment horizontal="center" vertical="top" readingOrder="0"/>
    </ndxf>
  </rcc>
  <rcc rId="1171" sId="5" odxf="1" dxf="1">
    <oc r="F169" t="inlineStr">
      <is>
        <t>A, P</t>
      </is>
    </oc>
    <nc r="F169" t="inlineStr">
      <is>
        <t>P</t>
      </is>
    </nc>
    <odxf>
      <font>
        <color auto="1"/>
      </font>
    </odxf>
    <ndxf>
      <font>
        <sz val="11"/>
        <color theme="1"/>
        <name val="Calibri"/>
        <scheme val="minor"/>
      </font>
    </ndxf>
  </rcc>
  <rcc rId="1172" sId="5" odxf="1" dxf="1">
    <oc r="G169" t="inlineStr">
      <is>
        <t>N</t>
      </is>
    </oc>
    <nc r="G169" t="inlineStr">
      <is>
        <t>Graminoid</t>
      </is>
    </nc>
    <odxf>
      <font>
        <color auto="1"/>
      </font>
      <alignment horizontal="center" vertical="top" readingOrder="0"/>
    </odxf>
    <ndxf>
      <font>
        <sz val="11"/>
        <color theme="1"/>
        <name val="Calibri"/>
        <scheme val="minor"/>
      </font>
      <alignment horizontal="general" vertical="bottom" readingOrder="0"/>
    </ndxf>
  </rcc>
  <rcc rId="1173" sId="5" odxf="1" dxf="1">
    <oc r="H169" t="inlineStr">
      <is>
        <t>FAC</t>
      </is>
    </oc>
    <nc r="H169" t="inlineStr">
      <is>
        <t>Edges</t>
      </is>
    </nc>
    <odxf>
      <font>
        <color auto="1"/>
      </font>
    </odxf>
    <ndxf>
      <font>
        <sz val="11"/>
        <color theme="1"/>
        <name val="Calibri"/>
        <scheme val="minor"/>
      </font>
    </ndxf>
  </rcc>
  <rcc rId="1174" sId="5" odxf="1" dxf="1">
    <oc r="I169" t="inlineStr">
      <is>
        <t>X</t>
      </is>
    </oc>
    <nc r="I169" t="inlineStr">
      <is>
        <t>N</t>
      </is>
    </nc>
    <odxf>
      <font>
        <color auto="1"/>
      </font>
    </odxf>
    <ndxf>
      <font>
        <sz val="11"/>
        <color theme="1"/>
        <name val="Calibri"/>
        <scheme val="minor"/>
      </font>
    </ndxf>
  </rcc>
  <rcc rId="1175" sId="5" odxf="1" dxf="1">
    <oc r="B170" t="inlineStr">
      <is>
        <t>Phalaris arundinacea</t>
      </is>
    </oc>
    <nc r="B170" t="inlineStr">
      <is>
        <t>Poa pratensis</t>
      </is>
    </nc>
    <odxf>
      <font>
        <i/>
        <color auto="1"/>
      </font>
    </odxf>
    <ndxf>
      <font>
        <i val="0"/>
        <sz val="11"/>
        <color theme="1"/>
        <name val="Calibri"/>
        <scheme val="minor"/>
      </font>
    </ndxf>
  </rcc>
  <rcc rId="1176" sId="5" odxf="1" dxf="1">
    <oc r="C170" t="inlineStr">
      <is>
        <t>reed canarygrass</t>
      </is>
    </oc>
    <nc r="C170" t="inlineStr">
      <is>
        <t>Kentucky bluegrass</t>
      </is>
    </nc>
    <odxf>
      <font>
        <color auto="1"/>
      </font>
    </odxf>
    <ndxf>
      <font>
        <sz val="11"/>
        <color theme="1"/>
        <name val="Calibri"/>
        <scheme val="minor"/>
      </font>
    </ndxf>
  </rcc>
  <rfmt sheetId="5" sqref="D170" start="0" length="0">
    <dxf>
      <font>
        <sz val="11"/>
        <color theme="1"/>
        <name val="Calibri"/>
        <scheme val="minor"/>
      </font>
    </dxf>
  </rfmt>
  <rcc rId="1177" sId="5" odxf="1" dxf="1">
    <oc r="E170" t="inlineStr">
      <is>
        <t>Graminoid</t>
      </is>
    </oc>
    <nc r="E170" t="inlineStr">
      <is>
        <t>I</t>
      </is>
    </nc>
    <odxf>
      <font>
        <color auto="1"/>
      </font>
      <alignment horizontal="general" vertical="bottom" readingOrder="0"/>
    </odxf>
    <ndxf>
      <font>
        <sz val="11"/>
        <color theme="1"/>
        <name val="Calibri"/>
        <scheme val="minor"/>
      </font>
      <alignment horizontal="center" vertical="top" readingOrder="0"/>
    </ndxf>
  </rcc>
  <rfmt sheetId="5" sqref="F170" start="0" length="0">
    <dxf>
      <font>
        <sz val="11"/>
        <color theme="1"/>
        <name val="Calibri"/>
        <scheme val="minor"/>
      </font>
    </dxf>
  </rfmt>
  <rcc rId="1178" sId="5" odxf="1" dxf="1">
    <oc r="G170" t="inlineStr">
      <is>
        <t>N</t>
      </is>
    </oc>
    <nc r="G170" t="inlineStr">
      <is>
        <t>Graminoid</t>
      </is>
    </nc>
    <odxf>
      <font>
        <color auto="1"/>
      </font>
      <alignment horizontal="center" vertical="top" readingOrder="0"/>
    </odxf>
    <ndxf>
      <font>
        <sz val="11"/>
        <color theme="1"/>
        <name val="Calibri"/>
        <scheme val="minor"/>
      </font>
      <alignment horizontal="general" vertical="bottom" readingOrder="0"/>
    </ndxf>
  </rcc>
  <rcc rId="1179" sId="5" odxf="1" dxf="1">
    <oc r="H170" t="inlineStr">
      <is>
        <t>FACW+</t>
      </is>
    </oc>
    <nc r="H170" t="inlineStr">
      <is>
        <t>Edges</t>
      </is>
    </nc>
    <odxf>
      <font>
        <color auto="1"/>
      </font>
    </odxf>
    <ndxf>
      <font>
        <sz val="11"/>
        <color theme="1"/>
        <name val="Calibri"/>
        <scheme val="minor"/>
      </font>
    </ndxf>
  </rcc>
  <rcc rId="1180" sId="5" odxf="1" dxf="1">
    <oc r="I170" t="inlineStr">
      <is>
        <t>X</t>
      </is>
    </oc>
    <nc r="I170" t="inlineStr">
      <is>
        <t>N</t>
      </is>
    </nc>
    <odxf>
      <font>
        <color auto="1"/>
      </font>
    </odxf>
    <ndxf>
      <font>
        <sz val="11"/>
        <color theme="1"/>
        <name val="Calibri"/>
        <scheme val="minor"/>
      </font>
    </ndxf>
  </rcc>
  <rcc rId="1181" sId="5" odxf="1" dxf="1">
    <oc r="B171" t="inlineStr">
      <is>
        <t>Phegopteris connectilis</t>
      </is>
    </oc>
    <nc r="B171" t="inlineStr">
      <is>
        <t>Podophyllum peltatum</t>
      </is>
    </nc>
    <odxf>
      <font>
        <i/>
        <color auto="1"/>
      </font>
    </odxf>
    <ndxf>
      <font>
        <i val="0"/>
        <sz val="11"/>
        <color theme="1"/>
        <name val="Calibri"/>
        <scheme val="minor"/>
      </font>
    </ndxf>
  </rcc>
  <rcc rId="1182" sId="5" odxf="1" dxf="1">
    <oc r="C171" t="inlineStr">
      <is>
        <t>long beech fern</t>
      </is>
    </oc>
    <nc r="C171" t="inlineStr">
      <is>
        <t>Mayapple</t>
      </is>
    </nc>
    <odxf>
      <font>
        <color auto="1"/>
      </font>
    </odxf>
    <ndxf>
      <font>
        <sz val="11"/>
        <color theme="1"/>
        <name val="Calibri"/>
        <scheme val="minor"/>
      </font>
    </ndxf>
  </rcc>
  <rcc rId="1183" sId="5" odxf="1" dxf="1">
    <oc r="D171" t="inlineStr">
      <is>
        <t>Thelypteridaceae</t>
      </is>
    </oc>
    <nc r="D171" t="inlineStr">
      <is>
        <t>Berberidaceae</t>
      </is>
    </nc>
    <odxf>
      <font>
        <color auto="1"/>
      </font>
    </odxf>
    <ndxf>
      <font>
        <sz val="11"/>
        <color theme="1"/>
        <name val="Calibri"/>
        <scheme val="minor"/>
      </font>
    </ndxf>
  </rcc>
  <rcc rId="1184" sId="5" odxf="1" dxf="1">
    <oc r="E171" t="inlineStr">
      <is>
        <t>Forb/herb</t>
      </is>
    </oc>
    <nc r="E171" t="inlineStr">
      <is>
        <t>N</t>
      </is>
    </nc>
    <odxf>
      <font>
        <color auto="1"/>
      </font>
      <alignment horizontal="general" vertical="bottom" readingOrder="0"/>
    </odxf>
    <ndxf>
      <font>
        <sz val="11"/>
        <color theme="1"/>
        <name val="Calibri"/>
        <scheme val="minor"/>
      </font>
      <alignment horizontal="center" vertical="top" readingOrder="0"/>
    </ndxf>
  </rcc>
  <rfmt sheetId="5" sqref="F171" start="0" length="0">
    <dxf>
      <font>
        <sz val="11"/>
        <color theme="1"/>
        <name val="Calibri"/>
        <scheme val="minor"/>
      </font>
    </dxf>
  </rfmt>
  <rcc rId="1185" sId="5" odxf="1" dxf="1">
    <oc r="G171" t="inlineStr">
      <is>
        <t>N</t>
      </is>
    </oc>
    <nc r="G171" t="inlineStr">
      <is>
        <t>Forb/herb</t>
      </is>
    </nc>
    <odxf>
      <font>
        <color auto="1"/>
      </font>
      <alignment horizontal="center" vertical="top" readingOrder="0"/>
    </odxf>
    <ndxf>
      <font>
        <sz val="11"/>
        <color theme="1"/>
        <name val="Calibri"/>
        <scheme val="minor"/>
      </font>
      <alignment horizontal="general" vertical="bottom" readingOrder="0"/>
    </ndxf>
  </rcc>
  <rcc rId="1186" sId="5" odxf="1" dxf="1">
    <nc r="H171" t="inlineStr">
      <is>
        <t>Mesic Forest</t>
      </is>
    </nc>
    <odxf>
      <font>
        <color auto="1"/>
      </font>
    </odxf>
    <ndxf>
      <font>
        <sz val="11"/>
        <color theme="1"/>
        <name val="Calibri"/>
        <scheme val="minor"/>
      </font>
    </ndxf>
  </rcc>
  <rcc rId="1187" sId="5" odxf="1" dxf="1">
    <nc r="I171" t="inlineStr">
      <is>
        <t>Y</t>
      </is>
    </nc>
    <odxf>
      <font>
        <color auto="1"/>
      </font>
    </odxf>
    <ndxf>
      <font>
        <sz val="11"/>
        <color theme="1"/>
        <name val="Calibri"/>
        <scheme val="minor"/>
      </font>
    </ndxf>
  </rcc>
  <rcc rId="1188" sId="5" odxf="1" dxf="1">
    <oc r="B172" t="inlineStr">
      <is>
        <t>Phleum pratense</t>
      </is>
    </oc>
    <nc r="B172" t="inlineStr">
      <is>
        <t>Pogonia ophioglossoides</t>
      </is>
    </nc>
    <odxf>
      <font>
        <i/>
        <color auto="1"/>
      </font>
    </odxf>
    <ndxf>
      <font>
        <i val="0"/>
        <sz val="11"/>
        <color theme="1"/>
        <name val="Calibri"/>
        <scheme val="minor"/>
      </font>
    </ndxf>
  </rcc>
  <rcc rId="1189" sId="5" odxf="1" dxf="1">
    <oc r="C172" t="inlineStr">
      <is>
        <t>timothy</t>
      </is>
    </oc>
    <nc r="C172" t="inlineStr">
      <is>
        <t>Rose pogonia</t>
      </is>
    </nc>
    <odxf>
      <font>
        <color auto="1"/>
      </font>
    </odxf>
    <ndxf>
      <font>
        <sz val="11"/>
        <color theme="1"/>
        <name val="Calibri"/>
        <scheme val="minor"/>
      </font>
    </ndxf>
  </rcc>
  <rcc rId="1190" sId="5" odxf="1" dxf="1">
    <oc r="D172" t="inlineStr">
      <is>
        <t>Poaceae</t>
      </is>
    </oc>
    <nc r="D172" t="inlineStr">
      <is>
        <t>Orchidaceae</t>
      </is>
    </nc>
    <odxf>
      <font>
        <color auto="1"/>
      </font>
    </odxf>
    <ndxf>
      <font>
        <sz val="11"/>
        <color theme="1"/>
        <name val="Calibri"/>
        <scheme val="minor"/>
      </font>
    </ndxf>
  </rcc>
  <rcc rId="1191" sId="5" odxf="1" dxf="1">
    <oc r="E172" t="inlineStr">
      <is>
        <t>Graminoid</t>
      </is>
    </oc>
    <nc r="E172" t="inlineStr">
      <is>
        <t>N</t>
      </is>
    </nc>
    <odxf>
      <font>
        <color auto="1"/>
      </font>
      <alignment horizontal="general" vertical="bottom" readingOrder="0"/>
    </odxf>
    <ndxf>
      <font>
        <sz val="11"/>
        <color theme="1"/>
        <name val="Calibri"/>
        <scheme val="minor"/>
      </font>
      <alignment horizontal="center" vertical="top" readingOrder="0"/>
    </ndxf>
  </rcc>
  <rfmt sheetId="5" sqref="F172" start="0" length="0">
    <dxf>
      <font>
        <sz val="11"/>
        <color theme="1"/>
        <name val="Calibri"/>
        <scheme val="minor"/>
      </font>
    </dxf>
  </rfmt>
  <rcc rId="1192" sId="5" odxf="1" dxf="1">
    <oc r="G172" t="inlineStr">
      <is>
        <t>I</t>
      </is>
    </oc>
    <nc r="G172" t="inlineStr">
      <is>
        <t>Forb/herb</t>
      </is>
    </nc>
    <odxf>
      <font>
        <color auto="1"/>
      </font>
      <alignment horizontal="center" vertical="top" readingOrder="0"/>
    </odxf>
    <ndxf>
      <font>
        <sz val="11"/>
        <color theme="1"/>
        <name val="Calibri"/>
        <scheme val="minor"/>
      </font>
      <alignment horizontal="general" vertical="bottom" readingOrder="0"/>
    </ndxf>
  </rcc>
  <rcc rId="1193" sId="5" odxf="1" dxf="1">
    <oc r="H172" t="inlineStr">
      <is>
        <t>FACU</t>
      </is>
    </oc>
    <nc r="H172" t="inlineStr">
      <is>
        <t>Wetland/Bog</t>
      </is>
    </nc>
    <odxf>
      <font>
        <color auto="1"/>
      </font>
    </odxf>
    <ndxf>
      <font>
        <sz val="11"/>
        <color theme="1"/>
        <name val="Calibri"/>
        <scheme val="minor"/>
      </font>
    </ndxf>
  </rcc>
  <rcc rId="1194" sId="5" odxf="1" dxf="1">
    <oc r="I172" t="inlineStr">
      <is>
        <t>X</t>
      </is>
    </oc>
    <nc r="I172" t="inlineStr">
      <is>
        <t>Y</t>
      </is>
    </nc>
    <odxf>
      <font>
        <color auto="1"/>
      </font>
    </odxf>
    <ndxf>
      <font>
        <sz val="11"/>
        <color theme="1"/>
        <name val="Calibri"/>
        <scheme val="minor"/>
      </font>
    </ndxf>
  </rcc>
  <rcc rId="1195" sId="5" odxf="1" dxf="1">
    <oc r="B173" t="inlineStr">
      <is>
        <t>Physalis pubescens</t>
      </is>
    </oc>
    <nc r="B173" t="inlineStr">
      <is>
        <t>Polygala paucifolia</t>
      </is>
    </nc>
    <odxf>
      <font>
        <i/>
        <color auto="1"/>
      </font>
    </odxf>
    <ndxf>
      <font>
        <i val="0"/>
        <sz val="11"/>
        <color theme="1"/>
        <name val="Calibri"/>
        <scheme val="minor"/>
      </font>
    </ndxf>
  </rcc>
  <rcc rId="1196" sId="5" odxf="1" dxf="1">
    <oc r="C173" t="inlineStr">
      <is>
        <t>husk tomato</t>
      </is>
    </oc>
    <nc r="C173" t="inlineStr">
      <is>
        <t>Gaywings</t>
      </is>
    </nc>
    <odxf>
      <font>
        <color auto="1"/>
      </font>
    </odxf>
    <ndxf>
      <font>
        <sz val="11"/>
        <color theme="1"/>
        <name val="Calibri"/>
        <scheme val="minor"/>
      </font>
    </ndxf>
  </rcc>
  <rcc rId="1197" sId="5" odxf="1" dxf="1">
    <oc r="D173" t="inlineStr">
      <is>
        <t>Solanaceae</t>
      </is>
    </oc>
    <nc r="D173" t="inlineStr">
      <is>
        <t>Polygalaceae</t>
      </is>
    </nc>
    <odxf>
      <font>
        <color auto="1"/>
      </font>
    </odxf>
    <ndxf>
      <font>
        <sz val="11"/>
        <color theme="1"/>
        <name val="Calibri"/>
        <scheme val="minor"/>
      </font>
    </ndxf>
  </rcc>
  <rcc rId="1198" sId="5" odxf="1" dxf="1">
    <oc r="E173" t="inlineStr">
      <is>
        <t>Forb/herb</t>
      </is>
    </oc>
    <nc r="E173" t="inlineStr">
      <is>
        <t>N</t>
      </is>
    </nc>
    <odxf>
      <font>
        <color auto="1"/>
      </font>
      <alignment horizontal="general" vertical="bottom" readingOrder="0"/>
    </odxf>
    <ndxf>
      <font>
        <sz val="11"/>
        <color theme="1"/>
        <name val="Calibri"/>
        <scheme val="minor"/>
      </font>
      <alignment horizontal="center" vertical="top" readingOrder="0"/>
    </ndxf>
  </rcc>
  <rcc rId="1199" sId="5" odxf="1" dxf="1">
    <oc r="F173" t="inlineStr">
      <is>
        <t>A</t>
      </is>
    </oc>
    <nc r="F173" t="inlineStr">
      <is>
        <t>P</t>
      </is>
    </nc>
    <odxf>
      <font>
        <color auto="1"/>
      </font>
    </odxf>
    <ndxf>
      <font>
        <sz val="11"/>
        <color theme="1"/>
        <name val="Calibri"/>
        <scheme val="minor"/>
      </font>
    </ndxf>
  </rcc>
  <rcc rId="1200" sId="5" odxf="1" dxf="1">
    <oc r="G173" t="inlineStr">
      <is>
        <t>I</t>
      </is>
    </oc>
    <nc r="G173" t="inlineStr">
      <is>
        <t>Forb/herb</t>
      </is>
    </nc>
    <odxf>
      <font>
        <color auto="1"/>
      </font>
      <alignment horizontal="center" vertical="top" readingOrder="0"/>
    </odxf>
    <ndxf>
      <font>
        <sz val="11"/>
        <color theme="1"/>
        <name val="Calibri"/>
        <scheme val="minor"/>
      </font>
      <alignment horizontal="general" vertical="bottom" readingOrder="0"/>
    </ndxf>
  </rcc>
  <rcc rId="1201" sId="5" odxf="1" dxf="1">
    <oc r="H173" t="inlineStr">
      <is>
        <t>FACU-</t>
      </is>
    </oc>
    <nc r="H173" t="inlineStr">
      <is>
        <t>Mesic Forest</t>
      </is>
    </nc>
    <odxf>
      <font>
        <color auto="1"/>
      </font>
    </odxf>
    <ndxf>
      <font>
        <sz val="11"/>
        <color theme="1"/>
        <name val="Calibri"/>
        <scheme val="minor"/>
      </font>
    </ndxf>
  </rcc>
  <rcc rId="1202" sId="5" odxf="1" dxf="1">
    <oc r="I173" t="inlineStr">
      <is>
        <t>X</t>
      </is>
    </oc>
    <nc r="I173" t="inlineStr">
      <is>
        <t>Y</t>
      </is>
    </nc>
    <odxf>
      <font>
        <color auto="1"/>
      </font>
    </odxf>
    <ndxf>
      <font>
        <sz val="11"/>
        <color theme="1"/>
        <name val="Calibri"/>
        <scheme val="minor"/>
      </font>
    </ndxf>
  </rcc>
  <rcc rId="1203" sId="5" odxf="1" dxf="1">
    <oc r="B174" t="inlineStr">
      <is>
        <t>Phytolacca americana</t>
      </is>
    </oc>
    <nc r="B174" t="inlineStr">
      <is>
        <t>Polygonatum pubescens</t>
      </is>
    </nc>
    <odxf>
      <font>
        <i/>
        <color auto="1"/>
      </font>
    </odxf>
    <ndxf>
      <font>
        <i val="0"/>
        <sz val="11"/>
        <color theme="1"/>
        <name val="Calibri"/>
        <scheme val="minor"/>
      </font>
    </ndxf>
  </rcc>
  <rcc rId="1204" sId="5" odxf="1" dxf="1">
    <oc r="C174" t="inlineStr">
      <is>
        <t>American pokeweed</t>
      </is>
    </oc>
    <nc r="C174" t="inlineStr">
      <is>
        <t>Downy Solomon's-seal</t>
      </is>
    </nc>
    <odxf>
      <font>
        <color auto="1"/>
      </font>
    </odxf>
    <ndxf>
      <font>
        <sz val="11"/>
        <color theme="1"/>
        <name val="Calibri"/>
        <scheme val="minor"/>
      </font>
    </ndxf>
  </rcc>
  <rcc rId="1205" sId="5" odxf="1" dxf="1">
    <oc r="D174" t="inlineStr">
      <is>
        <t>Phytolaccaceae</t>
      </is>
    </oc>
    <nc r="D174" t="inlineStr">
      <is>
        <t>Liliaceae</t>
      </is>
    </nc>
    <odxf>
      <font>
        <color auto="1"/>
      </font>
    </odxf>
    <ndxf>
      <font>
        <sz val="11"/>
        <color theme="1"/>
        <name val="Calibri"/>
        <scheme val="minor"/>
      </font>
    </ndxf>
  </rcc>
  <rcc rId="1206" sId="5" odxf="1" dxf="1">
    <oc r="E174" t="inlineStr">
      <is>
        <t>Forb/herb</t>
      </is>
    </oc>
    <nc r="E174" t="inlineStr">
      <is>
        <t>N</t>
      </is>
    </nc>
    <odxf>
      <font>
        <color auto="1"/>
      </font>
      <alignment horizontal="general" vertical="bottom" readingOrder="0"/>
    </odxf>
    <ndxf>
      <font>
        <sz val="11"/>
        <color theme="1"/>
        <name val="Calibri"/>
        <scheme val="minor"/>
      </font>
      <alignment horizontal="center" vertical="top" readingOrder="0"/>
    </ndxf>
  </rcc>
  <rfmt sheetId="5" sqref="F174" start="0" length="0">
    <dxf>
      <font>
        <sz val="11"/>
        <color theme="1"/>
        <name val="Calibri"/>
        <scheme val="minor"/>
      </font>
    </dxf>
  </rfmt>
  <rcc rId="1207" sId="5" odxf="1" dxf="1">
    <oc r="G174" t="inlineStr">
      <is>
        <t>N</t>
      </is>
    </oc>
    <nc r="G174" t="inlineStr">
      <is>
        <t>Forb/herb</t>
      </is>
    </nc>
    <odxf>
      <font>
        <color auto="1"/>
      </font>
      <alignment horizontal="center" vertical="top" readingOrder="0"/>
    </odxf>
    <ndxf>
      <font>
        <sz val="11"/>
        <color theme="1"/>
        <name val="Calibri"/>
        <scheme val="minor"/>
      </font>
      <alignment horizontal="general" vertical="bottom" readingOrder="0"/>
    </ndxf>
  </rcc>
  <rcc rId="1208" sId="5" odxf="1" dxf="1">
    <oc r="H174" t="inlineStr">
      <is>
        <t>FACU+</t>
      </is>
    </oc>
    <nc r="H174" t="inlineStr">
      <is>
        <t>Mesic Forest</t>
      </is>
    </nc>
    <odxf>
      <font>
        <color auto="1"/>
      </font>
    </odxf>
    <ndxf>
      <font>
        <sz val="11"/>
        <color theme="1"/>
        <name val="Calibri"/>
        <scheme val="minor"/>
      </font>
    </ndxf>
  </rcc>
  <rcc rId="1209" sId="5" odxf="1" dxf="1">
    <oc r="I174" t="inlineStr">
      <is>
        <t>X</t>
      </is>
    </oc>
    <nc r="I174" t="inlineStr">
      <is>
        <t>N</t>
      </is>
    </nc>
    <odxf>
      <font>
        <color auto="1"/>
      </font>
    </odxf>
    <ndxf>
      <font>
        <sz val="11"/>
        <color theme="1"/>
        <name val="Calibri"/>
        <scheme val="minor"/>
      </font>
    </ndxf>
  </rcc>
  <rcc rId="1210" sId="5" odxf="1" dxf="1">
    <oc r="B175" t="inlineStr">
      <is>
        <t>Picea abies</t>
      </is>
    </oc>
    <nc r="B175" t="inlineStr">
      <is>
        <t>Polygonum cespitosum</t>
      </is>
    </nc>
    <odxf>
      <font>
        <i/>
        <color auto="1"/>
      </font>
    </odxf>
    <ndxf>
      <font>
        <i val="0"/>
        <sz val="11"/>
        <color theme="1"/>
        <name val="Calibri"/>
        <scheme val="minor"/>
      </font>
    </ndxf>
  </rcc>
  <rcc rId="1211" sId="5" odxf="1" dxf="1">
    <oc r="C175" t="inlineStr">
      <is>
        <t>Norway spruce</t>
      </is>
    </oc>
    <nc r="C175" t="inlineStr">
      <is>
        <t>Tufted knotweed</t>
      </is>
    </nc>
    <odxf>
      <font>
        <color auto="1"/>
      </font>
    </odxf>
    <ndxf>
      <font>
        <sz val="11"/>
        <color theme="1"/>
        <name val="Calibri"/>
        <scheme val="minor"/>
      </font>
    </ndxf>
  </rcc>
  <rcc rId="1212" sId="5" odxf="1" dxf="1">
    <oc r="D175" t="inlineStr">
      <is>
        <t>Pinaceae</t>
      </is>
    </oc>
    <nc r="D175" t="inlineStr">
      <is>
        <t>Polygonaceae</t>
      </is>
    </nc>
    <odxf>
      <font>
        <color auto="1"/>
      </font>
    </odxf>
    <ndxf>
      <font>
        <sz val="11"/>
        <color theme="1"/>
        <name val="Calibri"/>
        <scheme val="minor"/>
      </font>
    </ndxf>
  </rcc>
  <rcc rId="1213" sId="5" odxf="1" dxf="1">
    <oc r="E175" t="inlineStr">
      <is>
        <t>Tree</t>
      </is>
    </oc>
    <nc r="E175" t="inlineStr">
      <is>
        <t>I</t>
      </is>
    </nc>
    <odxf>
      <font>
        <color auto="1"/>
      </font>
      <alignment horizontal="general" vertical="bottom" readingOrder="0"/>
    </odxf>
    <ndxf>
      <font>
        <sz val="11"/>
        <color theme="1"/>
        <name val="Calibri"/>
        <scheme val="minor"/>
      </font>
      <alignment horizontal="center" vertical="top" readingOrder="0"/>
    </ndxf>
  </rcc>
  <rcc rId="1214" sId="5" odxf="1" dxf="1">
    <oc r="F175" t="inlineStr">
      <is>
        <t>P</t>
      </is>
    </oc>
    <nc r="F175" t="inlineStr">
      <is>
        <t>A</t>
      </is>
    </nc>
    <odxf>
      <font>
        <color auto="1"/>
      </font>
    </odxf>
    <ndxf>
      <font>
        <sz val="11"/>
        <color theme="1"/>
        <name val="Calibri"/>
        <scheme val="minor"/>
      </font>
    </ndxf>
  </rcc>
  <rcc rId="1215" sId="5" odxf="1" dxf="1">
    <oc r="G175" t="inlineStr">
      <is>
        <t>I</t>
      </is>
    </oc>
    <nc r="G175" t="inlineStr">
      <is>
        <t>Forb/herb</t>
      </is>
    </nc>
    <odxf>
      <font>
        <color auto="1"/>
      </font>
      <alignment horizontal="center" vertical="top" readingOrder="0"/>
    </odxf>
    <ndxf>
      <font>
        <sz val="11"/>
        <color theme="1"/>
        <name val="Calibri"/>
        <scheme val="minor"/>
      </font>
      <alignment horizontal="general" vertical="bottom" readingOrder="0"/>
    </ndxf>
  </rcc>
  <rcc rId="1216" sId="5" odxf="1" dxf="1">
    <nc r="H175" t="inlineStr">
      <is>
        <t>Edges</t>
      </is>
    </nc>
    <odxf>
      <font>
        <color auto="1"/>
      </font>
    </odxf>
    <ndxf>
      <font>
        <sz val="11"/>
        <color theme="1"/>
        <name val="Calibri"/>
        <scheme val="minor"/>
      </font>
    </ndxf>
  </rcc>
  <rcc rId="1217" sId="5" odxf="1" dxf="1">
    <nc r="I175" t="inlineStr">
      <is>
        <t>Y</t>
      </is>
    </nc>
    <odxf>
      <font>
        <color auto="1"/>
      </font>
    </odxf>
    <ndxf>
      <font>
        <sz val="11"/>
        <color theme="1"/>
        <name val="Calibri"/>
        <scheme val="minor"/>
      </font>
    </ndxf>
  </rcc>
  <rcc rId="1218" sId="5" odxf="1" dxf="1">
    <oc r="B176" t="inlineStr">
      <is>
        <t>Pinus strobus</t>
      </is>
    </oc>
    <nc r="B176" t="inlineStr">
      <is>
        <t>Polygonum convolvulus</t>
      </is>
    </nc>
    <odxf>
      <font>
        <i/>
        <color auto="1"/>
      </font>
    </odxf>
    <ndxf>
      <font>
        <i val="0"/>
        <sz val="11"/>
        <color theme="1"/>
        <name val="Calibri"/>
        <scheme val="minor"/>
      </font>
    </ndxf>
  </rcc>
  <rcc rId="1219" sId="5" odxf="1" dxf="1">
    <oc r="C176" t="inlineStr">
      <is>
        <t>eastern white pine</t>
      </is>
    </oc>
    <nc r="C176" t="inlineStr">
      <is>
        <t>Black bindweed</t>
      </is>
    </nc>
    <odxf>
      <font>
        <color auto="1"/>
      </font>
    </odxf>
    <ndxf>
      <font>
        <sz val="11"/>
        <color theme="1"/>
        <name val="Calibri"/>
        <scheme val="minor"/>
      </font>
    </ndxf>
  </rcc>
  <rcc rId="1220" sId="5" odxf="1" dxf="1">
    <oc r="D176" t="inlineStr">
      <is>
        <t>Pinaceae</t>
      </is>
    </oc>
    <nc r="D176" t="inlineStr">
      <is>
        <t>Polygonaceae</t>
      </is>
    </nc>
    <odxf>
      <font>
        <color auto="1"/>
      </font>
    </odxf>
    <ndxf>
      <font>
        <sz val="11"/>
        <color theme="1"/>
        <name val="Calibri"/>
        <scheme val="minor"/>
      </font>
    </ndxf>
  </rcc>
  <rcc rId="1221" sId="5" odxf="1" dxf="1">
    <oc r="E176" t="inlineStr">
      <is>
        <t>Tree</t>
      </is>
    </oc>
    <nc r="E176" t="inlineStr">
      <is>
        <t>I</t>
      </is>
    </nc>
    <odxf>
      <font>
        <color auto="1"/>
      </font>
      <alignment horizontal="general" vertical="bottom" readingOrder="0"/>
    </odxf>
    <ndxf>
      <font>
        <sz val="11"/>
        <color theme="1"/>
        <name val="Calibri"/>
        <scheme val="minor"/>
      </font>
      <alignment horizontal="center" vertical="top" readingOrder="0"/>
    </ndxf>
  </rcc>
  <rcc rId="1222" sId="5" odxf="1" dxf="1">
    <oc r="F176" t="inlineStr">
      <is>
        <t>P</t>
      </is>
    </oc>
    <nc r="F176" t="inlineStr">
      <is>
        <t>A</t>
      </is>
    </nc>
    <odxf>
      <font>
        <color auto="1"/>
      </font>
    </odxf>
    <ndxf>
      <font>
        <sz val="11"/>
        <color theme="1"/>
        <name val="Calibri"/>
        <scheme val="minor"/>
      </font>
    </ndxf>
  </rcc>
  <rcc rId="1223" sId="5" odxf="1" dxf="1">
    <oc r="G176" t="inlineStr">
      <is>
        <t>N</t>
      </is>
    </oc>
    <nc r="G176" t="inlineStr">
      <is>
        <t>Vine, Forb/herb</t>
      </is>
    </nc>
    <odxf>
      <font>
        <color auto="1"/>
      </font>
      <alignment horizontal="center" vertical="top" readingOrder="0"/>
    </odxf>
    <ndxf>
      <font>
        <sz val="11"/>
        <color theme="1"/>
        <name val="Calibri"/>
        <scheme val="minor"/>
      </font>
      <alignment horizontal="general" vertical="bottom" readingOrder="0"/>
    </ndxf>
  </rcc>
  <rcc rId="1224" sId="5" odxf="1" dxf="1">
    <oc r="H176" t="inlineStr">
      <is>
        <t>FACU</t>
      </is>
    </oc>
    <nc r="H176" t="inlineStr">
      <is>
        <t>Edges</t>
      </is>
    </nc>
    <odxf>
      <font>
        <color auto="1"/>
      </font>
    </odxf>
    <ndxf>
      <font>
        <sz val="11"/>
        <color theme="1"/>
        <name val="Calibri"/>
        <scheme val="minor"/>
      </font>
    </ndxf>
  </rcc>
  <rcc rId="1225" sId="5" odxf="1" dxf="1">
    <oc r="I176" t="inlineStr">
      <is>
        <t>X</t>
      </is>
    </oc>
    <nc r="I176" t="inlineStr">
      <is>
        <t>Y</t>
      </is>
    </nc>
    <odxf>
      <font>
        <color auto="1"/>
      </font>
    </odxf>
    <ndxf>
      <font>
        <sz val="11"/>
        <color theme="1"/>
        <name val="Calibri"/>
        <scheme val="minor"/>
      </font>
    </ndxf>
  </rcc>
  <rcc rId="1226" sId="5" odxf="1" dxf="1">
    <oc r="B177" t="inlineStr">
      <is>
        <t>Plantago lanceolata</t>
      </is>
    </oc>
    <nc r="B177" t="inlineStr">
      <is>
        <t>Polygonum sagittatum</t>
      </is>
    </nc>
    <odxf>
      <font>
        <i/>
        <color auto="1"/>
      </font>
    </odxf>
    <ndxf>
      <font>
        <i val="0"/>
        <sz val="11"/>
        <color theme="1"/>
        <name val="Calibri"/>
        <scheme val="minor"/>
      </font>
    </ndxf>
  </rcc>
  <rcc rId="1227" sId="5" odxf="1" dxf="1">
    <oc r="C177" t="inlineStr">
      <is>
        <t>narrowleaf plantain</t>
      </is>
    </oc>
    <nc r="C177" t="inlineStr">
      <is>
        <t>Arrow-leaved tearthumb</t>
      </is>
    </nc>
    <odxf>
      <font>
        <color auto="1"/>
      </font>
    </odxf>
    <ndxf>
      <font>
        <sz val="11"/>
        <color theme="1"/>
        <name val="Calibri"/>
        <scheme val="minor"/>
      </font>
    </ndxf>
  </rcc>
  <rcc rId="1228" sId="5" odxf="1" dxf="1">
    <oc r="D177" t="inlineStr">
      <is>
        <t>Plantaginaceae</t>
      </is>
    </oc>
    <nc r="D177" t="inlineStr">
      <is>
        <t>Polygonaceae</t>
      </is>
    </nc>
    <odxf>
      <font>
        <color auto="1"/>
      </font>
    </odxf>
    <ndxf>
      <font>
        <sz val="11"/>
        <color theme="1"/>
        <name val="Calibri"/>
        <scheme val="minor"/>
      </font>
    </ndxf>
  </rcc>
  <rcc rId="1229" sId="5" odxf="1" dxf="1">
    <oc r="E177" t="inlineStr">
      <is>
        <t>Forb/herb</t>
      </is>
    </oc>
    <nc r="E177" t="inlineStr">
      <is>
        <t>N</t>
      </is>
    </nc>
    <odxf>
      <font>
        <color auto="1"/>
      </font>
      <alignment horizontal="general" vertical="bottom" readingOrder="0"/>
    </odxf>
    <ndxf>
      <font>
        <sz val="11"/>
        <color theme="1"/>
        <name val="Calibri"/>
        <scheme val="minor"/>
      </font>
      <alignment horizontal="center" vertical="top" readingOrder="0"/>
    </ndxf>
  </rcc>
  <rcc rId="1230" sId="5" odxf="1" dxf="1">
    <oc r="F177" t="inlineStr">
      <is>
        <t>A, B, P</t>
      </is>
    </oc>
    <nc r="F177" t="inlineStr">
      <is>
        <t>A, P</t>
      </is>
    </nc>
    <odxf>
      <font>
        <color auto="1"/>
      </font>
    </odxf>
    <ndxf>
      <font>
        <sz val="11"/>
        <color theme="1"/>
        <name val="Calibri"/>
        <scheme val="minor"/>
      </font>
    </ndxf>
  </rcc>
  <rcc rId="1231" sId="5" odxf="1" dxf="1">
    <oc r="G177" t="inlineStr">
      <is>
        <t>I</t>
      </is>
    </oc>
    <nc r="G177" t="inlineStr">
      <is>
        <t>Vine, Forb/herb</t>
      </is>
    </nc>
    <odxf>
      <font>
        <color auto="1"/>
      </font>
      <alignment horizontal="center" vertical="top" readingOrder="0"/>
    </odxf>
    <ndxf>
      <font>
        <sz val="11"/>
        <color theme="1"/>
        <name val="Calibri"/>
        <scheme val="minor"/>
      </font>
      <alignment horizontal="general" vertical="bottom" readingOrder="0"/>
    </ndxf>
  </rcc>
  <rcc rId="1232" sId="5" odxf="1" dxf="1">
    <oc r="H177" t="inlineStr">
      <is>
        <t>UPL</t>
      </is>
    </oc>
    <nc r="H177" t="inlineStr">
      <is>
        <t>Wetland/Bog</t>
      </is>
    </nc>
    <odxf>
      <font>
        <color auto="1"/>
      </font>
    </odxf>
    <ndxf>
      <font>
        <sz val="11"/>
        <color theme="1"/>
        <name val="Calibri"/>
        <scheme val="minor"/>
      </font>
    </ndxf>
  </rcc>
  <rcc rId="1233" sId="5" odxf="1" dxf="1">
    <oc r="I177" t="inlineStr">
      <is>
        <t>X</t>
      </is>
    </oc>
    <nc r="I177" t="inlineStr">
      <is>
        <t>Y</t>
      </is>
    </nc>
    <odxf>
      <font>
        <color auto="1"/>
      </font>
    </odxf>
    <ndxf>
      <font>
        <sz val="11"/>
        <color theme="1"/>
        <name val="Calibri"/>
        <scheme val="minor"/>
      </font>
    </ndxf>
  </rcc>
  <rcc rId="1234" sId="5" odxf="1" dxf="1">
    <oc r="B178" t="inlineStr">
      <is>
        <t>Plantago major</t>
      </is>
    </oc>
    <nc r="B178" t="inlineStr">
      <is>
        <t>Polygonum virginianum</t>
      </is>
    </nc>
    <odxf>
      <font>
        <i/>
        <color auto="1"/>
      </font>
    </odxf>
    <ndxf>
      <font>
        <i val="0"/>
        <sz val="11"/>
        <color theme="1"/>
        <name val="Calibri"/>
        <scheme val="minor"/>
      </font>
    </ndxf>
  </rcc>
  <rcc rId="1235" sId="5" odxf="1" dxf="1">
    <oc r="C178" t="inlineStr">
      <is>
        <t>common plantain</t>
      </is>
    </oc>
    <nc r="C178" t="inlineStr">
      <is>
        <t>Jumpseed</t>
      </is>
    </nc>
    <odxf>
      <font>
        <color auto="1"/>
      </font>
    </odxf>
    <ndxf>
      <font>
        <sz val="11"/>
        <color theme="1"/>
        <name val="Calibri"/>
        <scheme val="minor"/>
      </font>
    </ndxf>
  </rcc>
  <rcc rId="1236" sId="5" odxf="1" dxf="1">
    <oc r="D178" t="inlineStr">
      <is>
        <t>Plantaginaceae</t>
      </is>
    </oc>
    <nc r="D178" t="inlineStr">
      <is>
        <t>Polygonaceae</t>
      </is>
    </nc>
    <odxf>
      <font>
        <color auto="1"/>
      </font>
    </odxf>
    <ndxf>
      <font>
        <sz val="11"/>
        <color theme="1"/>
        <name val="Calibri"/>
        <scheme val="minor"/>
      </font>
    </ndxf>
  </rcc>
  <rcc rId="1237" sId="5" odxf="1" dxf="1">
    <oc r="E178" t="inlineStr">
      <is>
        <t>Forb/herb</t>
      </is>
    </oc>
    <nc r="E178" t="inlineStr">
      <is>
        <t>N</t>
      </is>
    </nc>
    <odxf>
      <font>
        <color auto="1"/>
      </font>
      <alignment horizontal="general" vertical="bottom" readingOrder="0"/>
    </odxf>
    <ndxf>
      <font>
        <sz val="11"/>
        <color theme="1"/>
        <name val="Calibri"/>
        <scheme val="minor"/>
      </font>
      <alignment horizontal="center" vertical="top" readingOrder="0"/>
    </ndxf>
  </rcc>
  <rcc rId="1238" sId="5" odxf="1" dxf="1">
    <oc r="F178" t="inlineStr">
      <is>
        <t>P</t>
      </is>
    </oc>
    <nc r="F178" t="inlineStr">
      <is>
        <t>A, P</t>
      </is>
    </nc>
    <odxf>
      <font>
        <color auto="1"/>
      </font>
    </odxf>
    <ndxf>
      <font>
        <sz val="11"/>
        <color theme="1"/>
        <name val="Calibri"/>
        <scheme val="minor"/>
      </font>
    </ndxf>
  </rcc>
  <rcc rId="1239" sId="5" odxf="1" dxf="1">
    <oc r="G178" t="inlineStr">
      <is>
        <t>I</t>
      </is>
    </oc>
    <nc r="G178" t="inlineStr">
      <is>
        <t>Forb/herb</t>
      </is>
    </nc>
    <odxf>
      <font>
        <color auto="1"/>
      </font>
      <alignment horizontal="center" vertical="top" readingOrder="0"/>
    </odxf>
    <ndxf>
      <font>
        <sz val="11"/>
        <color theme="1"/>
        <name val="Calibri"/>
        <scheme val="minor"/>
      </font>
      <alignment horizontal="general" vertical="bottom" readingOrder="0"/>
    </ndxf>
  </rcc>
  <rcc rId="1240" sId="5" odxf="1" dxf="1">
    <oc r="H178" t="inlineStr">
      <is>
        <t>FACU</t>
      </is>
    </oc>
    <nc r="H178" t="inlineStr">
      <is>
        <t>Mesic Forest</t>
      </is>
    </nc>
    <odxf>
      <font>
        <color auto="1"/>
      </font>
    </odxf>
    <ndxf>
      <font>
        <sz val="11"/>
        <color theme="1"/>
        <name val="Calibri"/>
        <scheme val="minor"/>
      </font>
    </ndxf>
  </rcc>
  <rcc rId="1241" sId="5" odxf="1" dxf="1">
    <oc r="I178" t="inlineStr">
      <is>
        <t>X</t>
      </is>
    </oc>
    <nc r="I178" t="inlineStr">
      <is>
        <t>Y</t>
      </is>
    </nc>
    <odxf>
      <font>
        <color auto="1"/>
      </font>
    </odxf>
    <ndxf>
      <font>
        <sz val="11"/>
        <color theme="1"/>
        <name val="Calibri"/>
        <scheme val="minor"/>
      </font>
    </ndxf>
  </rcc>
  <rcc rId="1242" sId="5" odxf="1" dxf="1">
    <oc r="B179" t="inlineStr">
      <is>
        <t>Plantago rugelii</t>
      </is>
    </oc>
    <nc r="B179" t="inlineStr">
      <is>
        <t>Polypodium virginianum</t>
      </is>
    </nc>
    <odxf>
      <font>
        <i/>
        <color auto="1"/>
      </font>
    </odxf>
    <ndxf>
      <font>
        <i val="0"/>
        <sz val="11"/>
        <color theme="1"/>
        <name val="Calibri"/>
        <scheme val="minor"/>
      </font>
    </ndxf>
  </rcc>
  <rcc rId="1243" sId="5" odxf="1" dxf="1">
    <oc r="C179" t="inlineStr">
      <is>
        <t>plantain</t>
      </is>
    </oc>
    <nc r="C179" t="inlineStr">
      <is>
        <t>Rock polypody</t>
      </is>
    </nc>
    <odxf>
      <font>
        <color auto="1"/>
      </font>
    </odxf>
    <ndxf>
      <font>
        <sz val="11"/>
        <color theme="1"/>
        <name val="Calibri"/>
        <scheme val="minor"/>
      </font>
    </ndxf>
  </rcc>
  <rcc rId="1244" sId="5" odxf="1" dxf="1">
    <oc r="D179" t="inlineStr">
      <is>
        <t>Plantaginaceae</t>
      </is>
    </oc>
    <nc r="D179" t="inlineStr">
      <is>
        <t>Polypodiaceae</t>
      </is>
    </nc>
    <odxf>
      <font>
        <color auto="1"/>
      </font>
    </odxf>
    <ndxf>
      <font>
        <sz val="11"/>
        <color theme="1"/>
        <name val="Calibri"/>
        <scheme val="minor"/>
      </font>
    </ndxf>
  </rcc>
  <rcc rId="1245" sId="5" odxf="1" dxf="1">
    <oc r="E179" t="inlineStr">
      <is>
        <t>Forb/herb</t>
      </is>
    </oc>
    <nc r="E179" t="inlineStr">
      <is>
        <t>N</t>
      </is>
    </nc>
    <odxf>
      <font>
        <color auto="1"/>
      </font>
      <alignment horizontal="general" vertical="bottom" readingOrder="0"/>
    </odxf>
    <ndxf>
      <font>
        <sz val="11"/>
        <color theme="1"/>
        <name val="Calibri"/>
        <scheme val="minor"/>
      </font>
      <alignment horizontal="center" vertical="top" readingOrder="0"/>
    </ndxf>
  </rcc>
  <rfmt sheetId="5" sqref="F179" start="0" length="0">
    <dxf>
      <font>
        <sz val="11"/>
        <color theme="1"/>
        <name val="Calibri"/>
        <scheme val="minor"/>
      </font>
    </dxf>
  </rfmt>
  <rcc rId="1246" sId="5" odxf="1" dxf="1">
    <oc r="G179" t="inlineStr">
      <is>
        <t>N</t>
      </is>
    </oc>
    <nc r="G179" t="inlineStr">
      <is>
        <t>Forb/herb</t>
      </is>
    </nc>
    <odxf>
      <font>
        <color auto="1"/>
      </font>
      <alignment horizontal="center" vertical="top" readingOrder="0"/>
    </odxf>
    <ndxf>
      <font>
        <sz val="11"/>
        <color theme="1"/>
        <name val="Calibri"/>
        <scheme val="minor"/>
      </font>
      <alignment horizontal="general" vertical="bottom" readingOrder="0"/>
    </ndxf>
  </rcc>
  <rcc rId="1247" sId="5" odxf="1" dxf="1">
    <oc r="H179" t="inlineStr">
      <is>
        <t>FACU</t>
      </is>
    </oc>
    <nc r="H179" t="inlineStr">
      <is>
        <t>Mesic Forest</t>
      </is>
    </nc>
    <odxf>
      <font>
        <color auto="1"/>
      </font>
    </odxf>
    <ndxf>
      <font>
        <sz val="11"/>
        <color theme="1"/>
        <name val="Calibri"/>
        <scheme val="minor"/>
      </font>
    </ndxf>
  </rcc>
  <rcc rId="1248" sId="5" odxf="1" dxf="1">
    <oc r="I179" t="inlineStr">
      <is>
        <t>X</t>
      </is>
    </oc>
    <nc r="I179" t="inlineStr">
      <is>
        <t>N</t>
      </is>
    </nc>
    <odxf>
      <font>
        <color auto="1"/>
      </font>
    </odxf>
    <ndxf>
      <font>
        <sz val="11"/>
        <color theme="1"/>
        <name val="Calibri"/>
        <scheme val="minor"/>
      </font>
    </ndxf>
  </rcc>
  <rcc rId="1249" sId="5" odxf="1" dxf="1">
    <oc r="B180" t="inlineStr">
      <is>
        <t>Platanus occidentalis</t>
      </is>
    </oc>
    <nc r="B180" t="inlineStr">
      <is>
        <t>Polystichum acrostichoides</t>
      </is>
    </nc>
    <odxf>
      <font>
        <i/>
        <color auto="1"/>
      </font>
    </odxf>
    <ndxf>
      <font>
        <i val="0"/>
        <sz val="11"/>
        <color theme="1"/>
        <name val="Calibri"/>
        <scheme val="minor"/>
      </font>
    </ndxf>
  </rcc>
  <rcc rId="1250" sId="5" odxf="1" dxf="1">
    <oc r="C180" t="inlineStr">
      <is>
        <t>American sycamore</t>
      </is>
    </oc>
    <nc r="C180" t="inlineStr">
      <is>
        <t>Christmas fern</t>
      </is>
    </nc>
    <odxf>
      <font>
        <color auto="1"/>
      </font>
    </odxf>
    <ndxf>
      <font>
        <sz val="11"/>
        <color theme="1"/>
        <name val="Calibri"/>
        <scheme val="minor"/>
      </font>
    </ndxf>
  </rcc>
  <rcc rId="1251" sId="5" odxf="1" dxf="1">
    <oc r="D180" t="inlineStr">
      <is>
        <t>Platanaceae</t>
      </is>
    </oc>
    <nc r="D180" t="inlineStr">
      <is>
        <t>Dryopteridaceae</t>
      </is>
    </nc>
    <odxf>
      <font>
        <color auto="1"/>
      </font>
    </odxf>
    <ndxf>
      <font>
        <sz val="11"/>
        <color theme="1"/>
        <name val="Calibri"/>
        <scheme val="minor"/>
      </font>
    </ndxf>
  </rcc>
  <rcc rId="1252" sId="5" odxf="1" dxf="1">
    <oc r="E180" t="inlineStr">
      <is>
        <t>Tree</t>
      </is>
    </oc>
    <nc r="E180" t="inlineStr">
      <is>
        <t>N</t>
      </is>
    </nc>
    <odxf>
      <font>
        <color auto="1"/>
      </font>
      <alignment horizontal="general" vertical="bottom" readingOrder="0"/>
    </odxf>
    <ndxf>
      <font>
        <sz val="11"/>
        <color theme="1"/>
        <name val="Calibri"/>
        <scheme val="minor"/>
      </font>
      <alignment horizontal="center" vertical="top" readingOrder="0"/>
    </ndxf>
  </rcc>
  <rfmt sheetId="5" sqref="F180" start="0" length="0">
    <dxf>
      <font>
        <sz val="11"/>
        <color theme="1"/>
        <name val="Calibri"/>
        <scheme val="minor"/>
      </font>
    </dxf>
  </rfmt>
  <rcc rId="1253" sId="5" odxf="1" dxf="1">
    <oc r="G180" t="inlineStr">
      <is>
        <t>N</t>
      </is>
    </oc>
    <nc r="G180" t="inlineStr">
      <is>
        <t>Forb/herb</t>
      </is>
    </nc>
    <odxf>
      <font>
        <color auto="1"/>
      </font>
      <alignment horizontal="center" vertical="top" readingOrder="0"/>
    </odxf>
    <ndxf>
      <font>
        <sz val="11"/>
        <color theme="1"/>
        <name val="Calibri"/>
        <scheme val="minor"/>
      </font>
      <alignment horizontal="general" vertical="bottom" readingOrder="0"/>
    </ndxf>
  </rcc>
  <rcc rId="1254" sId="5" odxf="1" dxf="1">
    <oc r="H180" t="inlineStr">
      <is>
        <t>FACW-</t>
      </is>
    </oc>
    <nc r="H180" t="inlineStr">
      <is>
        <t>Mesic Forest</t>
      </is>
    </nc>
    <odxf>
      <font>
        <color auto="1"/>
      </font>
    </odxf>
    <ndxf>
      <font>
        <sz val="11"/>
        <color theme="1"/>
        <name val="Calibri"/>
        <scheme val="minor"/>
      </font>
    </ndxf>
  </rcc>
  <rcc rId="1255" sId="5" odxf="1" dxf="1">
    <oc r="I180" t="inlineStr">
      <is>
        <t>X</t>
      </is>
    </oc>
    <nc r="I180" t="inlineStr">
      <is>
        <t>N</t>
      </is>
    </nc>
    <odxf>
      <font>
        <color auto="1"/>
      </font>
    </odxf>
    <ndxf>
      <font>
        <sz val="11"/>
        <color theme="1"/>
        <name val="Calibri"/>
        <scheme val="minor"/>
      </font>
    </ndxf>
  </rcc>
  <rcc rId="1256" sId="5" odxf="1" dxf="1">
    <oc r="B181" t="inlineStr">
      <is>
        <t>Poa cuspidata</t>
      </is>
    </oc>
    <nc r="B181" t="inlineStr">
      <is>
        <t>Pontederia cordata</t>
      </is>
    </nc>
    <odxf>
      <font>
        <i/>
        <color auto="1"/>
      </font>
    </odxf>
    <ndxf>
      <font>
        <i val="0"/>
        <sz val="11"/>
        <color theme="1"/>
        <name val="Calibri"/>
        <scheme val="minor"/>
      </font>
    </ndxf>
  </rcc>
  <rcc rId="1257" sId="5" odxf="1" dxf="1">
    <oc r="C181" t="inlineStr">
      <is>
        <t>early bluegrass</t>
      </is>
    </oc>
    <nc r="C181" t="inlineStr">
      <is>
        <t>Pickerelweed</t>
      </is>
    </nc>
    <odxf>
      <font>
        <color auto="1"/>
      </font>
    </odxf>
    <ndxf>
      <font>
        <sz val="11"/>
        <color theme="1"/>
        <name val="Calibri"/>
        <scheme val="minor"/>
      </font>
    </ndxf>
  </rcc>
  <rcc rId="1258" sId="5" odxf="1" dxf="1">
    <oc r="D181" t="inlineStr">
      <is>
        <t>Poaceae</t>
      </is>
    </oc>
    <nc r="D181" t="inlineStr">
      <is>
        <t>Pontederiaceae</t>
      </is>
    </nc>
    <odxf>
      <font>
        <color auto="1"/>
      </font>
    </odxf>
    <ndxf>
      <font>
        <sz val="11"/>
        <color theme="1"/>
        <name val="Calibri"/>
        <scheme val="minor"/>
      </font>
    </ndxf>
  </rcc>
  <rcc rId="1259" sId="5" odxf="1" dxf="1">
    <oc r="E181" t="inlineStr">
      <is>
        <t>Graminoid</t>
      </is>
    </oc>
    <nc r="E181" t="inlineStr">
      <is>
        <t>N</t>
      </is>
    </nc>
    <odxf>
      <font>
        <color auto="1"/>
      </font>
      <alignment horizontal="general" vertical="bottom" readingOrder="0"/>
    </odxf>
    <ndxf>
      <font>
        <sz val="11"/>
        <color theme="1"/>
        <name val="Calibri"/>
        <scheme val="minor"/>
      </font>
      <alignment horizontal="center" vertical="top" readingOrder="0"/>
    </ndxf>
  </rcc>
  <rfmt sheetId="5" sqref="F181" start="0" length="0">
    <dxf>
      <font>
        <sz val="11"/>
        <color theme="1"/>
        <name val="Calibri"/>
        <scheme val="minor"/>
      </font>
    </dxf>
  </rfmt>
  <rcc rId="1260" sId="5" odxf="1" dxf="1">
    <oc r="G181" t="inlineStr">
      <is>
        <t>N</t>
      </is>
    </oc>
    <nc r="G181" t="inlineStr">
      <is>
        <t>Forb/herb</t>
      </is>
    </nc>
    <odxf>
      <font>
        <color auto="1"/>
      </font>
      <alignment horizontal="center" vertical="top" readingOrder="0"/>
    </odxf>
    <ndxf>
      <font>
        <sz val="11"/>
        <color theme="1"/>
        <name val="Calibri"/>
        <scheme val="minor"/>
      </font>
      <alignment horizontal="general" vertical="bottom" readingOrder="0"/>
    </ndxf>
  </rcc>
  <rcc rId="1261" sId="5" odxf="1" dxf="1">
    <nc r="H181" t="inlineStr">
      <is>
        <t>Pond/Lake</t>
      </is>
    </nc>
    <odxf>
      <font>
        <color auto="1"/>
      </font>
    </odxf>
    <ndxf>
      <font>
        <sz val="11"/>
        <color theme="1"/>
        <name val="Calibri"/>
        <scheme val="minor"/>
      </font>
    </ndxf>
  </rcc>
  <rcc rId="1262" sId="5" odxf="1" dxf="1">
    <oc r="I181" t="inlineStr">
      <is>
        <t>X</t>
      </is>
    </oc>
    <nc r="I181" t="inlineStr">
      <is>
        <t>N</t>
      </is>
    </nc>
    <odxf>
      <font>
        <color auto="1"/>
      </font>
    </odxf>
    <ndxf>
      <font>
        <sz val="11"/>
        <color theme="1"/>
        <name val="Calibri"/>
        <scheme val="minor"/>
      </font>
    </ndxf>
  </rcc>
  <rcc rId="1263" sId="5" odxf="1" dxf="1">
    <oc r="B182" t="inlineStr">
      <is>
        <t>Poa nemoralis</t>
      </is>
    </oc>
    <nc r="B182" t="inlineStr">
      <is>
        <t>Populus grandidentata</t>
      </is>
    </nc>
    <odxf>
      <font>
        <i/>
        <color auto="1"/>
      </font>
    </odxf>
    <ndxf>
      <font>
        <i val="0"/>
        <sz val="11"/>
        <color theme="1"/>
        <name val="Calibri"/>
        <scheme val="minor"/>
      </font>
    </ndxf>
  </rcc>
  <rcc rId="1264" sId="5" odxf="1" dxf="1">
    <oc r="C182" t="inlineStr">
      <is>
        <t>wood bluegrass</t>
      </is>
    </oc>
    <nc r="C182" t="inlineStr">
      <is>
        <t>Big-toothed aspen</t>
      </is>
    </nc>
    <odxf>
      <font>
        <color auto="1"/>
      </font>
    </odxf>
    <ndxf>
      <font>
        <sz val="11"/>
        <color theme="1"/>
        <name val="Calibri"/>
        <scheme val="minor"/>
      </font>
    </ndxf>
  </rcc>
  <rcc rId="1265" sId="5" odxf="1" dxf="1">
    <oc r="D182" t="inlineStr">
      <is>
        <t>Poaceae</t>
      </is>
    </oc>
    <nc r="D182" t="inlineStr">
      <is>
        <t>Salicaceae</t>
      </is>
    </nc>
    <odxf>
      <font>
        <color auto="1"/>
      </font>
    </odxf>
    <ndxf>
      <font>
        <sz val="11"/>
        <color theme="1"/>
        <name val="Calibri"/>
        <scheme val="minor"/>
      </font>
    </ndxf>
  </rcc>
  <rcc rId="1266" sId="5" odxf="1" dxf="1">
    <oc r="E182" t="inlineStr">
      <is>
        <t>Graminoid</t>
      </is>
    </oc>
    <nc r="E182" t="inlineStr">
      <is>
        <t>N</t>
      </is>
    </nc>
    <odxf>
      <font>
        <color auto="1"/>
      </font>
      <alignment horizontal="general" vertical="bottom" readingOrder="0"/>
    </odxf>
    <ndxf>
      <font>
        <sz val="11"/>
        <color theme="1"/>
        <name val="Calibri"/>
        <scheme val="minor"/>
      </font>
      <alignment horizontal="center" vertical="top" readingOrder="0"/>
    </ndxf>
  </rcc>
  <rfmt sheetId="5" sqref="F182" start="0" length="0">
    <dxf>
      <font>
        <sz val="11"/>
        <color theme="1"/>
        <name val="Calibri"/>
        <scheme val="minor"/>
      </font>
    </dxf>
  </rfmt>
  <rcc rId="1267" sId="5" odxf="1" dxf="1">
    <oc r="G182" t="inlineStr">
      <is>
        <t>I</t>
      </is>
    </oc>
    <nc r="G182" t="inlineStr">
      <is>
        <t>Tree</t>
      </is>
    </nc>
    <odxf>
      <font>
        <color auto="1"/>
      </font>
      <alignment horizontal="center" vertical="top" readingOrder="0"/>
    </odxf>
    <ndxf>
      <font>
        <sz val="11"/>
        <color theme="1"/>
        <name val="Calibri"/>
        <scheme val="minor"/>
      </font>
      <alignment horizontal="general" vertical="bottom" readingOrder="0"/>
    </ndxf>
  </rcc>
  <rcc rId="1268" sId="5" odxf="1" dxf="1">
    <oc r="H182" t="inlineStr">
      <is>
        <t>FAC</t>
      </is>
    </oc>
    <nc r="H182" t="inlineStr">
      <is>
        <t>Mesic Forest</t>
      </is>
    </nc>
    <odxf>
      <font>
        <color auto="1"/>
      </font>
    </odxf>
    <ndxf>
      <font>
        <sz val="11"/>
        <color theme="1"/>
        <name val="Calibri"/>
        <scheme val="minor"/>
      </font>
    </ndxf>
  </rcc>
  <rcc rId="1269" sId="5" odxf="1" dxf="1">
    <oc r="I182" t="inlineStr">
      <is>
        <t>X</t>
      </is>
    </oc>
    <nc r="I182" t="inlineStr">
      <is>
        <t>N</t>
      </is>
    </nc>
    <odxf>
      <font>
        <color auto="1"/>
      </font>
    </odxf>
    <ndxf>
      <font>
        <sz val="11"/>
        <color theme="1"/>
        <name val="Calibri"/>
        <scheme val="minor"/>
      </font>
    </ndxf>
  </rcc>
  <rcc rId="1270" sId="5" odxf="1" dxf="1">
    <oc r="B183" t="inlineStr">
      <is>
        <t>Poa palustris</t>
      </is>
    </oc>
    <nc r="B183" t="inlineStr">
      <is>
        <t>Potentilla simplex</t>
      </is>
    </nc>
    <odxf>
      <font>
        <i/>
        <color auto="1"/>
      </font>
    </odxf>
    <ndxf>
      <font>
        <i val="0"/>
        <sz val="11"/>
        <color theme="1"/>
        <name val="Calibri"/>
        <scheme val="minor"/>
      </font>
    </ndxf>
  </rcc>
  <rcc rId="1271" sId="5" odxf="1" dxf="1">
    <oc r="C183" t="inlineStr">
      <is>
        <t>fowl bluegrass</t>
      </is>
    </oc>
    <nc r="C183" t="inlineStr">
      <is>
        <t>Old-field cinquefoil</t>
      </is>
    </nc>
    <odxf>
      <font>
        <color auto="1"/>
      </font>
    </odxf>
    <ndxf>
      <font>
        <sz val="11"/>
        <color theme="1"/>
        <name val="Calibri"/>
        <scheme val="minor"/>
      </font>
    </ndxf>
  </rcc>
  <rcc rId="1272" sId="5" odxf="1" dxf="1">
    <oc r="D183" t="inlineStr">
      <is>
        <t>Poaceae</t>
      </is>
    </oc>
    <nc r="D183" t="inlineStr">
      <is>
        <t>Rosaceae</t>
      </is>
    </nc>
    <odxf>
      <font>
        <color auto="1"/>
      </font>
    </odxf>
    <ndxf>
      <font>
        <sz val="11"/>
        <color theme="1"/>
        <name val="Calibri"/>
        <scheme val="minor"/>
      </font>
    </ndxf>
  </rcc>
  <rcc rId="1273" sId="5" odxf="1" dxf="1">
    <oc r="E183" t="inlineStr">
      <is>
        <t>Graminoid</t>
      </is>
    </oc>
    <nc r="E183" t="inlineStr">
      <is>
        <t>N</t>
      </is>
    </nc>
    <odxf>
      <font>
        <color auto="1"/>
      </font>
      <alignment horizontal="general" vertical="bottom" readingOrder="0"/>
    </odxf>
    <ndxf>
      <font>
        <sz val="11"/>
        <color theme="1"/>
        <name val="Calibri"/>
        <scheme val="minor"/>
      </font>
      <alignment horizontal="center" vertical="top" readingOrder="0"/>
    </ndxf>
  </rcc>
  <rfmt sheetId="5" sqref="F183" start="0" length="0">
    <dxf>
      <font>
        <sz val="11"/>
        <color theme="1"/>
        <name val="Calibri"/>
        <scheme val="minor"/>
      </font>
    </dxf>
  </rfmt>
  <rcc rId="1274" sId="5" odxf="1" dxf="1">
    <oc r="G183" t="inlineStr">
      <is>
        <t>N</t>
      </is>
    </oc>
    <nc r="G183" t="inlineStr">
      <is>
        <t>Forb/herb</t>
      </is>
    </nc>
    <odxf>
      <font>
        <color auto="1"/>
      </font>
      <alignment horizontal="center" vertical="top" readingOrder="0"/>
    </odxf>
    <ndxf>
      <font>
        <sz val="11"/>
        <color theme="1"/>
        <name val="Calibri"/>
        <scheme val="minor"/>
      </font>
      <alignment horizontal="general" vertical="bottom" readingOrder="0"/>
    </ndxf>
  </rcc>
  <rcc rId="1275" sId="5" odxf="1" dxf="1">
    <oc r="H183" t="inlineStr">
      <is>
        <t>FACW</t>
      </is>
    </oc>
    <nc r="H183" t="inlineStr">
      <is>
        <t>Edges</t>
      </is>
    </nc>
    <odxf>
      <font>
        <color auto="1"/>
      </font>
    </odxf>
    <ndxf>
      <font>
        <sz val="11"/>
        <color theme="1"/>
        <name val="Calibri"/>
        <scheme val="minor"/>
      </font>
    </ndxf>
  </rcc>
  <rcc rId="1276" sId="5" odxf="1" dxf="1">
    <oc r="I183" t="inlineStr">
      <is>
        <t>X</t>
      </is>
    </oc>
    <nc r="I183" t="inlineStr">
      <is>
        <t>N</t>
      </is>
    </nc>
    <odxf>
      <font>
        <color auto="1"/>
      </font>
    </odxf>
    <ndxf>
      <font>
        <sz val="11"/>
        <color theme="1"/>
        <name val="Calibri"/>
        <scheme val="minor"/>
      </font>
    </ndxf>
  </rcc>
  <rcc rId="1277" sId="5" odxf="1" dxf="1">
    <oc r="B184" t="inlineStr">
      <is>
        <t>Podophyllum peltatum</t>
      </is>
    </oc>
    <nc r="B184" t="inlineStr">
      <is>
        <t>Prenanthes sp.</t>
      </is>
    </nc>
    <odxf>
      <font>
        <i/>
        <color auto="1"/>
      </font>
    </odxf>
    <ndxf>
      <font>
        <i val="0"/>
        <sz val="11"/>
        <color theme="1"/>
        <name val="Calibri"/>
        <scheme val="minor"/>
      </font>
    </ndxf>
  </rcc>
  <rcc rId="1278" sId="5" odxf="1" dxf="1">
    <oc r="C184" t="inlineStr">
      <is>
        <t>mayapple</t>
      </is>
    </oc>
    <nc r="C184" t="inlineStr">
      <is>
        <t>Rattlesnake root</t>
      </is>
    </nc>
    <odxf>
      <font>
        <color auto="1"/>
      </font>
    </odxf>
    <ndxf>
      <font>
        <sz val="11"/>
        <color theme="1"/>
        <name val="Calibri"/>
        <scheme val="minor"/>
      </font>
    </ndxf>
  </rcc>
  <rcc rId="1279" sId="5" odxf="1" dxf="1">
    <oc r="D184" t="inlineStr">
      <is>
        <t>Berberidaceae</t>
      </is>
    </oc>
    <nc r="D184" t="inlineStr">
      <is>
        <t>Asteraceae</t>
      </is>
    </nc>
    <odxf>
      <font>
        <color auto="1"/>
      </font>
    </odxf>
    <ndxf>
      <font>
        <sz val="11"/>
        <color theme="1"/>
        <name val="Calibri"/>
        <scheme val="minor"/>
      </font>
    </ndxf>
  </rcc>
  <rcc rId="1280" sId="5" odxf="1" dxf="1">
    <oc r="E184" t="inlineStr">
      <is>
        <t>Forb/herb</t>
      </is>
    </oc>
    <nc r="E184" t="inlineStr">
      <is>
        <t>N</t>
      </is>
    </nc>
    <odxf>
      <font>
        <color auto="1"/>
      </font>
      <alignment horizontal="general" vertical="bottom" readingOrder="0"/>
    </odxf>
    <ndxf>
      <font>
        <sz val="11"/>
        <color theme="1"/>
        <name val="Calibri"/>
        <scheme val="minor"/>
      </font>
      <alignment horizontal="center" vertical="top" readingOrder="0"/>
    </ndxf>
  </rcc>
  <rfmt sheetId="5" sqref="F184" start="0" length="0">
    <dxf>
      <font>
        <sz val="11"/>
        <color theme="1"/>
        <name val="Calibri"/>
        <scheme val="minor"/>
      </font>
    </dxf>
  </rfmt>
  <rcc rId="1281" sId="5" odxf="1" dxf="1">
    <oc r="G184" t="inlineStr">
      <is>
        <t>N</t>
      </is>
    </oc>
    <nc r="G184" t="inlineStr">
      <is>
        <t>Herb</t>
      </is>
    </nc>
    <odxf>
      <font>
        <color auto="1"/>
      </font>
      <alignment horizontal="center" vertical="top" readingOrder="0"/>
    </odxf>
    <ndxf>
      <font>
        <sz val="11"/>
        <color theme="1"/>
        <name val="Calibri"/>
        <scheme val="minor"/>
      </font>
      <alignment horizontal="general" vertical="bottom" readingOrder="0"/>
    </ndxf>
  </rcc>
  <rcc rId="1282" sId="5" odxf="1" dxf="1">
    <oc r="H184" t="inlineStr">
      <is>
        <t>FACU</t>
      </is>
    </oc>
    <nc r="H184" t="inlineStr">
      <is>
        <t>Riparian Forest</t>
      </is>
    </nc>
    <odxf>
      <font>
        <color auto="1"/>
      </font>
    </odxf>
    <ndxf>
      <font>
        <sz val="11"/>
        <color theme="1"/>
        <name val="Calibri"/>
        <scheme val="minor"/>
      </font>
    </ndxf>
  </rcc>
  <rcc rId="1283" sId="5" odxf="1" dxf="1">
    <oc r="I184" t="inlineStr">
      <is>
        <t>X</t>
      </is>
    </oc>
    <nc r="I184"/>
    <odxf>
      <font>
        <color auto="1"/>
      </font>
    </odxf>
    <ndxf>
      <font>
        <sz val="11"/>
        <color theme="1"/>
        <name val="Calibri"/>
        <scheme val="minor"/>
      </font>
    </ndxf>
  </rcc>
  <rcc rId="1284" sId="5" odxf="1" dxf="1">
    <oc r="B185" t="inlineStr">
      <is>
        <t>Podostemum ceratophyllum</t>
      </is>
    </oc>
    <nc r="B185" t="inlineStr">
      <is>
        <t>Prunella vulgaris</t>
      </is>
    </nc>
    <odxf>
      <font>
        <i/>
        <color auto="1"/>
      </font>
    </odxf>
    <ndxf>
      <font>
        <i val="0"/>
        <sz val="11"/>
        <color theme="1"/>
        <name val="Calibri"/>
        <scheme val="minor"/>
      </font>
    </ndxf>
  </rcc>
  <rcc rId="1285" sId="5" odxf="1" dxf="1">
    <oc r="C185" t="inlineStr">
      <is>
        <t>hornleaf riverweed</t>
      </is>
    </oc>
    <nc r="C185" t="inlineStr">
      <is>
        <t>Eurasian self-heal</t>
      </is>
    </nc>
    <odxf>
      <font>
        <color auto="1"/>
      </font>
    </odxf>
    <ndxf>
      <font>
        <sz val="11"/>
        <color theme="1"/>
        <name val="Calibri"/>
        <scheme val="minor"/>
      </font>
    </ndxf>
  </rcc>
  <rcc rId="1286" sId="5" odxf="1" dxf="1">
    <oc r="D185" t="inlineStr">
      <is>
        <t>Podostemaceae</t>
      </is>
    </oc>
    <nc r="D185" t="inlineStr">
      <is>
        <t>Lamiaceae</t>
      </is>
    </nc>
    <odxf>
      <font>
        <color auto="1"/>
      </font>
    </odxf>
    <ndxf>
      <font>
        <sz val="11"/>
        <color theme="1"/>
        <name val="Calibri"/>
        <scheme val="minor"/>
      </font>
    </ndxf>
  </rcc>
  <rcc rId="1287" sId="5" odxf="1" dxf="1">
    <oc r="E185" t="inlineStr">
      <is>
        <t>Forb/herb</t>
      </is>
    </oc>
    <nc r="E185" t="inlineStr">
      <is>
        <t>I</t>
      </is>
    </nc>
    <odxf>
      <font>
        <color auto="1"/>
      </font>
      <alignment horizontal="general" vertical="bottom" readingOrder="0"/>
    </odxf>
    <ndxf>
      <font>
        <sz val="11"/>
        <color theme="1"/>
        <name val="Calibri"/>
        <scheme val="minor"/>
      </font>
      <alignment horizontal="center" vertical="top" readingOrder="0"/>
    </ndxf>
  </rcc>
  <rfmt sheetId="5" sqref="F185" start="0" length="0">
    <dxf>
      <font>
        <sz val="11"/>
        <color theme="1"/>
        <name val="Calibri"/>
        <scheme val="minor"/>
      </font>
    </dxf>
  </rfmt>
  <rcc rId="1288" sId="5" odxf="1" dxf="1">
    <oc r="G185" t="inlineStr">
      <is>
        <t>N</t>
      </is>
    </oc>
    <nc r="G185" t="inlineStr">
      <is>
        <t>Forb/herb</t>
      </is>
    </nc>
    <odxf>
      <font>
        <color auto="1"/>
      </font>
      <alignment horizontal="center" vertical="top" readingOrder="0"/>
    </odxf>
    <ndxf>
      <font>
        <sz val="11"/>
        <color theme="1"/>
        <name val="Calibri"/>
        <scheme val="minor"/>
      </font>
      <alignment horizontal="general" vertical="bottom" readingOrder="0"/>
    </ndxf>
  </rcc>
  <rcc rId="1289" sId="5" odxf="1" dxf="1">
    <oc r="H185" t="inlineStr">
      <is>
        <t>OBL</t>
      </is>
    </oc>
    <nc r="H185" t="inlineStr">
      <is>
        <t>Edges</t>
      </is>
    </nc>
    <odxf>
      <font>
        <color auto="1"/>
      </font>
    </odxf>
    <ndxf>
      <font>
        <sz val="11"/>
        <color theme="1"/>
        <name val="Calibri"/>
        <scheme val="minor"/>
      </font>
    </ndxf>
  </rcc>
  <rcc rId="1290" sId="5" odxf="1" dxf="1">
    <nc r="I185" t="inlineStr">
      <is>
        <t>N</t>
      </is>
    </nc>
    <odxf>
      <font>
        <color auto="1"/>
      </font>
    </odxf>
    <ndxf>
      <font>
        <sz val="11"/>
        <color theme="1"/>
        <name val="Calibri"/>
        <scheme val="minor"/>
      </font>
    </ndxf>
  </rcc>
  <rcc rId="1291" sId="5" odxf="1" dxf="1">
    <oc r="B186" t="inlineStr">
      <is>
        <t>Polygonatum biflorum</t>
      </is>
    </oc>
    <nc r="B186" t="inlineStr">
      <is>
        <t>Prunus virginiana</t>
      </is>
    </nc>
    <odxf>
      <font>
        <i/>
        <color auto="1"/>
      </font>
    </odxf>
    <ndxf>
      <font>
        <i val="0"/>
        <sz val="11"/>
        <color theme="1"/>
        <name val="Calibri"/>
        <scheme val="minor"/>
      </font>
    </ndxf>
  </rcc>
  <rcc rId="1292" sId="5" odxf="1" dxf="1">
    <oc r="C186" t="inlineStr">
      <is>
        <t>smooth Solomon's seal</t>
      </is>
    </oc>
    <nc r="C186" t="inlineStr">
      <is>
        <t>Choke cherry</t>
      </is>
    </nc>
    <odxf>
      <font>
        <color auto="1"/>
      </font>
    </odxf>
    <ndxf>
      <font>
        <sz val="11"/>
        <color theme="1"/>
        <name val="Calibri"/>
        <scheme val="minor"/>
      </font>
    </ndxf>
  </rcc>
  <rcc rId="1293" sId="5" odxf="1" dxf="1">
    <oc r="D186" t="inlineStr">
      <is>
        <t>Liliaceae</t>
      </is>
    </oc>
    <nc r="D186" t="inlineStr">
      <is>
        <t>Rosaceae</t>
      </is>
    </nc>
    <odxf>
      <font>
        <color auto="1"/>
      </font>
    </odxf>
    <ndxf>
      <font>
        <sz val="11"/>
        <color theme="1"/>
        <name val="Calibri"/>
        <scheme val="minor"/>
      </font>
    </ndxf>
  </rcc>
  <rcc rId="1294" sId="5" odxf="1" dxf="1">
    <oc r="E186" t="inlineStr">
      <is>
        <t>Forb/herb</t>
      </is>
    </oc>
    <nc r="E186" t="inlineStr">
      <is>
        <t>N</t>
      </is>
    </nc>
    <odxf>
      <font>
        <color auto="1"/>
      </font>
      <alignment horizontal="general" vertical="bottom" readingOrder="0"/>
    </odxf>
    <ndxf>
      <font>
        <sz val="11"/>
        <color theme="1"/>
        <name val="Calibri"/>
        <scheme val="minor"/>
      </font>
      <alignment horizontal="center" vertical="top" readingOrder="0"/>
    </ndxf>
  </rcc>
  <rfmt sheetId="5" sqref="F186" start="0" length="0">
    <dxf>
      <font>
        <sz val="11"/>
        <color theme="1"/>
        <name val="Calibri"/>
        <scheme val="minor"/>
      </font>
    </dxf>
  </rfmt>
  <rcc rId="1295" sId="5" odxf="1" dxf="1">
    <oc r="G186" t="inlineStr">
      <is>
        <t>N</t>
      </is>
    </oc>
    <nc r="G186" t="inlineStr">
      <is>
        <t>Tree, Shrub</t>
      </is>
    </nc>
    <odxf>
      <font>
        <color auto="1"/>
      </font>
      <alignment horizontal="center" vertical="top" readingOrder="0"/>
    </odxf>
    <ndxf>
      <font>
        <sz val="11"/>
        <color theme="1"/>
        <name val="Calibri"/>
        <scheme val="minor"/>
      </font>
      <alignment horizontal="general" vertical="bottom" readingOrder="0"/>
    </ndxf>
  </rcc>
  <rcc rId="1296" sId="5" odxf="1" dxf="1">
    <oc r="H186" t="inlineStr">
      <is>
        <t>FACU</t>
      </is>
    </oc>
    <nc r="H186" t="inlineStr">
      <is>
        <t>Mesic Forest</t>
      </is>
    </nc>
    <odxf>
      <font>
        <color auto="1"/>
      </font>
    </odxf>
    <ndxf>
      <font>
        <sz val="11"/>
        <color theme="1"/>
        <name val="Calibri"/>
        <scheme val="minor"/>
      </font>
    </ndxf>
  </rcc>
  <rcc rId="1297" sId="5" odxf="1" dxf="1">
    <nc r="I186" t="inlineStr">
      <is>
        <t>N</t>
      </is>
    </nc>
    <odxf>
      <font>
        <color auto="1"/>
      </font>
    </odxf>
    <ndxf>
      <font>
        <sz val="11"/>
        <color theme="1"/>
        <name val="Calibri"/>
        <scheme val="minor"/>
      </font>
    </ndxf>
  </rcc>
  <rcc rId="1298" sId="5" odxf="1" dxf="1">
    <oc r="B187" t="inlineStr">
      <is>
        <t>Polystichum acrostichoides</t>
      </is>
    </oc>
    <nc r="B187" t="inlineStr">
      <is>
        <t>Pteridium aquilinum var. latiusculum</t>
      </is>
    </nc>
    <odxf>
      <font>
        <i/>
        <color auto="1"/>
      </font>
    </odxf>
    <ndxf>
      <font>
        <i val="0"/>
        <sz val="11"/>
        <color theme="1"/>
        <name val="Calibri"/>
        <scheme val="minor"/>
      </font>
    </ndxf>
  </rcc>
  <rcc rId="1299" sId="5" odxf="1" dxf="1">
    <oc r="C187" t="inlineStr">
      <is>
        <t>Christmas fern</t>
      </is>
    </oc>
    <nc r="C187" t="inlineStr">
      <is>
        <t>Bracken fern</t>
      </is>
    </nc>
    <odxf>
      <font>
        <color auto="1"/>
      </font>
    </odxf>
    <ndxf>
      <font>
        <sz val="11"/>
        <color theme="1"/>
        <name val="Calibri"/>
        <scheme val="minor"/>
      </font>
    </ndxf>
  </rcc>
  <rcc rId="1300" sId="5" odxf="1" dxf="1">
    <oc r="D187" t="inlineStr">
      <is>
        <t>Dryopteridaceae</t>
      </is>
    </oc>
    <nc r="D187" t="inlineStr">
      <is>
        <t>Dennstaedtiaceae</t>
      </is>
    </nc>
    <odxf>
      <font>
        <color auto="1"/>
      </font>
    </odxf>
    <ndxf>
      <font>
        <sz val="11"/>
        <color theme="1"/>
        <name val="Calibri"/>
        <scheme val="minor"/>
      </font>
    </ndxf>
  </rcc>
  <rcc rId="1301" sId="5" odxf="1" dxf="1">
    <oc r="E187" t="inlineStr">
      <is>
        <t>Forb/herb</t>
      </is>
    </oc>
    <nc r="E187" t="inlineStr">
      <is>
        <t>N</t>
      </is>
    </nc>
    <odxf>
      <font>
        <color auto="1"/>
      </font>
      <alignment horizontal="general" vertical="bottom" readingOrder="0"/>
    </odxf>
    <ndxf>
      <font>
        <sz val="11"/>
        <color theme="1"/>
        <name val="Calibri"/>
        <scheme val="minor"/>
      </font>
      <alignment horizontal="center" vertical="top" readingOrder="0"/>
    </ndxf>
  </rcc>
  <rfmt sheetId="5" sqref="F187" start="0" length="0">
    <dxf>
      <font>
        <sz val="11"/>
        <color theme="1"/>
        <name val="Calibri"/>
        <scheme val="minor"/>
      </font>
    </dxf>
  </rfmt>
  <rcc rId="1302" sId="5" odxf="1" dxf="1">
    <oc r="G187" t="inlineStr">
      <is>
        <t>N</t>
      </is>
    </oc>
    <nc r="G187" t="inlineStr">
      <is>
        <t>Forb/herb</t>
      </is>
    </nc>
    <odxf>
      <font>
        <color auto="1"/>
      </font>
      <alignment horizontal="center" vertical="top" readingOrder="0"/>
    </odxf>
    <ndxf>
      <font>
        <sz val="11"/>
        <color theme="1"/>
        <name val="Calibri"/>
        <scheme val="minor"/>
      </font>
      <alignment horizontal="general" vertical="bottom" readingOrder="0"/>
    </ndxf>
  </rcc>
  <rcc rId="1303" sId="5" odxf="1" dxf="1">
    <oc r="H187" t="inlineStr">
      <is>
        <t>FACU-</t>
      </is>
    </oc>
    <nc r="H187" t="inlineStr">
      <is>
        <t>Mesic Forest</t>
      </is>
    </nc>
    <odxf>
      <font>
        <color auto="1"/>
      </font>
    </odxf>
    <ndxf>
      <font>
        <sz val="11"/>
        <color theme="1"/>
        <name val="Calibri"/>
        <scheme val="minor"/>
      </font>
    </ndxf>
  </rcc>
  <rcc rId="1304" sId="5" odxf="1" dxf="1">
    <nc r="I187" t="inlineStr">
      <is>
        <t>N</t>
      </is>
    </nc>
    <odxf>
      <font>
        <color auto="1"/>
      </font>
    </odxf>
    <ndxf>
      <font>
        <sz val="11"/>
        <color theme="1"/>
        <name val="Calibri"/>
        <scheme val="minor"/>
      </font>
    </ndxf>
  </rcc>
  <rcc rId="1305" sId="5" odxf="1" dxf="1">
    <oc r="B188" t="inlineStr">
      <is>
        <t>Populus tremuloides</t>
      </is>
    </oc>
    <nc r="B188" t="inlineStr">
      <is>
        <t>Pyrola elliptica</t>
      </is>
    </nc>
    <odxf>
      <font>
        <i/>
        <color auto="1"/>
      </font>
    </odxf>
    <ndxf>
      <font>
        <i val="0"/>
        <sz val="11"/>
        <color theme="1"/>
        <name val="Calibri"/>
        <scheme val="minor"/>
      </font>
    </ndxf>
  </rcc>
  <rcc rId="1306" sId="5" odxf="1" dxf="1">
    <oc r="C188" t="inlineStr">
      <is>
        <t>trembling aspen</t>
      </is>
    </oc>
    <nc r="C188" t="inlineStr">
      <is>
        <t>Waxflower shinleaf</t>
      </is>
    </nc>
    <odxf>
      <font>
        <color auto="1"/>
      </font>
    </odxf>
    <ndxf>
      <font>
        <sz val="11"/>
        <color theme="1"/>
        <name val="Calibri"/>
        <scheme val="minor"/>
      </font>
    </ndxf>
  </rcc>
  <rcc rId="1307" sId="5" odxf="1" dxf="1">
    <oc r="D188" t="inlineStr">
      <is>
        <t>Salicaceae</t>
      </is>
    </oc>
    <nc r="D188" t="inlineStr">
      <is>
        <t>Pyrolaceae</t>
      </is>
    </nc>
    <odxf>
      <font>
        <color auto="1"/>
      </font>
    </odxf>
    <ndxf>
      <font>
        <sz val="11"/>
        <color theme="1"/>
        <name val="Calibri"/>
        <scheme val="minor"/>
      </font>
    </ndxf>
  </rcc>
  <rcc rId="1308" sId="5" odxf="1" dxf="1">
    <oc r="E188" t="inlineStr">
      <is>
        <t>Tree</t>
      </is>
    </oc>
    <nc r="E188" t="inlineStr">
      <is>
        <t>N</t>
      </is>
    </nc>
    <odxf>
      <font>
        <color auto="1"/>
      </font>
      <alignment horizontal="general" vertical="bottom" readingOrder="0"/>
    </odxf>
    <ndxf>
      <font>
        <sz val="11"/>
        <color theme="1"/>
        <name val="Calibri"/>
        <scheme val="minor"/>
      </font>
      <alignment horizontal="center" vertical="top" readingOrder="0"/>
    </ndxf>
  </rcc>
  <rfmt sheetId="5" sqref="F188" start="0" length="0">
    <dxf>
      <font>
        <sz val="11"/>
        <color theme="1"/>
        <name val="Calibri"/>
        <scheme val="minor"/>
      </font>
    </dxf>
  </rfmt>
  <rcc rId="1309" sId="5" odxf="1" dxf="1">
    <oc r="G188" t="inlineStr">
      <is>
        <t>N</t>
      </is>
    </oc>
    <nc r="G188" t="inlineStr">
      <is>
        <t>Subshrub</t>
      </is>
    </nc>
    <odxf>
      <font>
        <color auto="1"/>
      </font>
      <alignment horizontal="center" vertical="top" readingOrder="0"/>
    </odxf>
    <ndxf>
      <font>
        <sz val="11"/>
        <color theme="1"/>
        <name val="Calibri"/>
        <scheme val="minor"/>
      </font>
      <alignment horizontal="general" vertical="bottom" readingOrder="0"/>
    </ndxf>
  </rcc>
  <rcc rId="1310" sId="5" odxf="1" dxf="1">
    <nc r="H188" t="inlineStr">
      <is>
        <t>Mesic Forest</t>
      </is>
    </nc>
    <odxf>
      <font>
        <color auto="1"/>
      </font>
    </odxf>
    <ndxf>
      <font>
        <sz val="11"/>
        <color theme="1"/>
        <name val="Calibri"/>
        <scheme val="minor"/>
      </font>
    </ndxf>
  </rcc>
  <rcc rId="1311" sId="5" odxf="1" dxf="1">
    <oc r="I188" t="inlineStr">
      <is>
        <t>X</t>
      </is>
    </oc>
    <nc r="I188" t="inlineStr">
      <is>
        <t>Y</t>
      </is>
    </nc>
    <odxf>
      <font>
        <color auto="1"/>
      </font>
    </odxf>
    <ndxf>
      <font>
        <sz val="11"/>
        <color theme="1"/>
        <name val="Calibri"/>
        <scheme val="minor"/>
      </font>
    </ndxf>
  </rcc>
  <rcc rId="1312" sId="5" odxf="1" dxf="1">
    <oc r="B189" t="inlineStr">
      <is>
        <t>Potamogeton crispus</t>
      </is>
    </oc>
    <nc r="B189" t="inlineStr">
      <is>
        <t>Quercus alba</t>
      </is>
    </nc>
    <odxf>
      <font>
        <i/>
        <color auto="1"/>
      </font>
    </odxf>
    <ndxf>
      <font>
        <i val="0"/>
        <sz val="11"/>
        <color theme="1"/>
        <name val="Calibri"/>
        <scheme val="minor"/>
      </font>
    </ndxf>
  </rcc>
  <rcc rId="1313" sId="5" odxf="1" dxf="1">
    <oc r="C189" t="inlineStr">
      <is>
        <t>curly pondweed</t>
      </is>
    </oc>
    <nc r="C189" t="inlineStr">
      <is>
        <t>White oak</t>
      </is>
    </nc>
    <odxf>
      <font>
        <color auto="1"/>
      </font>
    </odxf>
    <ndxf>
      <font>
        <sz val="11"/>
        <color theme="1"/>
        <name val="Calibri"/>
        <scheme val="minor"/>
      </font>
    </ndxf>
  </rcc>
  <rcc rId="1314" sId="5" odxf="1" dxf="1">
    <oc r="D189" t="inlineStr">
      <is>
        <t>Potamogetonaceae</t>
      </is>
    </oc>
    <nc r="D189" t="inlineStr">
      <is>
        <t>Fagaceae</t>
      </is>
    </nc>
    <odxf>
      <font>
        <color auto="1"/>
      </font>
    </odxf>
    <ndxf>
      <font>
        <sz val="11"/>
        <color theme="1"/>
        <name val="Calibri"/>
        <scheme val="minor"/>
      </font>
    </ndxf>
  </rcc>
  <rcc rId="1315" sId="5" odxf="1" dxf="1">
    <oc r="E189" t="inlineStr">
      <is>
        <t>Forb/herb</t>
      </is>
    </oc>
    <nc r="E189" t="inlineStr">
      <is>
        <t>N</t>
      </is>
    </nc>
    <odxf>
      <font>
        <color auto="1"/>
      </font>
      <alignment horizontal="general" vertical="bottom" readingOrder="0"/>
    </odxf>
    <ndxf>
      <font>
        <sz val="11"/>
        <color theme="1"/>
        <name val="Calibri"/>
        <scheme val="minor"/>
      </font>
      <alignment horizontal="center" vertical="top" readingOrder="0"/>
    </ndxf>
  </rcc>
  <rfmt sheetId="5" sqref="F189" start="0" length="0">
    <dxf>
      <font>
        <sz val="11"/>
        <color theme="1"/>
        <name val="Calibri"/>
        <scheme val="minor"/>
      </font>
    </dxf>
  </rfmt>
  <rcc rId="1316" sId="5" odxf="1" dxf="1">
    <oc r="G189" t="inlineStr">
      <is>
        <t>I</t>
      </is>
    </oc>
    <nc r="G189" t="inlineStr">
      <is>
        <t>Tree</t>
      </is>
    </nc>
    <odxf>
      <font>
        <color auto="1"/>
      </font>
      <alignment horizontal="center" vertical="top" readingOrder="0"/>
    </odxf>
    <ndxf>
      <font>
        <sz val="11"/>
        <color theme="1"/>
        <name val="Calibri"/>
        <scheme val="minor"/>
      </font>
      <alignment horizontal="general" vertical="bottom" readingOrder="0"/>
    </ndxf>
  </rcc>
  <rcc rId="1317" sId="5" odxf="1" dxf="1">
    <oc r="H189" t="inlineStr">
      <is>
        <t>OBL</t>
      </is>
    </oc>
    <nc r="H189" t="inlineStr">
      <is>
        <t>Mesic Forest</t>
      </is>
    </nc>
    <odxf>
      <font>
        <color auto="1"/>
      </font>
    </odxf>
    <ndxf>
      <font>
        <sz val="11"/>
        <color theme="1"/>
        <name val="Calibri"/>
        <scheme val="minor"/>
      </font>
    </ndxf>
  </rcc>
  <rcc rId="1318" sId="5" odxf="1" dxf="1">
    <nc r="I189" t="inlineStr">
      <is>
        <t>Y</t>
      </is>
    </nc>
    <odxf>
      <font>
        <color auto="1"/>
      </font>
    </odxf>
    <ndxf>
      <font>
        <sz val="11"/>
        <color theme="1"/>
        <name val="Calibri"/>
        <scheme val="minor"/>
      </font>
    </ndxf>
  </rcc>
  <rcc rId="1319" sId="5" odxf="1" dxf="1">
    <oc r="B190" t="inlineStr">
      <is>
        <t>Potentilla canadensis</t>
      </is>
    </oc>
    <nc r="B190" t="inlineStr">
      <is>
        <t>Quercus coccinea</t>
      </is>
    </nc>
    <odxf>
      <font>
        <i/>
        <color auto="1"/>
      </font>
    </odxf>
    <ndxf>
      <font>
        <i val="0"/>
        <sz val="11"/>
        <color theme="1"/>
        <name val="Calibri"/>
        <scheme val="minor"/>
      </font>
    </ndxf>
  </rcc>
  <rcc rId="1320" sId="5" odxf="1" dxf="1">
    <oc r="C190" t="inlineStr">
      <is>
        <t>cinquefoil</t>
      </is>
    </oc>
    <nc r="C190" t="inlineStr">
      <is>
        <t>Scarlet oak</t>
      </is>
    </nc>
    <odxf>
      <font>
        <color auto="1"/>
      </font>
    </odxf>
    <ndxf>
      <font>
        <sz val="11"/>
        <color theme="1"/>
        <name val="Calibri"/>
        <scheme val="minor"/>
      </font>
    </ndxf>
  </rcc>
  <rcc rId="1321" sId="5" odxf="1" dxf="1">
    <oc r="D190" t="inlineStr">
      <is>
        <t>Rosaceae</t>
      </is>
    </oc>
    <nc r="D190" t="inlineStr">
      <is>
        <t>Fagaceae</t>
      </is>
    </nc>
    <odxf>
      <font>
        <color auto="1"/>
      </font>
    </odxf>
    <ndxf>
      <font>
        <sz val="11"/>
        <color theme="1"/>
        <name val="Calibri"/>
        <scheme val="minor"/>
      </font>
    </ndxf>
  </rcc>
  <rcc rId="1322" sId="5" odxf="1" dxf="1">
    <oc r="E190" t="inlineStr">
      <is>
        <t>Forb/herb</t>
      </is>
    </oc>
    <nc r="E190" t="inlineStr">
      <is>
        <t>N</t>
      </is>
    </nc>
    <odxf>
      <font>
        <color auto="1"/>
      </font>
      <alignment horizontal="general" vertical="bottom" readingOrder="0"/>
    </odxf>
    <ndxf>
      <font>
        <sz val="11"/>
        <color theme="1"/>
        <name val="Calibri"/>
        <scheme val="minor"/>
      </font>
      <alignment horizontal="center" vertical="top" readingOrder="0"/>
    </ndxf>
  </rcc>
  <rfmt sheetId="5" sqref="F190" start="0" length="0">
    <dxf>
      <font>
        <sz val="11"/>
        <color theme="1"/>
        <name val="Calibri"/>
        <scheme val="minor"/>
      </font>
    </dxf>
  </rfmt>
  <rcc rId="1323" sId="5" odxf="1" dxf="1">
    <oc r="G190" t="inlineStr">
      <is>
        <t>N</t>
      </is>
    </oc>
    <nc r="G190" t="inlineStr">
      <is>
        <t>Tree</t>
      </is>
    </nc>
    <odxf>
      <font>
        <color auto="1"/>
      </font>
      <alignment horizontal="center" vertical="top" readingOrder="0"/>
    </odxf>
    <ndxf>
      <font>
        <sz val="11"/>
        <color theme="1"/>
        <name val="Calibri"/>
        <scheme val="minor"/>
      </font>
      <alignment horizontal="general" vertical="bottom" readingOrder="0"/>
    </ndxf>
  </rcc>
  <rcc rId="1324" sId="5" odxf="1" dxf="1">
    <nc r="H190" t="inlineStr">
      <is>
        <t>Mesic Forest</t>
      </is>
    </nc>
    <odxf>
      <font>
        <color auto="1"/>
      </font>
    </odxf>
    <ndxf>
      <font>
        <sz val="11"/>
        <color theme="1"/>
        <name val="Calibri"/>
        <scheme val="minor"/>
      </font>
    </ndxf>
  </rcc>
  <rcc rId="1325" sId="5" odxf="1" dxf="1">
    <oc r="I190" t="inlineStr">
      <is>
        <t>X</t>
      </is>
    </oc>
    <nc r="I190" t="inlineStr">
      <is>
        <t>Y</t>
      </is>
    </nc>
    <odxf>
      <font>
        <color auto="1"/>
      </font>
    </odxf>
    <ndxf>
      <font>
        <sz val="11"/>
        <color theme="1"/>
        <name val="Calibri"/>
        <scheme val="minor"/>
      </font>
    </ndxf>
  </rcc>
  <rcc rId="1326" sId="5" odxf="1" dxf="1">
    <oc r="B191" t="inlineStr">
      <is>
        <t>Potentilla recta</t>
      </is>
    </oc>
    <nc r="B191" t="inlineStr">
      <is>
        <t>Quercus prinus</t>
      </is>
    </nc>
    <odxf>
      <font>
        <i/>
        <color auto="1"/>
      </font>
    </odxf>
    <ndxf>
      <font>
        <i val="0"/>
        <sz val="11"/>
        <color theme="1"/>
        <name val="Calibri"/>
        <scheme val="minor"/>
      </font>
    </ndxf>
  </rcc>
  <rcc rId="1327" sId="5" odxf="1" dxf="1">
    <oc r="C191" t="inlineStr">
      <is>
        <t>cinquefoil</t>
      </is>
    </oc>
    <nc r="C191" t="inlineStr">
      <is>
        <t>Chestnut oak</t>
      </is>
    </nc>
    <odxf>
      <font>
        <color auto="1"/>
      </font>
    </odxf>
    <ndxf>
      <font>
        <sz val="11"/>
        <color theme="1"/>
        <name val="Calibri"/>
        <scheme val="minor"/>
      </font>
    </ndxf>
  </rcc>
  <rcc rId="1328" sId="5" odxf="1" dxf="1">
    <oc r="D191" t="inlineStr">
      <is>
        <t>Rosaceae</t>
      </is>
    </oc>
    <nc r="D191" t="inlineStr">
      <is>
        <t>Fagaceae</t>
      </is>
    </nc>
    <odxf>
      <font>
        <color auto="1"/>
      </font>
    </odxf>
    <ndxf>
      <font>
        <sz val="11"/>
        <color theme="1"/>
        <name val="Calibri"/>
        <scheme val="minor"/>
      </font>
    </ndxf>
  </rcc>
  <rcc rId="1329" sId="5" odxf="1" dxf="1">
    <oc r="E191" t="inlineStr">
      <is>
        <t>Forb/herb</t>
      </is>
    </oc>
    <nc r="E191" t="inlineStr">
      <is>
        <t>N</t>
      </is>
    </nc>
    <odxf>
      <font>
        <color auto="1"/>
      </font>
      <alignment horizontal="general" vertical="bottom" readingOrder="0"/>
    </odxf>
    <ndxf>
      <font>
        <sz val="11"/>
        <color theme="1"/>
        <name val="Calibri"/>
        <scheme val="minor"/>
      </font>
      <alignment horizontal="center" vertical="top" readingOrder="0"/>
    </ndxf>
  </rcc>
  <rfmt sheetId="5" sqref="F191" start="0" length="0">
    <dxf>
      <font>
        <sz val="11"/>
        <color theme="1"/>
        <name val="Calibri"/>
        <scheme val="minor"/>
      </font>
    </dxf>
  </rfmt>
  <rcc rId="1330" sId="5" odxf="1" dxf="1">
    <oc r="G191" t="inlineStr">
      <is>
        <t>I</t>
      </is>
    </oc>
    <nc r="G191" t="inlineStr">
      <is>
        <t>Tree</t>
      </is>
    </nc>
    <odxf>
      <font>
        <color auto="1"/>
      </font>
      <alignment horizontal="center" vertical="top" readingOrder="0"/>
    </odxf>
    <ndxf>
      <font>
        <sz val="11"/>
        <color theme="1"/>
        <name val="Calibri"/>
        <scheme val="minor"/>
      </font>
      <alignment horizontal="general" vertical="bottom" readingOrder="0"/>
    </ndxf>
  </rcc>
  <rcc rId="1331" sId="5" odxf="1" dxf="1">
    <nc r="H191" t="inlineStr">
      <is>
        <t>Mesic Forest</t>
      </is>
    </nc>
    <odxf>
      <font>
        <color auto="1"/>
      </font>
    </odxf>
    <ndxf>
      <font>
        <sz val="11"/>
        <color theme="1"/>
        <name val="Calibri"/>
        <scheme val="minor"/>
      </font>
    </ndxf>
  </rcc>
  <rcc rId="1332" sId="5" odxf="1" dxf="1">
    <oc r="I191" t="inlineStr">
      <is>
        <t>X</t>
      </is>
    </oc>
    <nc r="I191" t="inlineStr">
      <is>
        <t>Y</t>
      </is>
    </nc>
    <odxf>
      <font>
        <color auto="1"/>
      </font>
    </odxf>
    <ndxf>
      <font>
        <sz val="11"/>
        <color theme="1"/>
        <name val="Calibri"/>
        <scheme val="minor"/>
      </font>
    </ndxf>
  </rcc>
  <rcc rId="1333" sId="5" odxf="1" dxf="1">
    <oc r="B192" t="inlineStr">
      <is>
        <t>Prenanthes sp.</t>
      </is>
    </oc>
    <nc r="B192" t="inlineStr">
      <is>
        <t>Quercus rubra</t>
      </is>
    </nc>
    <odxf>
      <font>
        <i/>
        <color auto="1"/>
      </font>
    </odxf>
    <ndxf>
      <font>
        <i val="0"/>
        <sz val="11"/>
        <color theme="1"/>
        <name val="Calibri"/>
        <scheme val="minor"/>
      </font>
    </ndxf>
  </rcc>
  <rcc rId="1334" sId="5" odxf="1" dxf="1">
    <oc r="C192" t="inlineStr">
      <is>
        <t>rattlesnake root</t>
      </is>
    </oc>
    <nc r="C192" t="inlineStr">
      <is>
        <t>Red oak</t>
      </is>
    </nc>
    <odxf>
      <font>
        <color auto="1"/>
      </font>
    </odxf>
    <ndxf>
      <font>
        <sz val="11"/>
        <color theme="1"/>
        <name val="Calibri"/>
        <scheme val="minor"/>
      </font>
    </ndxf>
  </rcc>
  <rcc rId="1335" sId="5" odxf="1" dxf="1">
    <oc r="D192" t="inlineStr">
      <is>
        <t>Asteraceae</t>
      </is>
    </oc>
    <nc r="D192" t="inlineStr">
      <is>
        <t>Fagaceae</t>
      </is>
    </nc>
    <odxf>
      <font>
        <color auto="1"/>
      </font>
    </odxf>
    <ndxf>
      <font>
        <sz val="11"/>
        <color theme="1"/>
        <name val="Calibri"/>
        <scheme val="minor"/>
      </font>
    </ndxf>
  </rcc>
  <rcc rId="1336" sId="5" odxf="1" dxf="1">
    <oc r="E192" t="inlineStr">
      <is>
        <t>Forb</t>
      </is>
    </oc>
    <nc r="E192" t="inlineStr">
      <is>
        <t>N</t>
      </is>
    </nc>
    <odxf>
      <font>
        <color auto="1"/>
      </font>
      <alignment horizontal="general" vertical="bottom" readingOrder="0"/>
    </odxf>
    <ndxf>
      <font>
        <sz val="11"/>
        <color theme="1"/>
        <name val="Calibri"/>
        <scheme val="minor"/>
      </font>
      <alignment horizontal="center" vertical="top" readingOrder="0"/>
    </ndxf>
  </rcc>
  <rfmt sheetId="5" sqref="F192" start="0" length="0">
    <dxf>
      <font>
        <sz val="11"/>
        <color theme="1"/>
        <name val="Calibri"/>
        <scheme val="minor"/>
      </font>
    </dxf>
  </rfmt>
  <rcc rId="1337" sId="5" odxf="1" dxf="1">
    <oc r="G192" t="inlineStr">
      <is>
        <t>N</t>
      </is>
    </oc>
    <nc r="G192" t="inlineStr">
      <is>
        <t>Tree</t>
      </is>
    </nc>
    <odxf>
      <font>
        <color auto="1"/>
      </font>
      <alignment horizontal="center" vertical="top" readingOrder="0"/>
    </odxf>
    <ndxf>
      <font>
        <sz val="11"/>
        <color theme="1"/>
        <name val="Calibri"/>
        <scheme val="minor"/>
      </font>
      <alignment horizontal="general" vertical="bottom" readingOrder="0"/>
    </ndxf>
  </rcc>
  <rcc rId="1338" sId="5" odxf="1" dxf="1">
    <nc r="H192" t="inlineStr">
      <is>
        <t>Mesic Forest</t>
      </is>
    </nc>
    <odxf>
      <font>
        <color auto="1"/>
      </font>
    </odxf>
    <ndxf>
      <font>
        <sz val="11"/>
        <color theme="1"/>
        <name val="Calibri"/>
        <scheme val="minor"/>
      </font>
    </ndxf>
  </rcc>
  <rcc rId="1339" sId="5" odxf="1" dxf="1">
    <nc r="I192" t="inlineStr">
      <is>
        <t>N</t>
      </is>
    </nc>
    <odxf>
      <font>
        <color auto="1"/>
      </font>
    </odxf>
    <ndxf>
      <font>
        <sz val="11"/>
        <color theme="1"/>
        <name val="Calibri"/>
        <scheme val="minor"/>
      </font>
    </ndxf>
  </rcc>
  <rcc rId="1340" sId="5" odxf="1" dxf="1">
    <oc r="B193" t="inlineStr">
      <is>
        <t>Prunella vulgaris</t>
      </is>
    </oc>
    <nc r="B193" t="inlineStr">
      <is>
        <t>Quercus velutina</t>
      </is>
    </nc>
    <odxf>
      <font>
        <i/>
        <color auto="1"/>
      </font>
    </odxf>
    <ndxf>
      <font>
        <i val="0"/>
        <sz val="11"/>
        <color theme="1"/>
        <name val="Calibri"/>
        <scheme val="minor"/>
      </font>
    </ndxf>
  </rcc>
  <rcc rId="1341" sId="5" odxf="1" dxf="1">
    <oc r="C193" t="inlineStr">
      <is>
        <t>common selfheal</t>
      </is>
    </oc>
    <nc r="C193" t="inlineStr">
      <is>
        <t>Black oak</t>
      </is>
    </nc>
    <odxf>
      <font>
        <color auto="1"/>
      </font>
    </odxf>
    <ndxf>
      <font>
        <sz val="11"/>
        <color theme="1"/>
        <name val="Calibri"/>
        <scheme val="minor"/>
      </font>
    </ndxf>
  </rcc>
  <rcc rId="1342" sId="5" odxf="1" dxf="1">
    <oc r="D193" t="inlineStr">
      <is>
        <t>Lamiaceae</t>
      </is>
    </oc>
    <nc r="D193" t="inlineStr">
      <is>
        <t>Fagaceae</t>
      </is>
    </nc>
    <odxf>
      <font>
        <color auto="1"/>
      </font>
    </odxf>
    <ndxf>
      <font>
        <sz val="11"/>
        <color theme="1"/>
        <name val="Calibri"/>
        <scheme val="minor"/>
      </font>
    </ndxf>
  </rcc>
  <rcc rId="1343" sId="5" odxf="1" dxf="1">
    <oc r="E193" t="inlineStr">
      <is>
        <t>Forb/herb</t>
      </is>
    </oc>
    <nc r="E193" t="inlineStr">
      <is>
        <t>N</t>
      </is>
    </nc>
    <odxf>
      <font>
        <color auto="1"/>
      </font>
      <alignment horizontal="general" vertical="bottom" readingOrder="0"/>
    </odxf>
    <ndxf>
      <font>
        <sz val="11"/>
        <color theme="1"/>
        <name val="Calibri"/>
        <scheme val="minor"/>
      </font>
      <alignment horizontal="center" vertical="top" readingOrder="0"/>
    </ndxf>
  </rcc>
  <rfmt sheetId="5" sqref="F193" start="0" length="0">
    <dxf>
      <font>
        <sz val="11"/>
        <color theme="1"/>
        <name val="Calibri"/>
        <scheme val="minor"/>
      </font>
    </dxf>
  </rfmt>
  <rcc rId="1344" sId="5" odxf="1" dxf="1">
    <oc r="G193" t="inlineStr">
      <is>
        <t>I</t>
      </is>
    </oc>
    <nc r="G193" t="inlineStr">
      <is>
        <t>Tree</t>
      </is>
    </nc>
    <odxf>
      <font>
        <color auto="1"/>
      </font>
      <alignment horizontal="center" vertical="top" readingOrder="0"/>
    </odxf>
    <ndxf>
      <font>
        <sz val="11"/>
        <color theme="1"/>
        <name val="Calibri"/>
        <scheme val="minor"/>
      </font>
      <alignment horizontal="general" vertical="bottom" readingOrder="0"/>
    </ndxf>
  </rcc>
  <rcc rId="1345" sId="5" odxf="1" dxf="1">
    <oc r="H193" t="inlineStr">
      <is>
        <t>FACU+</t>
      </is>
    </oc>
    <nc r="H193" t="inlineStr">
      <is>
        <t>Mesic Forest</t>
      </is>
    </nc>
    <odxf>
      <font>
        <color auto="1"/>
      </font>
    </odxf>
    <ndxf>
      <font>
        <sz val="11"/>
        <color theme="1"/>
        <name val="Calibri"/>
        <scheme val="minor"/>
      </font>
    </ndxf>
  </rcc>
  <rcc rId="1346" sId="5" odxf="1" dxf="1">
    <oc r="I193" t="inlineStr">
      <is>
        <t>X</t>
      </is>
    </oc>
    <nc r="I193" t="inlineStr">
      <is>
        <t>N</t>
      </is>
    </nc>
    <odxf>
      <font>
        <color auto="1"/>
      </font>
    </odxf>
    <ndxf>
      <font>
        <sz val="11"/>
        <color theme="1"/>
        <name val="Calibri"/>
        <scheme val="minor"/>
      </font>
    </ndxf>
  </rcc>
  <rcc rId="1347" sId="5" odxf="1" dxf="1">
    <oc r="B194" t="inlineStr">
      <is>
        <t>Prunus serotina</t>
      </is>
    </oc>
    <nc r="B194" t="inlineStr">
      <is>
        <t>Potentilla palustris</t>
      </is>
    </nc>
    <odxf>
      <font>
        <i/>
        <color auto="1"/>
      </font>
    </odxf>
    <ndxf>
      <font>
        <i val="0"/>
        <sz val="11"/>
        <color theme="1"/>
        <name val="Calibri"/>
        <scheme val="minor"/>
      </font>
    </ndxf>
  </rcc>
  <rcc rId="1348" sId="5" odxf="1" dxf="1">
    <oc r="C194" t="inlineStr">
      <is>
        <t>black cherry</t>
      </is>
    </oc>
    <nc r="C194" t="inlineStr">
      <is>
        <t>Purple marshlocks</t>
      </is>
    </nc>
    <odxf>
      <font>
        <color auto="1"/>
      </font>
    </odxf>
    <ndxf>
      <font>
        <sz val="11"/>
        <color theme="1"/>
        <name val="Calibri"/>
        <scheme val="minor"/>
      </font>
    </ndxf>
  </rcc>
  <rfmt sheetId="5" sqref="D194" start="0" length="0">
    <dxf>
      <font>
        <sz val="11"/>
        <color theme="1"/>
        <name val="Calibri"/>
        <scheme val="minor"/>
      </font>
    </dxf>
  </rfmt>
  <rcc rId="1349" sId="5" odxf="1" dxf="1">
    <oc r="E194" t="inlineStr">
      <is>
        <t>Tree, Shrub</t>
      </is>
    </oc>
    <nc r="E194" t="inlineStr">
      <is>
        <t>N</t>
      </is>
    </nc>
    <odxf>
      <font>
        <color auto="1"/>
      </font>
      <alignment horizontal="general" vertical="bottom" readingOrder="0"/>
    </odxf>
    <ndxf>
      <font>
        <sz val="11"/>
        <color theme="1"/>
        <name val="Calibri"/>
        <scheme val="minor"/>
      </font>
      <alignment horizontal="center" vertical="top" readingOrder="0"/>
    </ndxf>
  </rcc>
  <rfmt sheetId="5" sqref="F194" start="0" length="0">
    <dxf>
      <font>
        <sz val="11"/>
        <color theme="1"/>
        <name val="Calibri"/>
        <scheme val="minor"/>
      </font>
    </dxf>
  </rfmt>
  <rcc rId="1350" sId="5" odxf="1" dxf="1">
    <oc r="G194" t="inlineStr">
      <is>
        <t>N</t>
      </is>
    </oc>
    <nc r="G194" t="inlineStr">
      <is>
        <t>Herb</t>
      </is>
    </nc>
    <odxf>
      <font>
        <color auto="1"/>
      </font>
      <alignment horizontal="center" vertical="top" readingOrder="0"/>
    </odxf>
    <ndxf>
      <font>
        <sz val="11"/>
        <color theme="1"/>
        <name val="Calibri"/>
        <scheme val="minor"/>
      </font>
      <alignment horizontal="general" vertical="bottom" readingOrder="0"/>
    </ndxf>
  </rcc>
  <rcc rId="1351" sId="5" odxf="1" dxf="1">
    <oc r="H194" t="inlineStr">
      <is>
        <t>FACU</t>
      </is>
    </oc>
    <nc r="H194" t="inlineStr">
      <is>
        <t>Wetland/Bog</t>
      </is>
    </nc>
    <odxf>
      <font>
        <color auto="1"/>
      </font>
    </odxf>
    <ndxf>
      <font>
        <sz val="11"/>
        <color theme="1"/>
        <name val="Calibri"/>
        <scheme val="minor"/>
      </font>
    </ndxf>
  </rcc>
  <rcc rId="1352" sId="5" odxf="1" dxf="1">
    <oc r="I194" t="inlineStr">
      <is>
        <t>X</t>
      </is>
    </oc>
    <nc r="I194" t="inlineStr">
      <is>
        <t>Y</t>
      </is>
    </nc>
    <odxf>
      <font>
        <color auto="1"/>
      </font>
    </odxf>
    <ndxf>
      <font>
        <sz val="11"/>
        <color theme="1"/>
        <name val="Calibri"/>
        <scheme val="minor"/>
      </font>
    </ndxf>
  </rcc>
  <rcc rId="1353" sId="5" odxf="1" dxf="1">
    <oc r="B195" t="inlineStr">
      <is>
        <t>Prunus virginiana</t>
      </is>
    </oc>
    <nc r="B195" t="inlineStr">
      <is>
        <t>Rhododendron arborescens</t>
      </is>
    </nc>
    <odxf>
      <font>
        <i/>
        <color auto="1"/>
      </font>
    </odxf>
    <ndxf>
      <font>
        <i val="0"/>
        <sz val="11"/>
        <color theme="1"/>
        <name val="Calibri"/>
        <scheme val="minor"/>
      </font>
    </ndxf>
  </rcc>
  <rcc rId="1354" sId="5" odxf="1" dxf="1">
    <oc r="C195" t="inlineStr">
      <is>
        <t>chokecherry</t>
      </is>
    </oc>
    <nc r="C195" t="inlineStr">
      <is>
        <t>Sweet azalea</t>
      </is>
    </nc>
    <odxf>
      <font>
        <color auto="1"/>
      </font>
    </odxf>
    <ndxf>
      <font>
        <sz val="11"/>
        <color theme="1"/>
        <name val="Calibri"/>
        <scheme val="minor"/>
      </font>
    </ndxf>
  </rcc>
  <rcc rId="1355" sId="5" odxf="1" dxf="1">
    <oc r="D195" t="inlineStr">
      <is>
        <t>Rosaceae</t>
      </is>
    </oc>
    <nc r="D195" t="inlineStr">
      <is>
        <t>Ericaceae</t>
      </is>
    </nc>
    <odxf>
      <font>
        <color auto="1"/>
      </font>
    </odxf>
    <ndxf>
      <font>
        <sz val="11"/>
        <color theme="1"/>
        <name val="Calibri"/>
        <scheme val="minor"/>
      </font>
    </ndxf>
  </rcc>
  <rcc rId="1356" sId="5" odxf="1" dxf="1">
    <oc r="E195" t="inlineStr">
      <is>
        <t>Tree, Shrub</t>
      </is>
    </oc>
    <nc r="E195" t="inlineStr">
      <is>
        <t>N</t>
      </is>
    </nc>
    <odxf>
      <font>
        <color auto="1"/>
      </font>
      <alignment horizontal="general" vertical="bottom" readingOrder="0"/>
    </odxf>
    <ndxf>
      <font>
        <sz val="11"/>
        <color theme="1"/>
        <name val="Calibri"/>
        <scheme val="minor"/>
      </font>
      <alignment horizontal="center" vertical="top" readingOrder="0"/>
    </ndxf>
  </rcc>
  <rfmt sheetId="5" sqref="F195" start="0" length="0">
    <dxf>
      <font>
        <sz val="11"/>
        <color theme="1"/>
        <name val="Calibri"/>
        <scheme val="minor"/>
      </font>
    </dxf>
  </rfmt>
  <rcc rId="1357" sId="5" odxf="1" dxf="1">
    <oc r="G195" t="inlineStr">
      <is>
        <t>N</t>
      </is>
    </oc>
    <nc r="G195" t="inlineStr">
      <is>
        <t>Shrub</t>
      </is>
    </nc>
    <odxf>
      <font>
        <color auto="1"/>
      </font>
      <alignment horizontal="center" vertical="top" readingOrder="0"/>
    </odxf>
    <ndxf>
      <font>
        <sz val="11"/>
        <color theme="1"/>
        <name val="Calibri"/>
        <scheme val="minor"/>
      </font>
      <alignment horizontal="general" vertical="bottom" readingOrder="0"/>
    </ndxf>
  </rcc>
  <rcc rId="1358" sId="5" odxf="1" dxf="1">
    <oc r="H195" t="inlineStr">
      <is>
        <t>FACU</t>
      </is>
    </oc>
    <nc r="H195" t="inlineStr">
      <is>
        <t>Wetland/Bog</t>
      </is>
    </nc>
    <odxf>
      <font>
        <color auto="1"/>
      </font>
    </odxf>
    <ndxf>
      <font>
        <sz val="11"/>
        <color theme="1"/>
        <name val="Calibri"/>
        <scheme val="minor"/>
      </font>
    </ndxf>
  </rcc>
  <rcc rId="1359" sId="5" odxf="1" dxf="1">
    <oc r="I195" t="inlineStr">
      <is>
        <t>X</t>
      </is>
    </oc>
    <nc r="I195" t="inlineStr">
      <is>
        <t>Y</t>
      </is>
    </nc>
    <odxf>
      <font>
        <color auto="1"/>
      </font>
    </odxf>
    <ndxf>
      <font>
        <sz val="11"/>
        <color theme="1"/>
        <name val="Calibri"/>
        <scheme val="minor"/>
      </font>
    </ndxf>
  </rcc>
  <rcc rId="1360" sId="5" odxf="1" dxf="1">
    <oc r="B196" t="inlineStr">
      <is>
        <t>Quercus alba</t>
      </is>
    </oc>
    <nc r="B196" t="inlineStr">
      <is>
        <t>Rhododendron maximum</t>
      </is>
    </nc>
    <odxf>
      <font>
        <i/>
        <color auto="1"/>
      </font>
    </odxf>
    <ndxf>
      <font>
        <i val="0"/>
        <sz val="11"/>
        <color theme="1"/>
        <name val="Calibri"/>
        <scheme val="minor"/>
      </font>
    </ndxf>
  </rcc>
  <rcc rId="1361" sId="5" odxf="1" dxf="1">
    <oc r="C196" t="inlineStr">
      <is>
        <t>white oak</t>
      </is>
    </oc>
    <nc r="C196" t="inlineStr">
      <is>
        <t>Great laurel</t>
      </is>
    </nc>
    <odxf>
      <font>
        <color auto="1"/>
      </font>
    </odxf>
    <ndxf>
      <font>
        <sz val="11"/>
        <color theme="1"/>
        <name val="Calibri"/>
        <scheme val="minor"/>
      </font>
    </ndxf>
  </rcc>
  <rcc rId="1362" sId="5" odxf="1" dxf="1">
    <oc r="D196" t="inlineStr">
      <is>
        <t>Fagaceae</t>
      </is>
    </oc>
    <nc r="D196" t="inlineStr">
      <is>
        <t>Ericaceae</t>
      </is>
    </nc>
    <odxf>
      <font>
        <color auto="1"/>
      </font>
    </odxf>
    <ndxf>
      <font>
        <sz val="11"/>
        <color theme="1"/>
        <name val="Calibri"/>
        <scheme val="minor"/>
      </font>
    </ndxf>
  </rcc>
  <rcc rId="1363" sId="5" odxf="1" dxf="1">
    <oc r="E196" t="inlineStr">
      <is>
        <t>Tree</t>
      </is>
    </oc>
    <nc r="E196" t="inlineStr">
      <is>
        <t>N</t>
      </is>
    </nc>
    <odxf>
      <font>
        <color auto="1"/>
      </font>
      <alignment horizontal="general" vertical="bottom" readingOrder="0"/>
    </odxf>
    <ndxf>
      <font>
        <sz val="11"/>
        <color theme="1"/>
        <name val="Calibri"/>
        <scheme val="minor"/>
      </font>
      <alignment horizontal="center" vertical="top" readingOrder="0"/>
    </ndxf>
  </rcc>
  <rfmt sheetId="5" sqref="F196" start="0" length="0">
    <dxf>
      <font>
        <sz val="11"/>
        <color theme="1"/>
        <name val="Calibri"/>
        <scheme val="minor"/>
      </font>
    </dxf>
  </rfmt>
  <rcc rId="1364" sId="5" odxf="1" dxf="1">
    <oc r="G196" t="inlineStr">
      <is>
        <t>N</t>
      </is>
    </oc>
    <nc r="G196" t="inlineStr">
      <is>
        <t>Tree, Shrub</t>
      </is>
    </nc>
    <odxf>
      <font>
        <color auto="1"/>
      </font>
      <alignment horizontal="center" vertical="top" readingOrder="0"/>
    </odxf>
    <ndxf>
      <font>
        <sz val="11"/>
        <color theme="1"/>
        <name val="Calibri"/>
        <scheme val="minor"/>
      </font>
      <alignment horizontal="general" vertical="bottom" readingOrder="0"/>
    </ndxf>
  </rcc>
  <rcc rId="1365" sId="5" odxf="1" dxf="1">
    <oc r="H196" t="inlineStr">
      <is>
        <t>FACU-</t>
      </is>
    </oc>
    <nc r="H196" t="inlineStr">
      <is>
        <t>Mesic Forest</t>
      </is>
    </nc>
    <odxf>
      <font>
        <color auto="1"/>
      </font>
    </odxf>
    <ndxf>
      <font>
        <sz val="11"/>
        <color theme="1"/>
        <name val="Calibri"/>
        <scheme val="minor"/>
      </font>
    </ndxf>
  </rcc>
  <rcc rId="1366" sId="5" odxf="1" dxf="1">
    <oc r="I196" t="inlineStr">
      <is>
        <t>X</t>
      </is>
    </oc>
    <nc r="I196" t="inlineStr">
      <is>
        <t>N</t>
      </is>
    </nc>
    <odxf>
      <font>
        <color auto="1"/>
      </font>
    </odxf>
    <ndxf>
      <font>
        <sz val="11"/>
        <color theme="1"/>
        <name val="Calibri"/>
        <scheme val="minor"/>
      </font>
    </ndxf>
  </rcc>
  <rcc rId="1367" sId="5" odxf="1" dxf="1">
    <oc r="B197" t="inlineStr">
      <is>
        <t>Quercus coccinea</t>
      </is>
    </oc>
    <nc r="B197" t="inlineStr">
      <is>
        <t>Rhus typhina</t>
      </is>
    </nc>
    <odxf>
      <font>
        <i/>
        <color auto="1"/>
      </font>
    </odxf>
    <ndxf>
      <font>
        <i val="0"/>
        <sz val="11"/>
        <color theme="1"/>
        <name val="Calibri"/>
        <scheme val="minor"/>
      </font>
    </ndxf>
  </rcc>
  <rcc rId="1368" sId="5" odxf="1" dxf="1">
    <oc r="C197" t="inlineStr">
      <is>
        <t>scarlet oak</t>
      </is>
    </oc>
    <nc r="C197" t="inlineStr">
      <is>
        <t>Staghorn sumac</t>
      </is>
    </nc>
    <odxf>
      <font>
        <color auto="1"/>
      </font>
    </odxf>
    <ndxf>
      <font>
        <sz val="11"/>
        <color theme="1"/>
        <name val="Calibri"/>
        <scheme val="minor"/>
      </font>
    </ndxf>
  </rcc>
  <rcc rId="1369" sId="5" odxf="1" dxf="1">
    <oc r="D197" t="inlineStr">
      <is>
        <t>Fagaceae</t>
      </is>
    </oc>
    <nc r="D197" t="inlineStr">
      <is>
        <t>Anacardiaceae</t>
      </is>
    </nc>
    <odxf>
      <font>
        <color auto="1"/>
      </font>
    </odxf>
    <ndxf>
      <font>
        <sz val="11"/>
        <color theme="1"/>
        <name val="Calibri"/>
        <scheme val="minor"/>
      </font>
    </ndxf>
  </rcc>
  <rcc rId="1370" sId="5" odxf="1" dxf="1">
    <oc r="E197" t="inlineStr">
      <is>
        <t>Tree</t>
      </is>
    </oc>
    <nc r="E197" t="inlineStr">
      <is>
        <t>N</t>
      </is>
    </nc>
    <odxf>
      <font>
        <color auto="1"/>
      </font>
      <alignment horizontal="general" vertical="bottom" readingOrder="0"/>
    </odxf>
    <ndxf>
      <font>
        <sz val="11"/>
        <color theme="1"/>
        <name val="Calibri"/>
        <scheme val="minor"/>
      </font>
      <alignment horizontal="center" vertical="top" readingOrder="0"/>
    </ndxf>
  </rcc>
  <rfmt sheetId="5" sqref="F197" start="0" length="0">
    <dxf>
      <font>
        <sz val="11"/>
        <color theme="1"/>
        <name val="Calibri"/>
        <scheme val="minor"/>
      </font>
    </dxf>
  </rfmt>
  <rcc rId="1371" sId="5" odxf="1" dxf="1">
    <oc r="G197" t="inlineStr">
      <is>
        <t>N</t>
      </is>
    </oc>
    <nc r="G197" t="inlineStr">
      <is>
        <t>Shrub, Tree</t>
      </is>
    </nc>
    <odxf>
      <font>
        <color auto="1"/>
      </font>
      <alignment horizontal="center" vertical="top" readingOrder="0"/>
    </odxf>
    <ndxf>
      <font>
        <sz val="11"/>
        <color theme="1"/>
        <name val="Calibri"/>
        <scheme val="minor"/>
      </font>
      <alignment horizontal="general" vertical="bottom" readingOrder="0"/>
    </ndxf>
  </rcc>
  <rcc rId="1372" sId="5" odxf="1" dxf="1">
    <nc r="H197" t="inlineStr">
      <is>
        <t>Mesic Forest</t>
      </is>
    </nc>
    <odxf>
      <font>
        <color auto="1"/>
      </font>
    </odxf>
    <ndxf>
      <font>
        <sz val="11"/>
        <color theme="1"/>
        <name val="Calibri"/>
        <scheme val="minor"/>
      </font>
    </ndxf>
  </rcc>
  <rcc rId="1373" sId="5" odxf="1" dxf="1">
    <oc r="I197" t="inlineStr">
      <is>
        <t>X</t>
      </is>
    </oc>
    <nc r="I197" t="inlineStr">
      <is>
        <t>N</t>
      </is>
    </nc>
    <odxf>
      <font>
        <color auto="1"/>
      </font>
    </odxf>
    <ndxf>
      <font>
        <sz val="11"/>
        <color theme="1"/>
        <name val="Calibri"/>
        <scheme val="minor"/>
      </font>
    </ndxf>
  </rcc>
  <rcc rId="1374" sId="5" odxf="1" dxf="1">
    <oc r="B198" t="inlineStr">
      <is>
        <t>Quercus rubra</t>
      </is>
    </oc>
    <nc r="B198" t="inlineStr">
      <is>
        <t>Robinia pseudoacacia</t>
      </is>
    </nc>
    <odxf>
      <font>
        <i/>
        <color auto="1"/>
      </font>
    </odxf>
    <ndxf>
      <font>
        <i val="0"/>
        <sz val="11"/>
        <color theme="1"/>
        <name val="Calibri"/>
        <scheme val="minor"/>
      </font>
    </ndxf>
  </rcc>
  <rcc rId="1375" sId="5" odxf="1" dxf="1">
    <oc r="C198" t="inlineStr">
      <is>
        <t>northern red oak</t>
      </is>
    </oc>
    <nc r="C198" t="inlineStr">
      <is>
        <t>Black locust</t>
      </is>
    </nc>
    <odxf>
      <font>
        <color auto="1"/>
      </font>
    </odxf>
    <ndxf>
      <font>
        <sz val="11"/>
        <color theme="1"/>
        <name val="Calibri"/>
        <scheme val="minor"/>
      </font>
    </ndxf>
  </rcc>
  <rcc rId="1376" sId="5" odxf="1" dxf="1">
    <oc r="D198" t="inlineStr">
      <is>
        <t>Fagaceae</t>
      </is>
    </oc>
    <nc r="D198" t="inlineStr">
      <is>
        <t>Fabaceae</t>
      </is>
    </nc>
    <odxf>
      <font>
        <color auto="1"/>
      </font>
    </odxf>
    <ndxf>
      <font>
        <sz val="11"/>
        <color theme="1"/>
        <name val="Calibri"/>
        <scheme val="minor"/>
      </font>
    </ndxf>
  </rcc>
  <rcc rId="1377" sId="5" odxf="1" dxf="1">
    <oc r="E198" t="inlineStr">
      <is>
        <t>Tree</t>
      </is>
    </oc>
    <nc r="E198" t="inlineStr">
      <is>
        <t>N</t>
      </is>
    </nc>
    <odxf>
      <font>
        <color auto="1"/>
      </font>
      <alignment horizontal="general" vertical="bottom" readingOrder="0"/>
    </odxf>
    <ndxf>
      <font>
        <sz val="11"/>
        <color theme="1"/>
        <name val="Calibri"/>
        <scheme val="minor"/>
      </font>
      <alignment horizontal="center" vertical="top" readingOrder="0"/>
    </ndxf>
  </rcc>
  <rfmt sheetId="5" sqref="F198" start="0" length="0">
    <dxf>
      <font>
        <sz val="11"/>
        <color theme="1"/>
        <name val="Calibri"/>
        <scheme val="minor"/>
      </font>
    </dxf>
  </rfmt>
  <rcc rId="1378" sId="5" odxf="1" dxf="1">
    <oc r="G198" t="inlineStr">
      <is>
        <t>N</t>
      </is>
    </oc>
    <nc r="G198" t="inlineStr">
      <is>
        <t>Tree</t>
      </is>
    </nc>
    <odxf>
      <font>
        <color auto="1"/>
      </font>
      <alignment horizontal="center" vertical="top" readingOrder="0"/>
    </odxf>
    <ndxf>
      <font>
        <sz val="11"/>
        <color theme="1"/>
        <name val="Calibri"/>
        <scheme val="minor"/>
      </font>
      <alignment horizontal="general" vertical="bottom" readingOrder="0"/>
    </ndxf>
  </rcc>
  <rcc rId="1379" sId="5" odxf="1" dxf="1">
    <oc r="H198" t="inlineStr">
      <is>
        <t>FACU-</t>
      </is>
    </oc>
    <nc r="H198" t="inlineStr">
      <is>
        <t>Mesic Forest</t>
      </is>
    </nc>
    <odxf>
      <font>
        <color auto="1"/>
      </font>
    </odxf>
    <ndxf>
      <font>
        <sz val="11"/>
        <color theme="1"/>
        <name val="Calibri"/>
        <scheme val="minor"/>
      </font>
    </ndxf>
  </rcc>
  <rcc rId="1380" sId="5" odxf="1" dxf="1">
    <oc r="I198" t="inlineStr">
      <is>
        <t>X</t>
      </is>
    </oc>
    <nc r="I198" t="inlineStr">
      <is>
        <t>Y</t>
      </is>
    </nc>
    <odxf>
      <font>
        <color auto="1"/>
      </font>
    </odxf>
    <ndxf>
      <font>
        <sz val="11"/>
        <color theme="1"/>
        <name val="Calibri"/>
        <scheme val="minor"/>
      </font>
    </ndxf>
  </rcc>
  <rcc rId="1381" sId="5" odxf="1" dxf="1">
    <oc r="B199" t="inlineStr">
      <is>
        <t>Ranunculus acris</t>
      </is>
    </oc>
    <nc r="B199" t="inlineStr">
      <is>
        <t>Rosa multiflora</t>
      </is>
    </nc>
    <odxf>
      <font>
        <i/>
        <color auto="1"/>
      </font>
    </odxf>
    <ndxf>
      <font>
        <i val="0"/>
        <sz val="11"/>
        <color theme="1"/>
        <name val="Calibri"/>
        <scheme val="minor"/>
      </font>
    </ndxf>
  </rcc>
  <rcc rId="1382" sId="5" odxf="1" dxf="1">
    <oc r="C199" t="inlineStr">
      <is>
        <t>tall buttercup</t>
      </is>
    </oc>
    <nc r="C199" t="inlineStr">
      <is>
        <t>Multiflora rose</t>
      </is>
    </nc>
    <odxf>
      <font>
        <color auto="1"/>
      </font>
    </odxf>
    <ndxf>
      <font>
        <sz val="11"/>
        <color theme="1"/>
        <name val="Calibri"/>
        <scheme val="minor"/>
      </font>
    </ndxf>
  </rcc>
  <rcc rId="1383" sId="5" odxf="1" dxf="1">
    <oc r="D199" t="inlineStr">
      <is>
        <t>Ranunculaceae</t>
      </is>
    </oc>
    <nc r="D199" t="inlineStr">
      <is>
        <t>Rosaceae</t>
      </is>
    </nc>
    <odxf>
      <font>
        <color auto="1"/>
      </font>
    </odxf>
    <ndxf>
      <font>
        <sz val="11"/>
        <color theme="1"/>
        <name val="Calibri"/>
        <scheme val="minor"/>
      </font>
    </ndxf>
  </rcc>
  <rcc rId="1384" sId="5" odxf="1" dxf="1">
    <oc r="E199" t="inlineStr">
      <is>
        <t>Forb/herb</t>
      </is>
    </oc>
    <nc r="E199" t="inlineStr">
      <is>
        <t>I</t>
      </is>
    </nc>
    <odxf>
      <font>
        <color auto="1"/>
      </font>
      <alignment horizontal="general" vertical="bottom" readingOrder="0"/>
    </odxf>
    <ndxf>
      <font>
        <sz val="11"/>
        <color theme="1"/>
        <name val="Calibri"/>
        <scheme val="minor"/>
      </font>
      <alignment horizontal="center" vertical="top" readingOrder="0"/>
    </ndxf>
  </rcc>
  <rfmt sheetId="5" sqref="F199" start="0" length="0">
    <dxf>
      <font>
        <sz val="11"/>
        <color theme="1"/>
        <name val="Calibri"/>
        <scheme val="minor"/>
      </font>
    </dxf>
  </rfmt>
  <rcc rId="1385" sId="5" odxf="1" dxf="1">
    <oc r="G199" t="inlineStr">
      <is>
        <t>I</t>
      </is>
    </oc>
    <nc r="G199" t="inlineStr">
      <is>
        <t>Vine, Subshrub</t>
      </is>
    </nc>
    <odxf>
      <font>
        <color auto="1"/>
      </font>
      <alignment horizontal="center" vertical="top" readingOrder="0"/>
    </odxf>
    <ndxf>
      <font>
        <sz val="11"/>
        <color theme="1"/>
        <name val="Calibri"/>
        <scheme val="minor"/>
      </font>
      <alignment horizontal="general" vertical="bottom" readingOrder="0"/>
    </ndxf>
  </rcc>
  <rcc rId="1386" sId="5" odxf="1" dxf="1">
    <oc r="H199" t="inlineStr">
      <is>
        <t>FAC+</t>
      </is>
    </oc>
    <nc r="H199" t="inlineStr">
      <is>
        <t>Edges</t>
      </is>
    </nc>
    <odxf>
      <font>
        <color auto="1"/>
      </font>
    </odxf>
    <ndxf>
      <font>
        <sz val="11"/>
        <color theme="1"/>
        <name val="Calibri"/>
        <scheme val="minor"/>
      </font>
    </ndxf>
  </rcc>
  <rcc rId="1387" sId="5" odxf="1" dxf="1">
    <oc r="I199" t="inlineStr">
      <is>
        <t>X</t>
      </is>
    </oc>
    <nc r="I199" t="inlineStr">
      <is>
        <t>Y</t>
      </is>
    </nc>
    <odxf>
      <font>
        <color auto="1"/>
      </font>
    </odxf>
    <ndxf>
      <font>
        <sz val="11"/>
        <color theme="1"/>
        <name val="Calibri"/>
        <scheme val="minor"/>
      </font>
    </ndxf>
  </rcc>
  <rcc rId="1388" sId="5" odxf="1" dxf="1">
    <oc r="B200" t="inlineStr">
      <is>
        <t>Ranunculus hispidus var. hispidus</t>
      </is>
    </oc>
    <nc r="B200" t="inlineStr">
      <is>
        <t>Rosa palustris</t>
      </is>
    </nc>
    <odxf>
      <font>
        <i/>
        <color auto="1"/>
      </font>
    </odxf>
    <ndxf>
      <font>
        <i val="0"/>
        <sz val="11"/>
        <color theme="1"/>
        <name val="Calibri"/>
        <scheme val="minor"/>
      </font>
    </ndxf>
  </rcc>
  <rcc rId="1389" sId="5" odxf="1" dxf="1">
    <oc r="C200" t="inlineStr">
      <is>
        <t>bristly buttercup</t>
      </is>
    </oc>
    <nc r="C200" t="inlineStr">
      <is>
        <t>Swamp rose</t>
      </is>
    </nc>
    <odxf>
      <font>
        <color auto="1"/>
      </font>
    </odxf>
    <ndxf>
      <font>
        <sz val="11"/>
        <color theme="1"/>
        <name val="Calibri"/>
        <scheme val="minor"/>
      </font>
    </ndxf>
  </rcc>
  <rcc rId="1390" sId="5" odxf="1" dxf="1">
    <oc r="D200" t="inlineStr">
      <is>
        <t>Ranunculaceae</t>
      </is>
    </oc>
    <nc r="D200" t="inlineStr">
      <is>
        <t>Rosaceae</t>
      </is>
    </nc>
    <odxf>
      <font>
        <color auto="1"/>
      </font>
    </odxf>
    <ndxf>
      <font>
        <sz val="11"/>
        <color theme="1"/>
        <name val="Calibri"/>
        <scheme val="minor"/>
      </font>
    </ndxf>
  </rcc>
  <rcc rId="1391" sId="5" odxf="1" dxf="1">
    <oc r="E200" t="inlineStr">
      <is>
        <t>Forb/herb</t>
      </is>
    </oc>
    <nc r="E200" t="inlineStr">
      <is>
        <t>N</t>
      </is>
    </nc>
    <odxf>
      <font>
        <color auto="1"/>
      </font>
      <alignment horizontal="general" vertical="bottom" readingOrder="0"/>
    </odxf>
    <ndxf>
      <font>
        <sz val="11"/>
        <color theme="1"/>
        <name val="Calibri"/>
        <scheme val="minor"/>
      </font>
      <alignment horizontal="center" vertical="top" readingOrder="0"/>
    </ndxf>
  </rcc>
  <rfmt sheetId="5" sqref="F200" start="0" length="0">
    <dxf>
      <font>
        <sz val="11"/>
        <color theme="1"/>
        <name val="Calibri"/>
        <scheme val="minor"/>
      </font>
    </dxf>
  </rfmt>
  <rcc rId="1392" sId="5" odxf="1" dxf="1">
    <oc r="G200" t="inlineStr">
      <is>
        <t>N</t>
      </is>
    </oc>
    <nc r="G200" t="inlineStr">
      <is>
        <t>Subshrub</t>
      </is>
    </nc>
    <odxf>
      <font>
        <color auto="1"/>
      </font>
      <alignment horizontal="center" vertical="top" readingOrder="0"/>
    </odxf>
    <ndxf>
      <font>
        <sz val="11"/>
        <color theme="1"/>
        <name val="Calibri"/>
        <scheme val="minor"/>
      </font>
      <alignment horizontal="general" vertical="bottom" readingOrder="0"/>
    </ndxf>
  </rcc>
  <rcc rId="1393" sId="5" odxf="1" dxf="1">
    <oc r="H200" t="inlineStr">
      <is>
        <t>FAC</t>
      </is>
    </oc>
    <nc r="H200" t="inlineStr">
      <is>
        <t>Wetland/Bog</t>
      </is>
    </nc>
    <odxf>
      <font>
        <color auto="1"/>
      </font>
    </odxf>
    <ndxf>
      <font>
        <sz val="11"/>
        <color theme="1"/>
        <name val="Calibri"/>
        <scheme val="minor"/>
      </font>
    </ndxf>
  </rcc>
  <rcc rId="1394" sId="5" odxf="1" dxf="1">
    <oc r="I200" t="inlineStr">
      <is>
        <t>X</t>
      </is>
    </oc>
    <nc r="I200" t="inlineStr">
      <is>
        <t>N</t>
      </is>
    </nc>
    <odxf>
      <font>
        <color auto="1"/>
      </font>
    </odxf>
    <ndxf>
      <font>
        <sz val="11"/>
        <color theme="1"/>
        <name val="Calibri"/>
        <scheme val="minor"/>
      </font>
    </ndxf>
  </rcc>
  <rcc rId="1395" sId="5" odxf="1" dxf="1">
    <oc r="B201" t="inlineStr">
      <is>
        <t>Ranunculus micranthus</t>
      </is>
    </oc>
    <nc r="B201" t="inlineStr">
      <is>
        <t>Rubus flagellaris</t>
      </is>
    </nc>
    <odxf>
      <font>
        <i/>
        <color auto="1"/>
      </font>
    </odxf>
    <ndxf>
      <font>
        <i val="0"/>
        <sz val="11"/>
        <color theme="1"/>
        <name val="Calibri"/>
        <scheme val="minor"/>
      </font>
    </ndxf>
  </rcc>
  <rcc rId="1396" sId="5" odxf="1" dxf="1">
    <oc r="C201" t="inlineStr">
      <is>
        <t>rock buttercup</t>
      </is>
    </oc>
    <nc r="C201" t="inlineStr">
      <is>
        <t>Northern dewberry</t>
      </is>
    </nc>
    <odxf>
      <font>
        <color auto="1"/>
      </font>
    </odxf>
    <ndxf>
      <font>
        <sz val="11"/>
        <color theme="1"/>
        <name val="Calibri"/>
        <scheme val="minor"/>
      </font>
    </ndxf>
  </rcc>
  <rcc rId="1397" sId="5" odxf="1" dxf="1">
    <oc r="D201" t="inlineStr">
      <is>
        <t>Ranunculaceae</t>
      </is>
    </oc>
    <nc r="D201" t="inlineStr">
      <is>
        <t>Rosaceae</t>
      </is>
    </nc>
    <odxf>
      <font>
        <color auto="1"/>
      </font>
    </odxf>
    <ndxf>
      <font>
        <sz val="11"/>
        <color theme="1"/>
        <name val="Calibri"/>
        <scheme val="minor"/>
      </font>
    </ndxf>
  </rcc>
  <rcc rId="1398" sId="5" odxf="1" dxf="1">
    <oc r="E201" t="inlineStr">
      <is>
        <t>Forb/herb</t>
      </is>
    </oc>
    <nc r="E201" t="inlineStr">
      <is>
        <t>N</t>
      </is>
    </nc>
    <odxf>
      <font>
        <color auto="1"/>
      </font>
      <alignment horizontal="general" vertical="bottom" readingOrder="0"/>
    </odxf>
    <ndxf>
      <font>
        <sz val="11"/>
        <color theme="1"/>
        <name val="Calibri"/>
        <scheme val="minor"/>
      </font>
      <alignment horizontal="center" vertical="top" readingOrder="0"/>
    </ndxf>
  </rcc>
  <rfmt sheetId="5" sqref="F201" start="0" length="0">
    <dxf>
      <font>
        <sz val="11"/>
        <color theme="1"/>
        <name val="Calibri"/>
        <scheme val="minor"/>
      </font>
    </dxf>
  </rfmt>
  <rcc rId="1399" sId="5" odxf="1" dxf="1">
    <oc r="G201" t="inlineStr">
      <is>
        <t>N</t>
      </is>
    </oc>
    <nc r="G201" t="inlineStr">
      <is>
        <t>Subshrub</t>
      </is>
    </nc>
    <odxf>
      <font>
        <color auto="1"/>
      </font>
      <alignment horizontal="center" vertical="top" readingOrder="0"/>
    </odxf>
    <ndxf>
      <font>
        <sz val="11"/>
        <color theme="1"/>
        <name val="Calibri"/>
        <scheme val="minor"/>
      </font>
      <alignment horizontal="general" vertical="bottom" readingOrder="0"/>
    </ndxf>
  </rcc>
  <rcc rId="1400" sId="5" odxf="1" dxf="1">
    <oc r="H201" t="inlineStr">
      <is>
        <t>FACU</t>
      </is>
    </oc>
    <nc r="H201" t="inlineStr">
      <is>
        <t>Wetland/Bog</t>
      </is>
    </nc>
    <odxf>
      <font>
        <color auto="1"/>
      </font>
    </odxf>
    <ndxf>
      <font>
        <sz val="11"/>
        <color theme="1"/>
        <name val="Calibri"/>
        <scheme val="minor"/>
      </font>
    </ndxf>
  </rcc>
  <rcc rId="1401" sId="5" odxf="1" dxf="1">
    <oc r="I201" t="inlineStr">
      <is>
        <t>X</t>
      </is>
    </oc>
    <nc r="I201" t="inlineStr">
      <is>
        <t>Y</t>
      </is>
    </nc>
    <odxf>
      <font>
        <color auto="1"/>
      </font>
    </odxf>
    <ndxf>
      <font>
        <sz val="11"/>
        <color theme="1"/>
        <name val="Calibri"/>
        <scheme val="minor"/>
      </font>
    </ndxf>
  </rcc>
  <rcc rId="1402" sId="5" odxf="1" dxf="1">
    <oc r="B202" t="inlineStr">
      <is>
        <t>Ranunculus recurvatus</t>
      </is>
    </oc>
    <nc r="B202" t="inlineStr">
      <is>
        <t>Rubus hispidus</t>
      </is>
    </nc>
    <odxf>
      <font>
        <i/>
        <color auto="1"/>
      </font>
    </odxf>
    <ndxf>
      <font>
        <i val="0"/>
        <sz val="11"/>
        <color theme="1"/>
        <name val="Calibri"/>
        <scheme val="minor"/>
      </font>
    </ndxf>
  </rcc>
  <rcc rId="1403" sId="5" odxf="1" dxf="1">
    <oc r="C202" t="inlineStr">
      <is>
        <t>hooked crowfoot</t>
      </is>
    </oc>
    <nc r="C202" t="inlineStr">
      <is>
        <t>Bristly dewberry</t>
      </is>
    </nc>
    <odxf>
      <font>
        <color auto="1"/>
      </font>
    </odxf>
    <ndxf>
      <font>
        <sz val="11"/>
        <color theme="1"/>
        <name val="Calibri"/>
        <scheme val="minor"/>
      </font>
    </ndxf>
  </rcc>
  <rcc rId="1404" sId="5" odxf="1" dxf="1">
    <oc r="D202" t="inlineStr">
      <is>
        <t>Ranunculaceae</t>
      </is>
    </oc>
    <nc r="D202" t="inlineStr">
      <is>
        <t>Rosaceae</t>
      </is>
    </nc>
    <odxf>
      <font>
        <color auto="1"/>
      </font>
    </odxf>
    <ndxf>
      <font>
        <sz val="11"/>
        <color theme="1"/>
        <name val="Calibri"/>
        <scheme val="minor"/>
      </font>
    </ndxf>
  </rcc>
  <rcc rId="1405" sId="5" odxf="1" dxf="1">
    <oc r="E202" t="inlineStr">
      <is>
        <t>Forb/herb</t>
      </is>
    </oc>
    <nc r="E202" t="inlineStr">
      <is>
        <t>N</t>
      </is>
    </nc>
    <odxf>
      <font>
        <color auto="1"/>
      </font>
      <alignment horizontal="general" vertical="bottom" readingOrder="0"/>
    </odxf>
    <ndxf>
      <font>
        <sz val="11"/>
        <color theme="1"/>
        <name val="Calibri"/>
        <scheme val="minor"/>
      </font>
      <alignment horizontal="center" vertical="top" readingOrder="0"/>
    </ndxf>
  </rcc>
  <rfmt sheetId="5" sqref="F202" start="0" length="0">
    <dxf>
      <font>
        <sz val="11"/>
        <color theme="1"/>
        <name val="Calibri"/>
        <scheme val="minor"/>
      </font>
    </dxf>
  </rfmt>
  <rcc rId="1406" sId="5" odxf="1" dxf="1">
    <oc r="G202" t="inlineStr">
      <is>
        <t>FAC</t>
      </is>
    </oc>
    <nc r="G202" t="inlineStr">
      <is>
        <t>Subshrub</t>
      </is>
    </nc>
    <odxf>
      <font>
        <color auto="1"/>
      </font>
      <alignment horizontal="center" vertical="top" readingOrder="0"/>
    </odxf>
    <ndxf>
      <font>
        <sz val="11"/>
        <color theme="1"/>
        <name val="Calibri"/>
        <scheme val="minor"/>
      </font>
      <alignment horizontal="general" vertical="bottom" readingOrder="0"/>
    </ndxf>
  </rcc>
  <rcc rId="1407" sId="5" odxf="1" dxf="1">
    <oc r="H202" t="inlineStr">
      <is>
        <t>FAC</t>
      </is>
    </oc>
    <nc r="H202" t="inlineStr">
      <is>
        <t>Wetland/Bog</t>
      </is>
    </nc>
    <odxf>
      <font>
        <color auto="1"/>
      </font>
    </odxf>
    <ndxf>
      <font>
        <sz val="11"/>
        <color theme="1"/>
        <name val="Calibri"/>
        <scheme val="minor"/>
      </font>
    </ndxf>
  </rcc>
  <rcc rId="1408" sId="5" odxf="1" dxf="1">
    <nc r="I202" t="inlineStr">
      <is>
        <t>N</t>
      </is>
    </nc>
    <odxf>
      <font>
        <color auto="1"/>
      </font>
    </odxf>
    <ndxf>
      <font>
        <sz val="11"/>
        <color theme="1"/>
        <name val="Calibri"/>
        <scheme val="minor"/>
      </font>
    </ndxf>
  </rcc>
  <rcc rId="1409" sId="5" odxf="1" dxf="1">
    <oc r="B203" t="inlineStr">
      <is>
        <t>Ranunculus repens</t>
      </is>
    </oc>
    <nc r="B203" t="inlineStr">
      <is>
        <t>Rubus idaeus</t>
      </is>
    </nc>
    <odxf>
      <font>
        <i/>
        <color auto="1"/>
      </font>
    </odxf>
    <ndxf>
      <font>
        <i val="0"/>
        <sz val="11"/>
        <color theme="1"/>
        <name val="Calibri"/>
        <scheme val="minor"/>
      </font>
    </ndxf>
  </rcc>
  <rcc rId="1410" sId="5" odxf="1" dxf="1">
    <oc r="C203" t="inlineStr">
      <is>
        <t>creeping buttercup</t>
      </is>
    </oc>
    <nc r="C203" t="inlineStr">
      <is>
        <t>Red raspberry</t>
      </is>
    </nc>
    <odxf>
      <font>
        <color auto="1"/>
      </font>
    </odxf>
    <ndxf>
      <font>
        <sz val="11"/>
        <color theme="1"/>
        <name val="Calibri"/>
        <scheme val="minor"/>
      </font>
    </ndxf>
  </rcc>
  <rcc rId="1411" sId="5" odxf="1" dxf="1">
    <oc r="D203" t="inlineStr">
      <is>
        <t>Ranunculaceae</t>
      </is>
    </oc>
    <nc r="D203" t="inlineStr">
      <is>
        <t>Rosaceae</t>
      </is>
    </nc>
    <odxf>
      <font>
        <color auto="1"/>
      </font>
    </odxf>
    <ndxf>
      <font>
        <sz val="11"/>
        <color theme="1"/>
        <name val="Calibri"/>
        <scheme val="minor"/>
      </font>
    </ndxf>
  </rcc>
  <rcc rId="1412" sId="5" odxf="1" dxf="1">
    <oc r="E203" t="inlineStr">
      <is>
        <t>Forb/herb</t>
      </is>
    </oc>
    <nc r="E203" t="inlineStr">
      <is>
        <t>I</t>
      </is>
    </nc>
    <odxf>
      <font>
        <color auto="1"/>
      </font>
      <alignment horizontal="general" vertical="bottom" readingOrder="0"/>
    </odxf>
    <ndxf>
      <font>
        <sz val="11"/>
        <color theme="1"/>
        <name val="Calibri"/>
        <scheme val="minor"/>
      </font>
      <alignment horizontal="center" vertical="top" readingOrder="0"/>
    </ndxf>
  </rcc>
  <rfmt sheetId="5" sqref="F203" start="0" length="0">
    <dxf>
      <font>
        <sz val="11"/>
        <color theme="1"/>
        <name val="Calibri"/>
        <scheme val="minor"/>
      </font>
    </dxf>
  </rfmt>
  <rcc rId="1413" sId="5" odxf="1" dxf="1">
    <oc r="G203" t="inlineStr">
      <is>
        <t>I</t>
      </is>
    </oc>
    <nc r="G203" t="inlineStr">
      <is>
        <t>Subshrub</t>
      </is>
    </nc>
    <odxf>
      <font>
        <color auto="1"/>
      </font>
      <alignment horizontal="center" vertical="top" readingOrder="0"/>
    </odxf>
    <ndxf>
      <font>
        <sz val="11"/>
        <color theme="1"/>
        <name val="Calibri"/>
        <scheme val="minor"/>
      </font>
      <alignment horizontal="general" vertical="bottom" readingOrder="0"/>
    </ndxf>
  </rcc>
  <rcc rId="1414" sId="5" odxf="1" dxf="1">
    <oc r="H203" t="inlineStr">
      <is>
        <t>FAC</t>
      </is>
    </oc>
    <nc r="H203" t="inlineStr">
      <is>
        <t>Edges</t>
      </is>
    </nc>
    <odxf>
      <font>
        <color auto="1"/>
      </font>
    </odxf>
    <ndxf>
      <font>
        <sz val="11"/>
        <color theme="1"/>
        <name val="Calibri"/>
        <scheme val="minor"/>
      </font>
    </ndxf>
  </rcc>
  <rcc rId="1415" sId="5" odxf="1" dxf="1">
    <nc r="I203" t="inlineStr">
      <is>
        <t>Y</t>
      </is>
    </nc>
    <odxf>
      <font>
        <color auto="1"/>
      </font>
    </odxf>
    <ndxf>
      <font>
        <sz val="11"/>
        <color theme="1"/>
        <name val="Calibri"/>
        <scheme val="minor"/>
      </font>
    </ndxf>
  </rcc>
  <rcc rId="1416" sId="5" odxf="1" dxf="1">
    <oc r="B204" t="inlineStr">
      <is>
        <t>Rhus typhina</t>
      </is>
    </oc>
    <nc r="B204" t="inlineStr">
      <is>
        <t>Rubus occidentalis</t>
      </is>
    </nc>
    <odxf>
      <font>
        <i/>
        <color auto="1"/>
      </font>
    </odxf>
    <ndxf>
      <font>
        <i val="0"/>
        <sz val="11"/>
        <color theme="1"/>
        <name val="Calibri"/>
        <scheme val="minor"/>
      </font>
    </ndxf>
  </rcc>
  <rcc rId="1417" sId="5" odxf="1" dxf="1">
    <oc r="C204" t="inlineStr">
      <is>
        <t>sumac</t>
      </is>
    </oc>
    <nc r="C204" t="inlineStr">
      <is>
        <t>Black raspberry</t>
      </is>
    </nc>
    <odxf>
      <font>
        <color auto="1"/>
      </font>
    </odxf>
    <ndxf>
      <font>
        <sz val="11"/>
        <color theme="1"/>
        <name val="Calibri"/>
        <scheme val="minor"/>
      </font>
    </ndxf>
  </rcc>
  <rcc rId="1418" sId="5" odxf="1" dxf="1">
    <oc r="D204" t="inlineStr">
      <is>
        <t>Anacardiaceae</t>
      </is>
    </oc>
    <nc r="D204" t="inlineStr">
      <is>
        <t>Rosaceae</t>
      </is>
    </nc>
    <odxf>
      <font>
        <color auto="1"/>
      </font>
    </odxf>
    <ndxf>
      <font>
        <sz val="11"/>
        <color theme="1"/>
        <name val="Calibri"/>
        <scheme val="minor"/>
      </font>
    </ndxf>
  </rcc>
  <rcc rId="1419" sId="5" odxf="1" dxf="1">
    <oc r="E204" t="inlineStr">
      <is>
        <t>Shrub, Tree</t>
      </is>
    </oc>
    <nc r="E204" t="inlineStr">
      <is>
        <t>N</t>
      </is>
    </nc>
    <odxf>
      <font>
        <color auto="1"/>
      </font>
      <alignment horizontal="general" vertical="bottom" readingOrder="0"/>
    </odxf>
    <ndxf>
      <font>
        <sz val="11"/>
        <color theme="1"/>
        <name val="Calibri"/>
        <scheme val="minor"/>
      </font>
      <alignment horizontal="center" vertical="top" readingOrder="0"/>
    </ndxf>
  </rcc>
  <rfmt sheetId="5" sqref="F204" start="0" length="0">
    <dxf>
      <font>
        <sz val="11"/>
        <color theme="1"/>
        <name val="Calibri"/>
        <scheme val="minor"/>
      </font>
    </dxf>
  </rfmt>
  <rcc rId="1420" sId="5" odxf="1" dxf="1">
    <oc r="G204" t="inlineStr">
      <is>
        <t>N</t>
      </is>
    </oc>
    <nc r="G204" t="inlineStr">
      <is>
        <t>Subshrub</t>
      </is>
    </nc>
    <odxf>
      <font>
        <color auto="1"/>
      </font>
      <alignment horizontal="center" vertical="top" readingOrder="0"/>
    </odxf>
    <ndxf>
      <font>
        <sz val="11"/>
        <color theme="1"/>
        <name val="Calibri"/>
        <scheme val="minor"/>
      </font>
      <alignment horizontal="general" vertical="bottom" readingOrder="0"/>
    </ndxf>
  </rcc>
  <rcc rId="1421" sId="5" odxf="1" dxf="1">
    <nc r="H204" t="inlineStr">
      <is>
        <t>Edges</t>
      </is>
    </nc>
    <odxf>
      <font>
        <color auto="1"/>
      </font>
    </odxf>
    <ndxf>
      <font>
        <sz val="11"/>
        <color theme="1"/>
        <name val="Calibri"/>
        <scheme val="minor"/>
      </font>
    </ndxf>
  </rcc>
  <rcc rId="1422" sId="5" odxf="1" dxf="1">
    <oc r="I204" t="inlineStr">
      <is>
        <t>X</t>
      </is>
    </oc>
    <nc r="I204" t="inlineStr">
      <is>
        <t>Y</t>
      </is>
    </nc>
    <odxf>
      <font>
        <color auto="1"/>
      </font>
    </odxf>
    <ndxf>
      <font>
        <sz val="11"/>
        <color theme="1"/>
        <name val="Calibri"/>
        <scheme val="minor"/>
      </font>
    </ndxf>
  </rcc>
  <rcc rId="1423" sId="5" odxf="1" dxf="1">
    <oc r="B205" t="inlineStr">
      <is>
        <t>Robinia pseudoacacia</t>
      </is>
    </oc>
    <nc r="B205" t="inlineStr">
      <is>
        <t>Rumex acetosella ssp. pyrenaicus</t>
      </is>
    </nc>
    <odxf>
      <font>
        <i/>
        <color auto="1"/>
      </font>
    </odxf>
    <ndxf>
      <font>
        <i val="0"/>
        <sz val="11"/>
        <color theme="1"/>
        <name val="Calibri"/>
        <scheme val="minor"/>
      </font>
    </ndxf>
  </rcc>
  <rcc rId="1424" sId="5" odxf="1" dxf="1">
    <oc r="C205" t="inlineStr">
      <is>
        <t>black locust</t>
      </is>
    </oc>
    <nc r="C205" t="inlineStr">
      <is>
        <t>Sheep sorrel</t>
      </is>
    </nc>
    <odxf>
      <font>
        <color auto="1"/>
      </font>
    </odxf>
    <ndxf>
      <font>
        <sz val="11"/>
        <color theme="1"/>
        <name val="Calibri"/>
        <scheme val="minor"/>
      </font>
    </ndxf>
  </rcc>
  <rcc rId="1425" sId="5" odxf="1" dxf="1">
    <oc r="D205" t="inlineStr">
      <is>
        <t>Fabaceae</t>
      </is>
    </oc>
    <nc r="D205" t="inlineStr">
      <is>
        <t>Polygonaceae</t>
      </is>
    </nc>
    <odxf>
      <font>
        <color auto="1"/>
      </font>
    </odxf>
    <ndxf>
      <font>
        <sz val="11"/>
        <color theme="1"/>
        <name val="Calibri"/>
        <scheme val="minor"/>
      </font>
    </ndxf>
  </rcc>
  <rcc rId="1426" sId="5" odxf="1" dxf="1">
    <oc r="E205" t="inlineStr">
      <is>
        <t>Tree</t>
      </is>
    </oc>
    <nc r="E205" t="inlineStr">
      <is>
        <t>I</t>
      </is>
    </nc>
    <odxf>
      <font>
        <color auto="1"/>
      </font>
      <alignment horizontal="general" vertical="bottom" readingOrder="0"/>
    </odxf>
    <ndxf>
      <font>
        <sz val="11"/>
        <color theme="1"/>
        <name val="Calibri"/>
        <scheme val="minor"/>
      </font>
      <alignment horizontal="center" vertical="top" readingOrder="0"/>
    </ndxf>
  </rcc>
  <rfmt sheetId="5" sqref="F205" start="0" length="0">
    <dxf>
      <font>
        <sz val="11"/>
        <color theme="1"/>
        <name val="Calibri"/>
        <scheme val="minor"/>
      </font>
    </dxf>
  </rfmt>
  <rcc rId="1427" sId="5" odxf="1" dxf="1">
    <oc r="G205" t="inlineStr">
      <is>
        <t>N</t>
      </is>
    </oc>
    <nc r="G205" t="inlineStr">
      <is>
        <t>Forb/herb</t>
      </is>
    </nc>
    <odxf>
      <font>
        <color auto="1"/>
      </font>
      <alignment horizontal="center" vertical="top" readingOrder="0"/>
    </odxf>
    <ndxf>
      <font>
        <sz val="11"/>
        <color theme="1"/>
        <name val="Calibri"/>
        <scheme val="minor"/>
      </font>
      <alignment horizontal="general" vertical="bottom" readingOrder="0"/>
    </ndxf>
  </rcc>
  <rcc rId="1428" sId="5" odxf="1" dxf="1">
    <oc r="H205" t="inlineStr">
      <is>
        <t>FACU-</t>
      </is>
    </oc>
    <nc r="H205" t="inlineStr">
      <is>
        <t>Edges</t>
      </is>
    </nc>
    <odxf>
      <font>
        <color auto="1"/>
      </font>
    </odxf>
    <ndxf>
      <font>
        <sz val="11"/>
        <color theme="1"/>
        <name val="Calibri"/>
        <scheme val="minor"/>
      </font>
    </ndxf>
  </rcc>
  <rcc rId="1429" sId="5" odxf="1" dxf="1">
    <oc r="I205" t="inlineStr">
      <is>
        <t>X</t>
      </is>
    </oc>
    <nc r="I205" t="inlineStr">
      <is>
        <t>N</t>
      </is>
    </nc>
    <odxf>
      <font>
        <color auto="1"/>
      </font>
    </odxf>
    <ndxf>
      <font>
        <sz val="11"/>
        <color theme="1"/>
        <name val="Calibri"/>
        <scheme val="minor"/>
      </font>
    </ndxf>
  </rcc>
  <rcc rId="1430" sId="5" odxf="1" dxf="1">
    <oc r="B206" t="inlineStr">
      <is>
        <t>Rosa multiflora</t>
      </is>
    </oc>
    <nc r="B206" t="inlineStr">
      <is>
        <t>Rumex crispus</t>
      </is>
    </nc>
    <odxf>
      <font>
        <i/>
        <color auto="1"/>
      </font>
    </odxf>
    <ndxf>
      <font>
        <i val="0"/>
        <sz val="11"/>
        <color theme="1"/>
        <name val="Calibri"/>
        <scheme val="minor"/>
      </font>
    </ndxf>
  </rcc>
  <rcc rId="1431" sId="5" odxf="1" dxf="1">
    <oc r="C206" t="inlineStr">
      <is>
        <t>multiflora rose</t>
      </is>
    </oc>
    <nc r="C206" t="inlineStr">
      <is>
        <t>Curly dock</t>
      </is>
    </nc>
    <odxf>
      <font>
        <color auto="1"/>
      </font>
    </odxf>
    <ndxf>
      <font>
        <sz val="11"/>
        <color theme="1"/>
        <name val="Calibri"/>
        <scheme val="minor"/>
      </font>
    </ndxf>
  </rcc>
  <rcc rId="1432" sId="5" odxf="1" dxf="1">
    <oc r="D206" t="inlineStr">
      <is>
        <t>Rosaceae</t>
      </is>
    </oc>
    <nc r="D206" t="inlineStr">
      <is>
        <t>Polygonaceae</t>
      </is>
    </nc>
    <odxf>
      <font>
        <color auto="1"/>
      </font>
    </odxf>
    <ndxf>
      <font>
        <sz val="11"/>
        <color theme="1"/>
        <name val="Calibri"/>
        <scheme val="minor"/>
      </font>
    </ndxf>
  </rcc>
  <rcc rId="1433" sId="5" odxf="1" dxf="1">
    <oc r="E206" t="inlineStr">
      <is>
        <t>Vine, Subshrub</t>
      </is>
    </oc>
    <nc r="E206" t="inlineStr">
      <is>
        <t>I</t>
      </is>
    </nc>
    <odxf>
      <font>
        <color auto="1"/>
      </font>
      <alignment horizontal="general" vertical="bottom" readingOrder="0"/>
    </odxf>
    <ndxf>
      <font>
        <sz val="11"/>
        <color theme="1"/>
        <name val="Calibri"/>
        <scheme val="minor"/>
      </font>
      <alignment horizontal="center" vertical="top" readingOrder="0"/>
    </ndxf>
  </rcc>
  <rfmt sheetId="5" sqref="F206" start="0" length="0">
    <dxf>
      <font>
        <sz val="11"/>
        <color theme="1"/>
        <name val="Calibri"/>
        <scheme val="minor"/>
      </font>
    </dxf>
  </rfmt>
  <rcc rId="1434" sId="5" odxf="1" dxf="1">
    <oc r="G206" t="inlineStr">
      <is>
        <t>I</t>
      </is>
    </oc>
    <nc r="G206" t="inlineStr">
      <is>
        <t>Forb/herb</t>
      </is>
    </nc>
    <odxf>
      <font>
        <color auto="1"/>
      </font>
      <alignment horizontal="center" vertical="top" readingOrder="0"/>
    </odxf>
    <ndxf>
      <font>
        <sz val="11"/>
        <color theme="1"/>
        <name val="Calibri"/>
        <scheme val="minor"/>
      </font>
      <alignment horizontal="general" vertical="bottom" readingOrder="0"/>
    </ndxf>
  </rcc>
  <rcc rId="1435" sId="5" odxf="1" dxf="1">
    <oc r="H206" t="inlineStr">
      <is>
        <t>FACU</t>
      </is>
    </oc>
    <nc r="H206" t="inlineStr">
      <is>
        <t>Wetland/Bog</t>
      </is>
    </nc>
    <odxf>
      <font>
        <color auto="1"/>
      </font>
    </odxf>
    <ndxf>
      <font>
        <sz val="11"/>
        <color theme="1"/>
        <name val="Calibri"/>
        <scheme val="minor"/>
      </font>
    </ndxf>
  </rcc>
  <rcc rId="1436" sId="5" odxf="1" dxf="1">
    <oc r="I206" t="inlineStr">
      <is>
        <t>X</t>
      </is>
    </oc>
    <nc r="I206" t="inlineStr">
      <is>
        <t>Y</t>
      </is>
    </nc>
    <odxf>
      <font>
        <color auto="1"/>
      </font>
    </odxf>
    <ndxf>
      <font>
        <sz val="11"/>
        <color theme="1"/>
        <name val="Calibri"/>
        <scheme val="minor"/>
      </font>
    </ndxf>
  </rcc>
  <rcc rId="1437" sId="5" odxf="1" dxf="1">
    <oc r="B207" t="inlineStr">
      <is>
        <t>Rosa virginiana</t>
      </is>
    </oc>
    <nc r="B207" t="inlineStr">
      <is>
        <t>Salix sp.</t>
      </is>
    </nc>
    <odxf>
      <font>
        <i/>
        <color auto="1"/>
      </font>
    </odxf>
    <ndxf>
      <font>
        <i val="0"/>
        <sz val="11"/>
        <color theme="1"/>
        <name val="Calibri"/>
        <scheme val="minor"/>
      </font>
    </ndxf>
  </rcc>
  <rcc rId="1438" sId="5" odxf="1" dxf="1">
    <oc r="C207" t="inlineStr">
      <is>
        <t>Virginia rose</t>
      </is>
    </oc>
    <nc r="C207" t="inlineStr">
      <is>
        <t>Willow</t>
      </is>
    </nc>
    <odxf>
      <font>
        <color auto="1"/>
      </font>
    </odxf>
    <ndxf>
      <font>
        <sz val="11"/>
        <color theme="1"/>
        <name val="Calibri"/>
        <scheme val="minor"/>
      </font>
    </ndxf>
  </rcc>
  <rcc rId="1439" sId="5" odxf="1" dxf="1">
    <oc r="D207" t="inlineStr">
      <is>
        <t>Rosaceae</t>
      </is>
    </oc>
    <nc r="D207" t="inlineStr">
      <is>
        <t>Salicaceae</t>
      </is>
    </nc>
    <odxf>
      <font>
        <color auto="1"/>
      </font>
    </odxf>
    <ndxf>
      <font>
        <sz val="11"/>
        <color theme="1"/>
        <name val="Calibri"/>
        <scheme val="minor"/>
      </font>
    </ndxf>
  </rcc>
  <rcc rId="1440" sId="5" odxf="1" dxf="1">
    <oc r="E207" t="inlineStr">
      <is>
        <t>Subshrub</t>
      </is>
    </oc>
    <nc r="E207"/>
    <odxf>
      <font>
        <color auto="1"/>
      </font>
      <alignment horizontal="general" vertical="bottom" readingOrder="0"/>
    </odxf>
    <ndxf>
      <font>
        <sz val="11"/>
        <color theme="1"/>
        <name val="Calibri"/>
        <scheme val="minor"/>
      </font>
      <alignment horizontal="center" vertical="top" readingOrder="0"/>
    </ndxf>
  </rcc>
  <rfmt sheetId="5" sqref="F207" start="0" length="0">
    <dxf>
      <font>
        <sz val="11"/>
        <color theme="1"/>
        <name val="Calibri"/>
        <scheme val="minor"/>
      </font>
    </dxf>
  </rfmt>
  <rcc rId="1441" sId="5" odxf="1" dxf="1">
    <oc r="G207" t="inlineStr">
      <is>
        <t>N</t>
      </is>
    </oc>
    <nc r="G207" t="inlineStr">
      <is>
        <t>Tree, Shrub</t>
      </is>
    </nc>
    <odxf>
      <font>
        <color auto="1"/>
      </font>
      <alignment horizontal="center" vertical="top" readingOrder="0"/>
    </odxf>
    <ndxf>
      <font>
        <sz val="11"/>
        <color theme="1"/>
        <name val="Calibri"/>
        <scheme val="minor"/>
      </font>
      <alignment horizontal="general" vertical="bottom" readingOrder="0"/>
    </ndxf>
  </rcc>
  <rcc rId="1442" sId="5" odxf="1" dxf="1">
    <oc r="H207" t="inlineStr">
      <is>
        <t>FAC</t>
      </is>
    </oc>
    <nc r="H207" t="inlineStr">
      <is>
        <t>Riparian Forest</t>
      </is>
    </nc>
    <odxf>
      <font>
        <color auto="1"/>
      </font>
    </odxf>
    <ndxf>
      <font>
        <sz val="11"/>
        <color theme="1"/>
        <name val="Calibri"/>
        <scheme val="minor"/>
      </font>
    </ndxf>
  </rcc>
  <rcc rId="1443" sId="5" odxf="1" dxf="1">
    <oc r="I207" t="inlineStr">
      <is>
        <t>X</t>
      </is>
    </oc>
    <nc r="I207"/>
    <odxf>
      <font>
        <color auto="1"/>
      </font>
    </odxf>
    <ndxf>
      <font>
        <sz val="11"/>
        <color theme="1"/>
        <name val="Calibri"/>
        <scheme val="minor"/>
      </font>
    </ndxf>
  </rcc>
  <rcc rId="1444" sId="5" odxf="1" dxf="1">
    <oc r="B208" t="inlineStr">
      <is>
        <t>Rubus allegheniensis</t>
      </is>
    </oc>
    <nc r="B208" t="inlineStr">
      <is>
        <t>Sambucus nigra ssp. canadensis</t>
      </is>
    </nc>
    <odxf>
      <font>
        <i/>
        <color auto="1"/>
      </font>
    </odxf>
    <ndxf>
      <font>
        <i val="0"/>
        <sz val="11"/>
        <color theme="1"/>
        <name val="Calibri"/>
        <scheme val="minor"/>
      </font>
    </ndxf>
  </rcc>
  <rcc rId="1445" sId="5" odxf="1" dxf="1">
    <oc r="C208" t="inlineStr">
      <is>
        <t>Allegheny blackberry</t>
      </is>
    </oc>
    <nc r="C208" t="inlineStr">
      <is>
        <t>Elderberry</t>
      </is>
    </nc>
    <odxf>
      <font>
        <color auto="1"/>
      </font>
    </odxf>
    <ndxf>
      <font>
        <sz val="11"/>
        <color theme="1"/>
        <name val="Calibri"/>
        <scheme val="minor"/>
      </font>
    </ndxf>
  </rcc>
  <rcc rId="1446" sId="5" odxf="1" dxf="1">
    <oc r="D208" t="inlineStr">
      <is>
        <t>Rosaceae</t>
      </is>
    </oc>
    <nc r="D208" t="inlineStr">
      <is>
        <t>Caprifoliaceae</t>
      </is>
    </nc>
    <odxf>
      <font>
        <color auto="1"/>
      </font>
    </odxf>
    <ndxf>
      <font>
        <sz val="11"/>
        <color theme="1"/>
        <name val="Calibri"/>
        <scheme val="minor"/>
      </font>
    </ndxf>
  </rcc>
  <rcc rId="1447" sId="5" odxf="1" dxf="1">
    <oc r="E208" t="inlineStr">
      <is>
        <t>Subshrub</t>
      </is>
    </oc>
    <nc r="E208" t="inlineStr">
      <is>
        <t>N</t>
      </is>
    </nc>
    <odxf>
      <font>
        <color auto="1"/>
      </font>
      <alignment horizontal="general" vertical="bottom" readingOrder="0"/>
    </odxf>
    <ndxf>
      <font>
        <sz val="11"/>
        <color theme="1"/>
        <name val="Calibri"/>
        <scheme val="minor"/>
      </font>
      <alignment horizontal="center" vertical="top" readingOrder="0"/>
    </ndxf>
  </rcc>
  <rfmt sheetId="5" sqref="F208" start="0" length="0">
    <dxf>
      <font>
        <sz val="11"/>
        <color theme="1"/>
        <name val="Calibri"/>
        <scheme val="minor"/>
      </font>
    </dxf>
  </rfmt>
  <rcc rId="1448" sId="5" odxf="1" dxf="1">
    <oc r="G208" t="inlineStr">
      <is>
        <t>N</t>
      </is>
    </oc>
    <nc r="G208" t="inlineStr">
      <is>
        <t>Tree, Shrub</t>
      </is>
    </nc>
    <odxf>
      <font>
        <color auto="1"/>
      </font>
      <alignment horizontal="center" vertical="top" readingOrder="0"/>
    </odxf>
    <ndxf>
      <font>
        <sz val="11"/>
        <color theme="1"/>
        <name val="Calibri"/>
        <scheme val="minor"/>
      </font>
      <alignment horizontal="general" vertical="bottom" readingOrder="0"/>
    </ndxf>
  </rcc>
  <rcc rId="1449" sId="5" odxf="1" dxf="1">
    <oc r="H208" t="inlineStr">
      <is>
        <t>FACU-</t>
      </is>
    </oc>
    <nc r="H208" t="inlineStr">
      <is>
        <t>Wetland/Bog</t>
      </is>
    </nc>
    <odxf>
      <font>
        <color auto="1"/>
      </font>
    </odxf>
    <ndxf>
      <font>
        <sz val="11"/>
        <color theme="1"/>
        <name val="Calibri"/>
        <scheme val="minor"/>
      </font>
    </ndxf>
  </rcc>
  <rcc rId="1450" sId="5" odxf="1" dxf="1">
    <oc r="I208" t="inlineStr">
      <is>
        <t>X</t>
      </is>
    </oc>
    <nc r="I208" t="inlineStr">
      <is>
        <t>Y</t>
      </is>
    </nc>
    <odxf>
      <font>
        <color auto="1"/>
      </font>
    </odxf>
    <ndxf>
      <font>
        <sz val="11"/>
        <color theme="1"/>
        <name val="Calibri"/>
        <scheme val="minor"/>
      </font>
    </ndxf>
  </rcc>
  <rcc rId="1451" sId="5" odxf="1" dxf="1">
    <oc r="B209" t="inlineStr">
      <is>
        <t>Rubus hispidus</t>
      </is>
    </oc>
    <nc r="B209" t="inlineStr">
      <is>
        <t>Sarracenia purpurea</t>
      </is>
    </nc>
    <odxf>
      <font>
        <i/>
        <color auto="1"/>
      </font>
    </odxf>
    <ndxf>
      <font>
        <i val="0"/>
        <sz val="11"/>
        <color theme="1"/>
        <name val="Calibri"/>
        <scheme val="minor"/>
      </font>
    </ndxf>
  </rcc>
  <rcc rId="1452" sId="5" odxf="1" dxf="1">
    <oc r="C209" t="inlineStr">
      <is>
        <t>bristly dewberry</t>
      </is>
    </oc>
    <nc r="C209" t="inlineStr">
      <is>
        <t>Pitcher-plant</t>
      </is>
    </nc>
    <odxf>
      <font>
        <color auto="1"/>
      </font>
    </odxf>
    <ndxf>
      <font>
        <sz val="11"/>
        <color theme="1"/>
        <name val="Calibri"/>
        <scheme val="minor"/>
      </font>
    </ndxf>
  </rcc>
  <rcc rId="1453" sId="5" odxf="1" dxf="1">
    <oc r="D209" t="inlineStr">
      <is>
        <t>Rosaceae</t>
      </is>
    </oc>
    <nc r="D209" t="inlineStr">
      <is>
        <t>Sarraceniaceae</t>
      </is>
    </nc>
    <odxf>
      <font>
        <color auto="1"/>
      </font>
    </odxf>
    <ndxf>
      <font>
        <sz val="11"/>
        <color theme="1"/>
        <name val="Calibri"/>
        <scheme val="minor"/>
      </font>
    </ndxf>
  </rcc>
  <rcc rId="1454" sId="5" odxf="1" dxf="1">
    <oc r="E209" t="inlineStr">
      <is>
        <t>Subshrub</t>
      </is>
    </oc>
    <nc r="E209" t="inlineStr">
      <is>
        <t>N</t>
      </is>
    </nc>
    <odxf>
      <font>
        <color auto="1"/>
      </font>
      <alignment horizontal="general" vertical="bottom" readingOrder="0"/>
    </odxf>
    <ndxf>
      <font>
        <sz val="11"/>
        <color theme="1"/>
        <name val="Calibri"/>
        <scheme val="minor"/>
      </font>
      <alignment horizontal="center" vertical="top" readingOrder="0"/>
    </ndxf>
  </rcc>
  <rfmt sheetId="5" sqref="F209" start="0" length="0">
    <dxf>
      <font>
        <sz val="11"/>
        <color theme="1"/>
        <name val="Calibri"/>
        <scheme val="minor"/>
      </font>
    </dxf>
  </rfmt>
  <rcc rId="1455" sId="5" odxf="1" dxf="1">
    <oc r="G209" t="inlineStr">
      <is>
        <t>N</t>
      </is>
    </oc>
    <nc r="G209" t="inlineStr">
      <is>
        <t>Subshrub, Forb/herb</t>
      </is>
    </nc>
    <odxf>
      <font>
        <color auto="1"/>
      </font>
      <alignment horizontal="center" vertical="top" readingOrder="0"/>
    </odxf>
    <ndxf>
      <font>
        <sz val="11"/>
        <color theme="1"/>
        <name val="Calibri"/>
        <scheme val="minor"/>
      </font>
      <alignment horizontal="general" vertical="bottom" readingOrder="0"/>
    </ndxf>
  </rcc>
  <rcc rId="1456" sId="5" odxf="1" dxf="1">
    <oc r="H209" t="inlineStr">
      <is>
        <t>FACW</t>
      </is>
    </oc>
    <nc r="H209" t="inlineStr">
      <is>
        <t>Wetland/Bog</t>
      </is>
    </nc>
    <odxf>
      <font>
        <color auto="1"/>
      </font>
    </odxf>
    <ndxf>
      <font>
        <sz val="11"/>
        <color theme="1"/>
        <name val="Calibri"/>
        <scheme val="minor"/>
      </font>
    </ndxf>
  </rcc>
  <rcc rId="1457" sId="5" odxf="1" dxf="1">
    <nc r="I209" t="inlineStr">
      <is>
        <t>N</t>
      </is>
    </nc>
    <odxf>
      <font>
        <color auto="1"/>
      </font>
    </odxf>
    <ndxf>
      <font>
        <sz val="11"/>
        <color theme="1"/>
        <name val="Calibri"/>
        <scheme val="minor"/>
      </font>
    </ndxf>
  </rcc>
  <rcc rId="1458" sId="5" odxf="1" dxf="1">
    <oc r="B210" t="inlineStr">
      <is>
        <t>Rubus idaeus</t>
      </is>
    </oc>
    <nc r="B210" t="inlineStr">
      <is>
        <t>Sassafras albidum</t>
      </is>
    </nc>
    <odxf>
      <font>
        <i/>
        <color auto="1"/>
      </font>
    </odxf>
    <ndxf>
      <font>
        <i val="0"/>
        <sz val="11"/>
        <color theme="1"/>
        <name val="Calibri"/>
        <scheme val="minor"/>
      </font>
    </ndxf>
  </rcc>
  <rcc rId="1459" sId="5" odxf="1" dxf="1">
    <oc r="C210" t="inlineStr">
      <is>
        <t>American red raspberry</t>
      </is>
    </oc>
    <nc r="C210" t="inlineStr">
      <is>
        <t>Sassafras</t>
      </is>
    </nc>
    <odxf>
      <font>
        <color auto="1"/>
      </font>
    </odxf>
    <ndxf>
      <font>
        <sz val="11"/>
        <color theme="1"/>
        <name val="Calibri"/>
        <scheme val="minor"/>
      </font>
    </ndxf>
  </rcc>
  <rcc rId="1460" sId="5" odxf="1" dxf="1">
    <oc r="D210" t="inlineStr">
      <is>
        <t>Rosaceae</t>
      </is>
    </oc>
    <nc r="D210" t="inlineStr">
      <is>
        <t>Lauraceae</t>
      </is>
    </nc>
    <odxf>
      <font>
        <color auto="1"/>
      </font>
    </odxf>
    <ndxf>
      <font>
        <sz val="11"/>
        <color theme="1"/>
        <name val="Calibri"/>
        <scheme val="minor"/>
      </font>
    </ndxf>
  </rcc>
  <rcc rId="1461" sId="5" odxf="1" dxf="1">
    <oc r="E210" t="inlineStr">
      <is>
        <t>Subshrub</t>
      </is>
    </oc>
    <nc r="E210" t="inlineStr">
      <is>
        <t>N</t>
      </is>
    </nc>
    <odxf>
      <font>
        <color auto="1"/>
      </font>
      <alignment horizontal="general" vertical="bottom" readingOrder="0"/>
    </odxf>
    <ndxf>
      <font>
        <sz val="11"/>
        <color theme="1"/>
        <name val="Calibri"/>
        <scheme val="minor"/>
      </font>
      <alignment horizontal="center" vertical="top" readingOrder="0"/>
    </ndxf>
  </rcc>
  <rfmt sheetId="5" sqref="F210" start="0" length="0">
    <dxf>
      <font>
        <sz val="11"/>
        <color theme="1"/>
        <name val="Calibri"/>
        <scheme val="minor"/>
      </font>
    </dxf>
  </rfmt>
  <rcc rId="1462" sId="5" odxf="1" dxf="1">
    <oc r="G210" t="inlineStr">
      <is>
        <t>I</t>
      </is>
    </oc>
    <nc r="G210" t="inlineStr">
      <is>
        <t>Tree, Shrub</t>
      </is>
    </nc>
    <odxf>
      <font>
        <color auto="1"/>
      </font>
      <alignment horizontal="center" vertical="top" readingOrder="0"/>
    </odxf>
    <ndxf>
      <font>
        <sz val="11"/>
        <color theme="1"/>
        <name val="Calibri"/>
        <scheme val="minor"/>
      </font>
      <alignment horizontal="general" vertical="bottom" readingOrder="0"/>
    </ndxf>
  </rcc>
  <rcc rId="1463" sId="5" odxf="1" dxf="1">
    <oc r="H210" t="inlineStr">
      <is>
        <t>FAC-</t>
      </is>
    </oc>
    <nc r="H210" t="inlineStr">
      <is>
        <t>Mesic Forest</t>
      </is>
    </nc>
    <odxf>
      <font>
        <color auto="1"/>
      </font>
    </odxf>
    <ndxf>
      <font>
        <sz val="11"/>
        <color theme="1"/>
        <name val="Calibri"/>
        <scheme val="minor"/>
      </font>
    </ndxf>
  </rcc>
  <rcc rId="1464" sId="5" odxf="1" dxf="1">
    <oc r="I210" t="inlineStr">
      <is>
        <t>X</t>
      </is>
    </oc>
    <nc r="I210" t="inlineStr">
      <is>
        <t>N</t>
      </is>
    </nc>
    <odxf>
      <font>
        <color auto="1"/>
      </font>
    </odxf>
    <ndxf>
      <font>
        <sz val="11"/>
        <color theme="1"/>
        <name val="Calibri"/>
        <scheme val="minor"/>
      </font>
    </ndxf>
  </rcc>
  <rcc rId="1465" sId="5" odxf="1" dxf="1">
    <oc r="B211" t="inlineStr">
      <is>
        <t>Rubus occidentalis</t>
      </is>
    </oc>
    <nc r="B211" t="inlineStr">
      <is>
        <t>Schedonorus pratensis</t>
      </is>
    </nc>
    <odxf>
      <font>
        <i/>
        <color auto="1"/>
      </font>
    </odxf>
    <ndxf>
      <font>
        <i val="0"/>
        <sz val="11"/>
        <color theme="1"/>
        <name val="Calibri"/>
        <scheme val="minor"/>
      </font>
    </ndxf>
  </rcc>
  <rcc rId="1466" sId="5" odxf="1" dxf="1">
    <oc r="C211" t="inlineStr">
      <is>
        <t>black-cap, black raspberry</t>
      </is>
    </oc>
    <nc r="C211" t="inlineStr">
      <is>
        <t>Meadow fescue</t>
      </is>
    </nc>
    <odxf>
      <font>
        <color auto="1"/>
      </font>
    </odxf>
    <ndxf>
      <font>
        <sz val="11"/>
        <color theme="1"/>
        <name val="Calibri"/>
        <scheme val="minor"/>
      </font>
    </ndxf>
  </rcc>
  <rcc rId="1467" sId="5" odxf="1" dxf="1">
    <oc r="D211" t="inlineStr">
      <is>
        <t>Rosaceae</t>
      </is>
    </oc>
    <nc r="D211" t="inlineStr">
      <is>
        <t>Poaceae</t>
      </is>
    </nc>
    <odxf>
      <font>
        <color auto="1"/>
      </font>
    </odxf>
    <ndxf>
      <font>
        <sz val="11"/>
        <color theme="1"/>
        <name val="Calibri"/>
        <scheme val="minor"/>
      </font>
    </ndxf>
  </rcc>
  <rcc rId="1468" sId="5" odxf="1" dxf="1">
    <oc r="E211" t="inlineStr">
      <is>
        <t>subshrub</t>
      </is>
    </oc>
    <nc r="E211" t="inlineStr">
      <is>
        <t>I</t>
      </is>
    </nc>
    <odxf>
      <font>
        <color auto="1"/>
      </font>
      <alignment horizontal="general" vertical="bottom" readingOrder="0"/>
    </odxf>
    <ndxf>
      <font>
        <sz val="11"/>
        <color theme="1"/>
        <name val="Calibri"/>
        <scheme val="minor"/>
      </font>
      <alignment horizontal="center" vertical="top" readingOrder="0"/>
    </ndxf>
  </rcc>
  <rfmt sheetId="5" sqref="F211" start="0" length="0">
    <dxf>
      <font>
        <sz val="11"/>
        <color theme="1"/>
        <name val="Calibri"/>
        <scheme val="minor"/>
      </font>
    </dxf>
  </rfmt>
  <rcc rId="1469" sId="5" odxf="1" dxf="1">
    <oc r="G211" t="inlineStr">
      <is>
        <t>N</t>
      </is>
    </oc>
    <nc r="G211" t="inlineStr">
      <is>
        <t>Graminoid</t>
      </is>
    </nc>
    <odxf>
      <font>
        <color auto="1"/>
      </font>
      <alignment horizontal="center" vertical="top" readingOrder="0"/>
    </odxf>
    <ndxf>
      <font>
        <sz val="11"/>
        <color theme="1"/>
        <name val="Calibri"/>
        <scheme val="minor"/>
      </font>
      <alignment horizontal="general" vertical="bottom" readingOrder="0"/>
    </ndxf>
  </rcc>
  <rcc rId="1470" sId="5" odxf="1" dxf="1">
    <nc r="H211" t="inlineStr">
      <is>
        <t>Edges</t>
      </is>
    </nc>
    <odxf>
      <font>
        <color auto="1"/>
      </font>
    </odxf>
    <ndxf>
      <font>
        <sz val="11"/>
        <color theme="1"/>
        <name val="Calibri"/>
        <scheme val="minor"/>
      </font>
    </ndxf>
  </rcc>
  <rcc rId="1471" sId="5" odxf="1" dxf="1">
    <oc r="I211" t="inlineStr">
      <is>
        <t>X</t>
      </is>
    </oc>
    <nc r="I211" t="inlineStr">
      <is>
        <t>N</t>
      </is>
    </nc>
    <odxf>
      <font>
        <color auto="1"/>
      </font>
    </odxf>
    <ndxf>
      <font>
        <sz val="11"/>
        <color theme="1"/>
        <name val="Calibri"/>
        <scheme val="minor"/>
      </font>
    </ndxf>
  </rcc>
  <rcc rId="1472" sId="5" odxf="1" dxf="1">
    <oc r="B212" t="inlineStr">
      <is>
        <t>Rubus pensilvanicus</t>
      </is>
    </oc>
    <nc r="B212" t="inlineStr">
      <is>
        <t>Scirpus atrovirens</t>
      </is>
    </nc>
    <odxf>
      <font>
        <i/>
        <color auto="1"/>
      </font>
    </odxf>
    <ndxf>
      <font>
        <i val="0"/>
        <sz val="11"/>
        <color theme="1"/>
        <name val="Calibri"/>
        <scheme val="minor"/>
      </font>
    </ndxf>
  </rcc>
  <rcc rId="1473" sId="5" odxf="1" dxf="1">
    <oc r="C212" t="inlineStr">
      <is>
        <t>Pennsylvania blackberry</t>
      </is>
    </oc>
    <nc r="C212" t="inlineStr">
      <is>
        <t>Darkgreen bulrush</t>
      </is>
    </nc>
    <odxf>
      <font>
        <color auto="1"/>
      </font>
    </odxf>
    <ndxf>
      <font>
        <sz val="11"/>
        <color theme="1"/>
        <name val="Calibri"/>
        <scheme val="minor"/>
      </font>
    </ndxf>
  </rcc>
  <rcc rId="1474" sId="5" odxf="1" dxf="1">
    <oc r="D212" t="inlineStr">
      <is>
        <t>Rosaceae</t>
      </is>
    </oc>
    <nc r="D212" t="inlineStr">
      <is>
        <t>Cyperaceae</t>
      </is>
    </nc>
    <odxf>
      <font>
        <color auto="1"/>
      </font>
    </odxf>
    <ndxf>
      <font>
        <sz val="11"/>
        <color theme="1"/>
        <name val="Calibri"/>
        <scheme val="minor"/>
      </font>
    </ndxf>
  </rcc>
  <rcc rId="1475" sId="5" odxf="1" dxf="1">
    <oc r="E212" t="inlineStr">
      <is>
        <t>Subshrub</t>
      </is>
    </oc>
    <nc r="E212" t="inlineStr">
      <is>
        <t>N</t>
      </is>
    </nc>
    <odxf>
      <font>
        <color auto="1"/>
      </font>
      <alignment horizontal="general" vertical="bottom" readingOrder="0"/>
    </odxf>
    <ndxf>
      <font>
        <sz val="11"/>
        <color theme="1"/>
        <name val="Calibri"/>
        <scheme val="minor"/>
      </font>
      <alignment horizontal="center" vertical="top" readingOrder="0"/>
    </ndxf>
  </rcc>
  <rfmt sheetId="5" sqref="F212" start="0" length="0">
    <dxf>
      <font>
        <sz val="11"/>
        <color theme="1"/>
        <name val="Calibri"/>
        <scheme val="minor"/>
      </font>
    </dxf>
  </rfmt>
  <rcc rId="1476" sId="5" odxf="1" dxf="1">
    <oc r="G212" t="inlineStr">
      <is>
        <t>N</t>
      </is>
    </oc>
    <nc r="G212" t="inlineStr">
      <is>
        <t>Graminoid</t>
      </is>
    </nc>
    <odxf>
      <font>
        <color auto="1"/>
      </font>
      <alignment horizontal="center" vertical="top" readingOrder="0"/>
    </odxf>
    <ndxf>
      <font>
        <sz val="11"/>
        <color theme="1"/>
        <name val="Calibri"/>
        <scheme val="minor"/>
      </font>
      <alignment horizontal="general" vertical="bottom" readingOrder="0"/>
    </ndxf>
  </rcc>
  <rcc rId="1477" sId="5" odxf="1" dxf="1">
    <nc r="H212" t="inlineStr">
      <is>
        <t>Wetland/Bog</t>
      </is>
    </nc>
    <odxf>
      <font>
        <color auto="1"/>
      </font>
    </odxf>
    <ndxf>
      <font>
        <sz val="11"/>
        <color theme="1"/>
        <name val="Calibri"/>
        <scheme val="minor"/>
      </font>
    </ndxf>
  </rcc>
  <rcc rId="1478" sId="5" odxf="1" dxf="1">
    <oc r="I212" t="inlineStr">
      <is>
        <t>X</t>
      </is>
    </oc>
    <nc r="I212" t="inlineStr">
      <is>
        <t>N</t>
      </is>
    </nc>
    <odxf>
      <font>
        <color auto="1"/>
      </font>
    </odxf>
    <ndxf>
      <font>
        <sz val="11"/>
        <color theme="1"/>
        <name val="Calibri"/>
        <scheme val="minor"/>
      </font>
    </ndxf>
  </rcc>
  <rcc rId="1479" sId="5" odxf="1" dxf="1">
    <oc r="B213" t="inlineStr">
      <is>
        <t>Rudbeckia laciniata</t>
      </is>
    </oc>
    <nc r="B213" t="inlineStr">
      <is>
        <t>Scirpus polyphyllus</t>
      </is>
    </nc>
    <odxf>
      <font>
        <i/>
        <color auto="1"/>
      </font>
    </odxf>
    <ndxf>
      <font>
        <i val="0"/>
        <sz val="11"/>
        <color theme="1"/>
        <name val="Calibri"/>
        <scheme val="minor"/>
      </font>
    </ndxf>
  </rcc>
  <rcc rId="1480" sId="5" odxf="1" dxf="1">
    <oc r="C213" t="inlineStr">
      <is>
        <t>cutleaf coneflower</t>
      </is>
    </oc>
    <nc r="C213" t="inlineStr">
      <is>
        <t>Leafy bulrush</t>
      </is>
    </nc>
    <odxf>
      <font>
        <color auto="1"/>
      </font>
    </odxf>
    <ndxf>
      <font>
        <sz val="11"/>
        <color theme="1"/>
        <name val="Calibri"/>
        <scheme val="minor"/>
      </font>
    </ndxf>
  </rcc>
  <rcc rId="1481" sId="5" odxf="1" dxf="1">
    <oc r="D213" t="inlineStr">
      <is>
        <t>Asteraceae</t>
      </is>
    </oc>
    <nc r="D213" t="inlineStr">
      <is>
        <t>Cyperaceae</t>
      </is>
    </nc>
    <odxf>
      <font>
        <color auto="1"/>
      </font>
    </odxf>
    <ndxf>
      <font>
        <sz val="11"/>
        <color theme="1"/>
        <name val="Calibri"/>
        <scheme val="minor"/>
      </font>
    </ndxf>
  </rcc>
  <rcc rId="1482" sId="5" odxf="1" dxf="1">
    <oc r="E213" t="inlineStr">
      <is>
        <t>Forb/herb</t>
      </is>
    </oc>
    <nc r="E213" t="inlineStr">
      <is>
        <t>N</t>
      </is>
    </nc>
    <odxf>
      <font>
        <color auto="1"/>
      </font>
      <alignment horizontal="general" vertical="bottom" readingOrder="0"/>
    </odxf>
    <ndxf>
      <font>
        <sz val="11"/>
        <color theme="1"/>
        <name val="Calibri"/>
        <scheme val="minor"/>
      </font>
      <alignment horizontal="center" vertical="top" readingOrder="0"/>
    </ndxf>
  </rcc>
  <rfmt sheetId="5" sqref="F213" start="0" length="0">
    <dxf>
      <font>
        <sz val="11"/>
        <color theme="1"/>
        <name val="Calibri"/>
        <scheme val="minor"/>
      </font>
    </dxf>
  </rfmt>
  <rcc rId="1483" sId="5" odxf="1" dxf="1">
    <oc r="G213" t="inlineStr">
      <is>
        <t>N</t>
      </is>
    </oc>
    <nc r="G213" t="inlineStr">
      <is>
        <t>Graminoid</t>
      </is>
    </nc>
    <odxf>
      <font>
        <color auto="1"/>
      </font>
      <alignment horizontal="center" vertical="top" readingOrder="0"/>
    </odxf>
    <ndxf>
      <font>
        <sz val="11"/>
        <color theme="1"/>
        <name val="Calibri"/>
        <scheme val="minor"/>
      </font>
      <alignment horizontal="general" vertical="bottom" readingOrder="0"/>
    </ndxf>
  </rcc>
  <rcc rId="1484" sId="5" odxf="1" dxf="1">
    <oc r="H213" t="inlineStr">
      <is>
        <t>FACW</t>
      </is>
    </oc>
    <nc r="H213" t="inlineStr">
      <is>
        <t>Wetland/Bog</t>
      </is>
    </nc>
    <odxf>
      <font>
        <color auto="1"/>
      </font>
    </odxf>
    <ndxf>
      <font>
        <sz val="11"/>
        <color theme="1"/>
        <name val="Calibri"/>
        <scheme val="minor"/>
      </font>
    </ndxf>
  </rcc>
  <rcc rId="1485" sId="5" odxf="1" dxf="1">
    <oc r="I213" t="inlineStr">
      <is>
        <t>X</t>
      </is>
    </oc>
    <nc r="I213" t="inlineStr">
      <is>
        <t>N</t>
      </is>
    </nc>
    <odxf>
      <font>
        <color auto="1"/>
      </font>
    </odxf>
    <ndxf>
      <font>
        <sz val="11"/>
        <color theme="1"/>
        <name val="Calibri"/>
        <scheme val="minor"/>
      </font>
    </ndxf>
  </rcc>
  <rcc rId="1486" sId="5" odxf="1" dxf="1">
    <oc r="B214" t="inlineStr">
      <is>
        <t>Rumex acetosella</t>
      </is>
    </oc>
    <nc r="B214" t="inlineStr">
      <is>
        <t>Securigera varia</t>
      </is>
    </nc>
    <odxf>
      <font>
        <i/>
        <color auto="1"/>
      </font>
    </odxf>
    <ndxf>
      <font>
        <i val="0"/>
        <sz val="11"/>
        <color theme="1"/>
        <name val="Calibri"/>
        <scheme val="minor"/>
      </font>
    </ndxf>
  </rcc>
  <rcc rId="1487" sId="5" odxf="1" dxf="1">
    <oc r="C214" t="inlineStr">
      <is>
        <t>common sheep sorrel</t>
      </is>
    </oc>
    <nc r="C214" t="inlineStr">
      <is>
        <t>Crown vetch</t>
      </is>
    </nc>
    <odxf>
      <font>
        <color auto="1"/>
      </font>
    </odxf>
    <ndxf>
      <font>
        <sz val="11"/>
        <color theme="1"/>
        <name val="Calibri"/>
        <scheme val="minor"/>
      </font>
    </ndxf>
  </rcc>
  <rcc rId="1488" sId="5" odxf="1" dxf="1">
    <oc r="D214" t="inlineStr">
      <is>
        <t>Polygonaceae</t>
      </is>
    </oc>
    <nc r="D214" t="inlineStr">
      <is>
        <t>Fabaceae</t>
      </is>
    </nc>
    <odxf>
      <font>
        <color auto="1"/>
      </font>
    </odxf>
    <ndxf>
      <font>
        <sz val="11"/>
        <color theme="1"/>
        <name val="Calibri"/>
        <scheme val="minor"/>
      </font>
    </ndxf>
  </rcc>
  <rcc rId="1489" sId="5" odxf="1" dxf="1">
    <oc r="E214" t="inlineStr">
      <is>
        <t>Forb/herb</t>
      </is>
    </oc>
    <nc r="E214" t="inlineStr">
      <is>
        <t>I</t>
      </is>
    </nc>
    <odxf>
      <font>
        <color auto="1"/>
      </font>
      <alignment horizontal="general" vertical="bottom" readingOrder="0"/>
    </odxf>
    <ndxf>
      <font>
        <sz val="11"/>
        <color theme="1"/>
        <name val="Calibri"/>
        <scheme val="minor"/>
      </font>
      <alignment horizontal="center" vertical="top" readingOrder="0"/>
    </ndxf>
  </rcc>
  <rfmt sheetId="5" sqref="F214" start="0" length="0">
    <dxf>
      <font>
        <sz val="11"/>
        <color theme="1"/>
        <name val="Calibri"/>
        <scheme val="minor"/>
      </font>
    </dxf>
  </rfmt>
  <rcc rId="1490" sId="5" odxf="1" dxf="1">
    <oc r="G214" t="inlineStr">
      <is>
        <t>I</t>
      </is>
    </oc>
    <nc r="G214" t="inlineStr">
      <is>
        <t>Forb/herb, Vine</t>
      </is>
    </nc>
    <odxf>
      <font>
        <color auto="1"/>
      </font>
      <alignment horizontal="center" vertical="top" readingOrder="0"/>
    </odxf>
    <ndxf>
      <font>
        <sz val="11"/>
        <color theme="1"/>
        <name val="Calibri"/>
        <scheme val="minor"/>
      </font>
      <alignment horizontal="general" vertical="bottom" readingOrder="0"/>
    </ndxf>
  </rcc>
  <rcc rId="1491" sId="5" odxf="1" dxf="1">
    <oc r="H214" t="inlineStr">
      <is>
        <t>UPL</t>
      </is>
    </oc>
    <nc r="H214" t="inlineStr">
      <is>
        <t>Edges</t>
      </is>
    </nc>
    <odxf>
      <font>
        <color auto="1"/>
      </font>
    </odxf>
    <ndxf>
      <font>
        <sz val="11"/>
        <color theme="1"/>
        <name val="Calibri"/>
        <scheme val="minor"/>
      </font>
    </ndxf>
  </rcc>
  <rcc rId="1492" sId="5" odxf="1" dxf="1">
    <oc r="I214" t="inlineStr">
      <is>
        <t>X</t>
      </is>
    </oc>
    <nc r="I214" t="inlineStr">
      <is>
        <t>N</t>
      </is>
    </nc>
    <odxf>
      <font>
        <color auto="1"/>
      </font>
    </odxf>
    <ndxf>
      <font>
        <sz val="11"/>
        <color theme="1"/>
        <name val="Calibri"/>
        <scheme val="minor"/>
      </font>
    </ndxf>
  </rcc>
  <rcc rId="1493" sId="5" odxf="1" dxf="1">
    <oc r="B215" t="inlineStr">
      <is>
        <t>Rumex crispus</t>
      </is>
    </oc>
    <nc r="B215" t="inlineStr">
      <is>
        <t>Silene latifolia</t>
      </is>
    </nc>
    <odxf>
      <font>
        <i/>
        <color auto="1"/>
      </font>
    </odxf>
    <ndxf>
      <font>
        <i val="0"/>
        <sz val="11"/>
        <color theme="1"/>
        <name val="Calibri"/>
        <scheme val="minor"/>
      </font>
    </ndxf>
  </rcc>
  <rcc rId="1494" sId="5" odxf="1" dxf="1">
    <oc r="C215" t="inlineStr">
      <is>
        <t>curly dock</t>
      </is>
    </oc>
    <nc r="C215" t="inlineStr">
      <is>
        <t>Bladder campion</t>
      </is>
    </nc>
    <odxf>
      <font>
        <color auto="1"/>
      </font>
    </odxf>
    <ndxf>
      <font>
        <sz val="11"/>
        <color theme="1"/>
        <name val="Calibri"/>
        <scheme val="minor"/>
      </font>
    </ndxf>
  </rcc>
  <rcc rId="1495" sId="5" odxf="1" dxf="1">
    <oc r="D215" t="inlineStr">
      <is>
        <t>Polygonaceae</t>
      </is>
    </oc>
    <nc r="D215" t="inlineStr">
      <is>
        <t>Caryophyllaceae</t>
      </is>
    </nc>
    <odxf>
      <font>
        <color auto="1"/>
      </font>
    </odxf>
    <ndxf>
      <font>
        <sz val="11"/>
        <color theme="1"/>
        <name val="Calibri"/>
        <scheme val="minor"/>
      </font>
    </ndxf>
  </rcc>
  <rcc rId="1496" sId="5" odxf="1" dxf="1">
    <oc r="E215" t="inlineStr">
      <is>
        <t>Forb/herb</t>
      </is>
    </oc>
    <nc r="E215" t="inlineStr">
      <is>
        <t>I</t>
      </is>
    </nc>
    <odxf>
      <font>
        <color auto="1"/>
      </font>
      <alignment horizontal="general" vertical="bottom" readingOrder="0"/>
    </odxf>
    <ndxf>
      <font>
        <sz val="11"/>
        <color theme="1"/>
        <name val="Calibri"/>
        <scheme val="minor"/>
      </font>
      <alignment horizontal="center" vertical="top" readingOrder="0"/>
    </ndxf>
  </rcc>
  <rcc rId="1497" sId="5" odxf="1" dxf="1">
    <oc r="F215" t="inlineStr">
      <is>
        <t>P</t>
      </is>
    </oc>
    <nc r="F215" t="inlineStr">
      <is>
        <t>B, P</t>
      </is>
    </nc>
    <odxf>
      <font>
        <color auto="1"/>
      </font>
    </odxf>
    <ndxf>
      <font>
        <sz val="11"/>
        <color theme="1"/>
        <name val="Calibri"/>
        <scheme val="minor"/>
      </font>
    </ndxf>
  </rcc>
  <rcc rId="1498" sId="5" odxf="1" dxf="1">
    <oc r="G215" t="inlineStr">
      <is>
        <t>I</t>
      </is>
    </oc>
    <nc r="G215" t="inlineStr">
      <is>
        <t>Forb/herb</t>
      </is>
    </nc>
    <odxf>
      <font>
        <color auto="1"/>
      </font>
      <alignment horizontal="center" vertical="top" readingOrder="0"/>
    </odxf>
    <ndxf>
      <font>
        <sz val="11"/>
        <color theme="1"/>
        <name val="Calibri"/>
        <scheme val="minor"/>
      </font>
      <alignment horizontal="general" vertical="bottom" readingOrder="0"/>
    </ndxf>
  </rcc>
  <rcc rId="1499" sId="5" odxf="1" dxf="1">
    <oc r="H215" t="inlineStr">
      <is>
        <t>FACU</t>
      </is>
    </oc>
    <nc r="H215" t="inlineStr">
      <is>
        <t>Edges</t>
      </is>
    </nc>
    <odxf>
      <font>
        <color auto="1"/>
      </font>
    </odxf>
    <ndxf>
      <font>
        <sz val="11"/>
        <color theme="1"/>
        <name val="Calibri"/>
        <scheme val="minor"/>
      </font>
    </ndxf>
  </rcc>
  <rcc rId="1500" sId="5" odxf="1" dxf="1">
    <oc r="I215" t="inlineStr">
      <is>
        <t>X</t>
      </is>
    </oc>
    <nc r="I215" t="inlineStr">
      <is>
        <t>Y</t>
      </is>
    </nc>
    <odxf>
      <font>
        <color auto="1"/>
      </font>
    </odxf>
    <ndxf>
      <font>
        <sz val="11"/>
        <color theme="1"/>
        <name val="Calibri"/>
        <scheme val="minor"/>
      </font>
    </ndxf>
  </rcc>
  <rcc rId="1501" sId="5" odxf="1" dxf="1">
    <oc r="B216" t="inlineStr">
      <is>
        <t>Rumex obtusifolius</t>
      </is>
    </oc>
    <nc r="B216" t="inlineStr">
      <is>
        <t>Sisymbrium altissimum</t>
      </is>
    </nc>
    <odxf>
      <font>
        <i/>
        <color auto="1"/>
      </font>
    </odxf>
    <ndxf>
      <font>
        <i val="0"/>
        <sz val="11"/>
        <color theme="1"/>
        <name val="Calibri"/>
        <scheme val="minor"/>
      </font>
    </ndxf>
  </rcc>
  <rcc rId="1502" sId="5" odxf="1" dxf="1">
    <oc r="C216" t="inlineStr">
      <is>
        <t>bitter dock</t>
      </is>
    </oc>
    <nc r="C216" t="inlineStr">
      <is>
        <t>Tall tumblemustard</t>
      </is>
    </nc>
    <odxf>
      <font>
        <color auto="1"/>
      </font>
    </odxf>
    <ndxf>
      <font>
        <sz val="11"/>
        <color theme="1"/>
        <name val="Calibri"/>
        <scheme val="minor"/>
      </font>
    </ndxf>
  </rcc>
  <rcc rId="1503" sId="5" odxf="1" dxf="1">
    <oc r="D216" t="inlineStr">
      <is>
        <t>Polygonaceae</t>
      </is>
    </oc>
    <nc r="D216" t="inlineStr">
      <is>
        <t>Brassicaceae</t>
      </is>
    </nc>
    <odxf>
      <font>
        <color auto="1"/>
      </font>
    </odxf>
    <ndxf>
      <font>
        <sz val="11"/>
        <color theme="1"/>
        <name val="Calibri"/>
        <scheme val="minor"/>
      </font>
    </ndxf>
  </rcc>
  <rcc rId="1504" sId="5" odxf="1" dxf="1">
    <oc r="E216" t="inlineStr">
      <is>
        <t>Forb/herb</t>
      </is>
    </oc>
    <nc r="E216" t="inlineStr">
      <is>
        <t>I</t>
      </is>
    </nc>
    <odxf>
      <font>
        <color auto="1"/>
      </font>
      <alignment horizontal="general" vertical="bottom" readingOrder="0"/>
    </odxf>
    <ndxf>
      <font>
        <sz val="11"/>
        <color theme="1"/>
        <name val="Calibri"/>
        <scheme val="minor"/>
      </font>
      <alignment horizontal="center" vertical="top" readingOrder="0"/>
    </ndxf>
  </rcc>
  <rcc rId="1505" sId="5" odxf="1" dxf="1">
    <oc r="F216" t="inlineStr">
      <is>
        <t>P</t>
      </is>
    </oc>
    <nc r="F216" t="inlineStr">
      <is>
        <t>A, B</t>
      </is>
    </nc>
    <odxf>
      <font>
        <color auto="1"/>
      </font>
    </odxf>
    <ndxf>
      <font>
        <sz val="11"/>
        <color theme="1"/>
        <name val="Calibri"/>
        <scheme val="minor"/>
      </font>
    </ndxf>
  </rcc>
  <rcc rId="1506" sId="5" odxf="1" dxf="1">
    <oc r="G216" t="inlineStr">
      <is>
        <t>I</t>
      </is>
    </oc>
    <nc r="G216" t="inlineStr">
      <is>
        <t>Forb/herb</t>
      </is>
    </nc>
    <odxf>
      <font>
        <color auto="1"/>
      </font>
      <alignment horizontal="center" vertical="top" readingOrder="0"/>
    </odxf>
    <ndxf>
      <font>
        <sz val="11"/>
        <color theme="1"/>
        <name val="Calibri"/>
        <scheme val="minor"/>
      </font>
      <alignment horizontal="general" vertical="bottom" readingOrder="0"/>
    </ndxf>
  </rcc>
  <rcc rId="1507" sId="5" odxf="1" dxf="1">
    <oc r="H216" t="inlineStr">
      <is>
        <t>FACU-</t>
      </is>
    </oc>
    <nc r="H216" t="inlineStr">
      <is>
        <t>Edges</t>
      </is>
    </nc>
    <odxf>
      <font>
        <color auto="1"/>
      </font>
    </odxf>
    <ndxf>
      <font>
        <sz val="11"/>
        <color theme="1"/>
        <name val="Calibri"/>
        <scheme val="minor"/>
      </font>
    </ndxf>
  </rcc>
  <rcc rId="1508" sId="5" odxf="1" dxf="1">
    <oc r="I216" t="inlineStr">
      <is>
        <t>X</t>
      </is>
    </oc>
    <nc r="I216" t="inlineStr">
      <is>
        <t>Y</t>
      </is>
    </nc>
    <odxf>
      <font>
        <color auto="1"/>
      </font>
    </odxf>
    <ndxf>
      <font>
        <sz val="11"/>
        <color theme="1"/>
        <name val="Calibri"/>
        <scheme val="minor"/>
      </font>
    </ndxf>
  </rcc>
  <rcc rId="1509" sId="5" odxf="1" dxf="1">
    <oc r="B217" t="inlineStr">
      <is>
        <t>Salix discolor</t>
      </is>
    </oc>
    <nc r="B217" t="inlineStr">
      <is>
        <t>Solidago rugosa</t>
      </is>
    </nc>
    <odxf>
      <font>
        <i/>
        <color auto="1"/>
      </font>
    </odxf>
    <ndxf>
      <font>
        <i val="0"/>
        <sz val="11"/>
        <color theme="1"/>
        <name val="Calibri"/>
        <scheme val="minor"/>
      </font>
    </ndxf>
  </rcc>
  <rcc rId="1510" sId="5" odxf="1" dxf="1">
    <oc r="C217" t="inlineStr">
      <is>
        <t>pussy willow</t>
      </is>
    </oc>
    <nc r="C217" t="inlineStr">
      <is>
        <t>Wrinkle-leaved goldenrod</t>
      </is>
    </nc>
    <odxf>
      <font>
        <color auto="1"/>
      </font>
    </odxf>
    <ndxf>
      <font>
        <sz val="11"/>
        <color theme="1"/>
        <name val="Calibri"/>
        <scheme val="minor"/>
      </font>
    </ndxf>
  </rcc>
  <rcc rId="1511" sId="5" odxf="1" dxf="1">
    <oc r="D217" t="inlineStr">
      <is>
        <t>Salicaceae</t>
      </is>
    </oc>
    <nc r="D217" t="inlineStr">
      <is>
        <t>Asteraceae</t>
      </is>
    </nc>
    <odxf>
      <font>
        <color auto="1"/>
      </font>
    </odxf>
    <ndxf>
      <font>
        <sz val="11"/>
        <color theme="1"/>
        <name val="Calibri"/>
        <scheme val="minor"/>
      </font>
    </ndxf>
  </rcc>
  <rcc rId="1512" sId="5" odxf="1" dxf="1">
    <oc r="E217" t="inlineStr">
      <is>
        <t>Tree, Shrub</t>
      </is>
    </oc>
    <nc r="E217" t="inlineStr">
      <is>
        <t>N</t>
      </is>
    </nc>
    <odxf>
      <font>
        <color auto="1"/>
      </font>
      <alignment horizontal="general" vertical="bottom" readingOrder="0"/>
    </odxf>
    <ndxf>
      <font>
        <sz val="11"/>
        <color theme="1"/>
        <name val="Calibri"/>
        <scheme val="minor"/>
      </font>
      <alignment horizontal="center" vertical="top" readingOrder="0"/>
    </ndxf>
  </rcc>
  <rfmt sheetId="5" sqref="F217" start="0" length="0">
    <dxf>
      <font>
        <sz val="11"/>
        <color theme="1"/>
        <name val="Calibri"/>
        <scheme val="minor"/>
      </font>
    </dxf>
  </rfmt>
  <rcc rId="1513" sId="5" odxf="1" dxf="1">
    <oc r="G217" t="inlineStr">
      <is>
        <t>N</t>
      </is>
    </oc>
    <nc r="G217" t="inlineStr">
      <is>
        <t>Forb/herb</t>
      </is>
    </nc>
    <odxf>
      <font>
        <color auto="1"/>
      </font>
      <alignment horizontal="center" vertical="top" readingOrder="0"/>
    </odxf>
    <ndxf>
      <font>
        <sz val="11"/>
        <color theme="1"/>
        <name val="Calibri"/>
        <scheme val="minor"/>
      </font>
      <alignment horizontal="general" vertical="bottom" readingOrder="0"/>
    </ndxf>
  </rcc>
  <rcc rId="1514" sId="5" odxf="1" dxf="1">
    <oc r="H217" t="inlineStr">
      <is>
        <t>FACW</t>
      </is>
    </oc>
    <nc r="H217" t="inlineStr">
      <is>
        <t>Edges</t>
      </is>
    </nc>
    <odxf>
      <font>
        <color auto="1"/>
      </font>
    </odxf>
    <ndxf>
      <font>
        <sz val="11"/>
        <color theme="1"/>
        <name val="Calibri"/>
        <scheme val="minor"/>
      </font>
    </ndxf>
  </rcc>
  <rcc rId="1515" sId="5" odxf="1" dxf="1">
    <oc r="I217" t="inlineStr">
      <is>
        <t>X</t>
      </is>
    </oc>
    <nc r="I217" t="inlineStr">
      <is>
        <t>N</t>
      </is>
    </nc>
    <odxf>
      <font>
        <color auto="1"/>
      </font>
    </odxf>
    <ndxf>
      <font>
        <sz val="11"/>
        <color theme="1"/>
        <name val="Calibri"/>
        <scheme val="minor"/>
      </font>
    </ndxf>
  </rcc>
  <rcc rId="1516" sId="5" odxf="1" dxf="1">
    <oc r="B218" t="inlineStr">
      <is>
        <t>Salix fragilis</t>
      </is>
    </oc>
    <nc r="B218" t="inlineStr">
      <is>
        <t>Sparganium eurycarpum</t>
      </is>
    </nc>
    <odxf>
      <font>
        <i/>
        <color auto="1"/>
      </font>
    </odxf>
    <ndxf>
      <font>
        <i val="0"/>
        <sz val="11"/>
        <color theme="1"/>
        <name val="Calibri"/>
        <scheme val="minor"/>
      </font>
    </ndxf>
  </rcc>
  <rcc rId="1517" sId="5" odxf="1" dxf="1">
    <oc r="C218" t="inlineStr">
      <is>
        <t>crack willow</t>
      </is>
    </oc>
    <nc r="C218" t="inlineStr">
      <is>
        <t>Broadfruit burreed</t>
      </is>
    </nc>
    <odxf>
      <font>
        <color auto="1"/>
      </font>
    </odxf>
    <ndxf>
      <font>
        <sz val="11"/>
        <color theme="1"/>
        <name val="Calibri"/>
        <scheme val="minor"/>
      </font>
    </ndxf>
  </rcc>
  <rcc rId="1518" sId="5" odxf="1" dxf="1">
    <oc r="D218" t="inlineStr">
      <is>
        <t>Salicaceae</t>
      </is>
    </oc>
    <nc r="D218" t="inlineStr">
      <is>
        <t>Sparganiaceae</t>
      </is>
    </nc>
    <odxf>
      <font>
        <color auto="1"/>
      </font>
    </odxf>
    <ndxf>
      <font>
        <sz val="11"/>
        <color theme="1"/>
        <name val="Calibri"/>
        <scheme val="minor"/>
      </font>
    </ndxf>
  </rcc>
  <rcc rId="1519" sId="5" odxf="1" dxf="1">
    <oc r="E218" t="inlineStr">
      <is>
        <t>Tree</t>
      </is>
    </oc>
    <nc r="E218" t="inlineStr">
      <is>
        <t>N</t>
      </is>
    </nc>
    <odxf>
      <font>
        <color auto="1"/>
      </font>
      <alignment horizontal="general" vertical="bottom" readingOrder="0"/>
    </odxf>
    <ndxf>
      <font>
        <sz val="11"/>
        <color theme="1"/>
        <name val="Calibri"/>
        <scheme val="minor"/>
      </font>
      <alignment horizontal="center" vertical="top" readingOrder="0"/>
    </ndxf>
  </rcc>
  <rfmt sheetId="5" sqref="F218" start="0" length="0">
    <dxf>
      <font>
        <sz val="11"/>
        <color theme="1"/>
        <name val="Calibri"/>
        <scheme val="minor"/>
      </font>
    </dxf>
  </rfmt>
  <rcc rId="1520" sId="5" odxf="1" dxf="1">
    <oc r="G218" t="inlineStr">
      <is>
        <t>I</t>
      </is>
    </oc>
    <nc r="G218" t="inlineStr">
      <is>
        <t>Forb/herb</t>
      </is>
    </nc>
    <odxf>
      <font>
        <color auto="1"/>
      </font>
      <alignment horizontal="center" vertical="top" readingOrder="0"/>
    </odxf>
    <ndxf>
      <font>
        <sz val="11"/>
        <color theme="1"/>
        <name val="Calibri"/>
        <scheme val="minor"/>
      </font>
      <alignment horizontal="general" vertical="bottom" readingOrder="0"/>
    </ndxf>
  </rcc>
  <rcc rId="1521" sId="5" odxf="1" dxf="1">
    <oc r="H218" t="inlineStr">
      <is>
        <t>FAC+</t>
      </is>
    </oc>
    <nc r="H218" t="inlineStr">
      <is>
        <t>Pond/Lake</t>
      </is>
    </nc>
    <odxf>
      <font>
        <color auto="1"/>
      </font>
    </odxf>
    <ndxf>
      <font>
        <sz val="11"/>
        <color theme="1"/>
        <name val="Calibri"/>
        <scheme val="minor"/>
      </font>
    </ndxf>
  </rcc>
  <rcc rId="1522" sId="5" odxf="1" dxf="1">
    <oc r="I218" t="inlineStr">
      <is>
        <t>X</t>
      </is>
    </oc>
    <nc r="I218" t="inlineStr">
      <is>
        <t>Y</t>
      </is>
    </nc>
    <odxf>
      <font>
        <color auto="1"/>
      </font>
    </odxf>
    <ndxf>
      <font>
        <sz val="11"/>
        <color theme="1"/>
        <name val="Calibri"/>
        <scheme val="minor"/>
      </font>
    </ndxf>
  </rcc>
  <rcc rId="1523" sId="5" odxf="1" dxf="1">
    <oc r="B219" t="inlineStr">
      <is>
        <t>Salix nigra</t>
      </is>
    </oc>
    <nc r="B219" t="inlineStr">
      <is>
        <t>Spiraea alba var. latifolia</t>
      </is>
    </nc>
    <odxf>
      <font>
        <i/>
        <color auto="1"/>
      </font>
    </odxf>
    <ndxf>
      <font>
        <i val="0"/>
        <sz val="11"/>
        <color theme="1"/>
        <name val="Calibri"/>
        <scheme val="minor"/>
      </font>
    </ndxf>
  </rcc>
  <rcc rId="1524" sId="5" odxf="1" dxf="1">
    <oc r="C219" t="inlineStr">
      <is>
        <t>black willow</t>
      </is>
    </oc>
    <nc r="C219" t="inlineStr">
      <is>
        <t>Northern meadow-sweet</t>
      </is>
    </nc>
    <odxf>
      <font>
        <color auto="1"/>
      </font>
    </odxf>
    <ndxf>
      <font>
        <sz val="11"/>
        <color theme="1"/>
        <name val="Calibri"/>
        <scheme val="minor"/>
      </font>
    </ndxf>
  </rcc>
  <rcc rId="1525" sId="5" odxf="1" dxf="1">
    <oc r="D219" t="inlineStr">
      <is>
        <t>Salicaceae</t>
      </is>
    </oc>
    <nc r="D219" t="inlineStr">
      <is>
        <t>Rosaceae</t>
      </is>
    </nc>
    <odxf>
      <font>
        <color auto="1"/>
      </font>
    </odxf>
    <ndxf>
      <font>
        <sz val="11"/>
        <color theme="1"/>
        <name val="Calibri"/>
        <scheme val="minor"/>
      </font>
    </ndxf>
  </rcc>
  <rcc rId="1526" sId="5" odxf="1" dxf="1">
    <oc r="E219" t="inlineStr">
      <is>
        <t>Tree</t>
      </is>
    </oc>
    <nc r="E219" t="inlineStr">
      <is>
        <t>N</t>
      </is>
    </nc>
    <odxf>
      <font>
        <color auto="1"/>
      </font>
      <alignment horizontal="general" vertical="bottom" readingOrder="0"/>
    </odxf>
    <ndxf>
      <font>
        <sz val="11"/>
        <color theme="1"/>
        <name val="Calibri"/>
        <scheme val="minor"/>
      </font>
      <alignment horizontal="center" vertical="top" readingOrder="0"/>
    </ndxf>
  </rcc>
  <rfmt sheetId="5" sqref="F219" start="0" length="0">
    <dxf>
      <font>
        <sz val="11"/>
        <color theme="1"/>
        <name val="Calibri"/>
        <scheme val="minor"/>
      </font>
    </dxf>
  </rfmt>
  <rcc rId="1527" sId="5" odxf="1" dxf="1">
    <oc r="G219" t="inlineStr">
      <is>
        <t>N</t>
      </is>
    </oc>
    <nc r="G219" t="inlineStr">
      <is>
        <t>Shrub</t>
      </is>
    </nc>
    <odxf>
      <font>
        <color auto="1"/>
      </font>
      <alignment horizontal="center" vertical="top" readingOrder="0"/>
    </odxf>
    <ndxf>
      <font>
        <sz val="11"/>
        <color theme="1"/>
        <name val="Calibri"/>
        <scheme val="minor"/>
      </font>
      <alignment horizontal="general" vertical="bottom" readingOrder="0"/>
    </ndxf>
  </rcc>
  <rcc rId="1528" sId="5" odxf="1" dxf="1">
    <oc r="H219" t="inlineStr">
      <is>
        <t>FACW+</t>
      </is>
    </oc>
    <nc r="H219" t="inlineStr">
      <is>
        <t>Wetland/Bog</t>
      </is>
    </nc>
    <odxf>
      <font>
        <color auto="1"/>
      </font>
    </odxf>
    <ndxf>
      <font>
        <sz val="11"/>
        <color theme="1"/>
        <name val="Calibri"/>
        <scheme val="minor"/>
      </font>
    </ndxf>
  </rcc>
  <rcc rId="1529" sId="5" odxf="1" dxf="1">
    <oc r="I219" t="inlineStr">
      <is>
        <t>X</t>
      </is>
    </oc>
    <nc r="I219" t="inlineStr">
      <is>
        <t>N</t>
      </is>
    </nc>
    <odxf>
      <font>
        <color auto="1"/>
      </font>
    </odxf>
    <ndxf>
      <font>
        <sz val="11"/>
        <color theme="1"/>
        <name val="Calibri"/>
        <scheme val="minor"/>
      </font>
    </ndxf>
  </rcc>
  <rcc rId="1530" sId="5" odxf="1" dxf="1">
    <oc r="B220" t="inlineStr">
      <is>
        <t>Sambucus nigra ssp. canadensis</t>
      </is>
    </oc>
    <nc r="B220" t="inlineStr">
      <is>
        <t>Spiraea tomentosa</t>
      </is>
    </nc>
    <odxf>
      <font>
        <i/>
        <color auto="1"/>
      </font>
    </odxf>
    <ndxf>
      <font>
        <i val="0"/>
        <sz val="11"/>
        <color theme="1"/>
        <name val="Calibri"/>
        <scheme val="minor"/>
      </font>
    </ndxf>
  </rcc>
  <rcc rId="1531" sId="5" odxf="1" dxf="1">
    <oc r="C220" t="inlineStr">
      <is>
        <t>American black elderberry</t>
      </is>
    </oc>
    <nc r="C220" t="inlineStr">
      <is>
        <t>Hardhack spiraea</t>
      </is>
    </nc>
    <odxf>
      <font>
        <color auto="1"/>
      </font>
    </odxf>
    <ndxf>
      <font>
        <sz val="11"/>
        <color theme="1"/>
        <name val="Calibri"/>
        <scheme val="minor"/>
      </font>
    </ndxf>
  </rcc>
  <rcc rId="1532" sId="5" odxf="1" dxf="1">
    <oc r="D220" t="inlineStr">
      <is>
        <t>Caprifoliaceae</t>
      </is>
    </oc>
    <nc r="D220" t="inlineStr">
      <is>
        <t>Rosaceae</t>
      </is>
    </nc>
    <odxf>
      <font>
        <color auto="1"/>
      </font>
    </odxf>
    <ndxf>
      <font>
        <sz val="11"/>
        <color theme="1"/>
        <name val="Calibri"/>
        <scheme val="minor"/>
      </font>
    </ndxf>
  </rcc>
  <rcc rId="1533" sId="5" odxf="1" dxf="1">
    <oc r="E220" t="inlineStr">
      <is>
        <t>Tree, Shrub</t>
      </is>
    </oc>
    <nc r="E220" t="inlineStr">
      <is>
        <t>N</t>
      </is>
    </nc>
    <odxf>
      <font>
        <color auto="1"/>
      </font>
      <alignment horizontal="general" vertical="bottom" readingOrder="0"/>
    </odxf>
    <ndxf>
      <font>
        <sz val="11"/>
        <color theme="1"/>
        <name val="Calibri"/>
        <scheme val="minor"/>
      </font>
      <alignment horizontal="center" vertical="top" readingOrder="0"/>
    </ndxf>
  </rcc>
  <rfmt sheetId="5" sqref="F220" start="0" length="0">
    <dxf>
      <font>
        <sz val="11"/>
        <color theme="1"/>
        <name val="Calibri"/>
        <scheme val="minor"/>
      </font>
    </dxf>
  </rfmt>
  <rcc rId="1534" sId="5" odxf="1" dxf="1">
    <oc r="G220" t="inlineStr">
      <is>
        <t>N</t>
      </is>
    </oc>
    <nc r="G220" t="inlineStr">
      <is>
        <t>Shrub</t>
      </is>
    </nc>
    <odxf>
      <font>
        <color auto="1"/>
      </font>
      <alignment horizontal="center" vertical="top" readingOrder="0"/>
    </odxf>
    <ndxf>
      <font>
        <sz val="11"/>
        <color theme="1"/>
        <name val="Calibri"/>
        <scheme val="minor"/>
      </font>
      <alignment horizontal="general" vertical="bottom" readingOrder="0"/>
    </ndxf>
  </rcc>
  <rcc rId="1535" sId="5" odxf="1" dxf="1">
    <oc r="H220" t="inlineStr">
      <is>
        <t>FACW-</t>
      </is>
    </oc>
    <nc r="H220" t="inlineStr">
      <is>
        <t>Wetland/Bog</t>
      </is>
    </nc>
    <odxf>
      <font>
        <color auto="1"/>
      </font>
    </odxf>
    <ndxf>
      <font>
        <sz val="11"/>
        <color theme="1"/>
        <name val="Calibri"/>
        <scheme val="minor"/>
      </font>
    </ndxf>
  </rcc>
  <rcc rId="1536" sId="5" odxf="1" dxf="1">
    <oc r="I220" t="inlineStr">
      <is>
        <t>X</t>
      </is>
    </oc>
    <nc r="I220" t="inlineStr">
      <is>
        <t>N</t>
      </is>
    </nc>
    <odxf>
      <font>
        <color auto="1"/>
      </font>
    </odxf>
    <ndxf>
      <font>
        <sz val="11"/>
        <color theme="1"/>
        <name val="Calibri"/>
        <scheme val="minor"/>
      </font>
    </ndxf>
  </rcc>
  <rcc rId="1537" sId="5" odxf="1" dxf="1">
    <oc r="B221" t="inlineStr">
      <is>
        <t>Sanguinaria canadensis</t>
      </is>
    </oc>
    <nc r="B221" t="inlineStr">
      <is>
        <t>Stellaria longifolia</t>
      </is>
    </nc>
    <odxf>
      <font>
        <i/>
        <color auto="1"/>
      </font>
    </odxf>
    <ndxf>
      <font>
        <i val="0"/>
        <sz val="11"/>
        <color theme="1"/>
        <name val="Calibri"/>
        <scheme val="minor"/>
      </font>
    </ndxf>
  </rcc>
  <rcc rId="1538" sId="5" odxf="1" dxf="1">
    <oc r="C221" t="inlineStr">
      <is>
        <t>bloodroot</t>
      </is>
    </oc>
    <nc r="C221" t="inlineStr">
      <is>
        <t>long-leaved stitchwort</t>
      </is>
    </nc>
    <odxf>
      <font>
        <color auto="1"/>
      </font>
    </odxf>
    <ndxf>
      <font>
        <sz val="11"/>
        <color theme="1"/>
        <name val="Calibri"/>
        <scheme val="minor"/>
      </font>
    </ndxf>
  </rcc>
  <rcc rId="1539" sId="5" odxf="1" dxf="1">
    <oc r="D221" t="inlineStr">
      <is>
        <t>Papaveraceae</t>
      </is>
    </oc>
    <nc r="D221" t="inlineStr">
      <is>
        <t>Caryophyllaceae</t>
      </is>
    </nc>
    <odxf>
      <font>
        <color auto="1"/>
      </font>
    </odxf>
    <ndxf>
      <font>
        <sz val="11"/>
        <color theme="1"/>
        <name val="Calibri"/>
        <scheme val="minor"/>
      </font>
    </ndxf>
  </rcc>
  <rcc rId="1540" sId="5" odxf="1" dxf="1">
    <oc r="E221" t="inlineStr">
      <is>
        <t>Forb/herb</t>
      </is>
    </oc>
    <nc r="E221" t="inlineStr">
      <is>
        <t>N</t>
      </is>
    </nc>
    <odxf>
      <font>
        <color auto="1"/>
      </font>
      <alignment horizontal="general" vertical="bottom" readingOrder="0"/>
    </odxf>
    <ndxf>
      <font>
        <sz val="11"/>
        <color theme="1"/>
        <name val="Calibri"/>
        <scheme val="minor"/>
      </font>
      <alignment horizontal="center" vertical="top" readingOrder="0"/>
    </ndxf>
  </rcc>
  <rfmt sheetId="5" sqref="F221" start="0" length="0">
    <dxf>
      <font>
        <sz val="11"/>
        <color theme="1"/>
        <name val="Calibri"/>
        <scheme val="minor"/>
      </font>
    </dxf>
  </rfmt>
  <rcc rId="1541" sId="5" odxf="1" dxf="1">
    <oc r="G221" t="inlineStr">
      <is>
        <t>N</t>
      </is>
    </oc>
    <nc r="G221" t="inlineStr">
      <is>
        <t>Forb/herb</t>
      </is>
    </nc>
    <odxf>
      <font>
        <color auto="1"/>
      </font>
      <alignment horizontal="center" vertical="top" readingOrder="0"/>
    </odxf>
    <ndxf>
      <font>
        <sz val="11"/>
        <color theme="1"/>
        <name val="Calibri"/>
        <scheme val="minor"/>
      </font>
      <alignment horizontal="general" vertical="bottom" readingOrder="0"/>
    </ndxf>
  </rcc>
  <rcc rId="1542" sId="5" odxf="1" dxf="1">
    <nc r="H221" t="inlineStr">
      <is>
        <t>Edges</t>
      </is>
    </nc>
    <odxf>
      <font>
        <color auto="1"/>
      </font>
    </odxf>
    <ndxf>
      <font>
        <sz val="11"/>
        <color theme="1"/>
        <name val="Calibri"/>
        <scheme val="minor"/>
      </font>
    </ndxf>
  </rcc>
  <rcc rId="1543" sId="5" odxf="1" dxf="1">
    <oc r="I221" t="inlineStr">
      <is>
        <t>X</t>
      </is>
    </oc>
    <nc r="I221" t="inlineStr">
      <is>
        <t>N</t>
      </is>
    </nc>
    <odxf>
      <font>
        <color auto="1"/>
      </font>
    </odxf>
    <ndxf>
      <font>
        <sz val="11"/>
        <color theme="1"/>
        <name val="Calibri"/>
        <scheme val="minor"/>
      </font>
    </ndxf>
  </rcc>
  <rcc rId="1544" sId="5" odxf="1" dxf="1">
    <oc r="B222" t="inlineStr">
      <is>
        <t>Saponaria officinalis</t>
      </is>
    </oc>
    <nc r="B222" t="inlineStr">
      <is>
        <t>Stellaria pubera</t>
      </is>
    </nc>
    <odxf>
      <font>
        <i/>
        <color auto="1"/>
      </font>
    </odxf>
    <ndxf>
      <font>
        <i val="0"/>
        <sz val="11"/>
        <color theme="1"/>
        <name val="Calibri"/>
        <scheme val="minor"/>
      </font>
    </ndxf>
  </rcc>
  <rcc rId="1545" sId="5" odxf="1" dxf="1">
    <oc r="C222" t="inlineStr">
      <is>
        <t>bouncingbet</t>
      </is>
    </oc>
    <nc r="C222" t="inlineStr">
      <is>
        <t>Star chickweed</t>
      </is>
    </nc>
    <odxf>
      <font>
        <color auto="1"/>
      </font>
    </odxf>
    <ndxf>
      <font>
        <sz val="11"/>
        <color theme="1"/>
        <name val="Calibri"/>
        <scheme val="minor"/>
      </font>
    </ndxf>
  </rcc>
  <rfmt sheetId="5" sqref="D222" start="0" length="0">
    <dxf>
      <font>
        <sz val="11"/>
        <color theme="1"/>
        <name val="Calibri"/>
        <scheme val="minor"/>
      </font>
    </dxf>
  </rfmt>
  <rcc rId="1546" sId="5" odxf="1" dxf="1">
    <oc r="E222" t="inlineStr">
      <is>
        <t>Forb/herb</t>
      </is>
    </oc>
    <nc r="E222" t="inlineStr">
      <is>
        <t>N</t>
      </is>
    </nc>
    <odxf>
      <font>
        <color auto="1"/>
      </font>
      <alignment horizontal="general" vertical="bottom" readingOrder="0"/>
    </odxf>
    <ndxf>
      <font>
        <sz val="11"/>
        <color theme="1"/>
        <name val="Calibri"/>
        <scheme val="minor"/>
      </font>
      <alignment horizontal="center" vertical="top" readingOrder="0"/>
    </ndxf>
  </rcc>
  <rfmt sheetId="5" sqref="F222" start="0" length="0">
    <dxf>
      <font>
        <sz val="11"/>
        <color theme="1"/>
        <name val="Calibri"/>
        <scheme val="minor"/>
      </font>
    </dxf>
  </rfmt>
  <rcc rId="1547" sId="5" odxf="1" dxf="1">
    <oc r="G222" t="inlineStr">
      <is>
        <t>I</t>
      </is>
    </oc>
    <nc r="G222" t="inlineStr">
      <is>
        <t>Forb/herb</t>
      </is>
    </nc>
    <odxf>
      <font>
        <color auto="1"/>
      </font>
      <alignment horizontal="center" vertical="top" readingOrder="0"/>
    </odxf>
    <ndxf>
      <font>
        <sz val="11"/>
        <color theme="1"/>
        <name val="Calibri"/>
        <scheme val="minor"/>
      </font>
      <alignment horizontal="general" vertical="bottom" readingOrder="0"/>
    </ndxf>
  </rcc>
  <rcc rId="1548" sId="5" odxf="1" dxf="1">
    <oc r="H222" t="inlineStr">
      <is>
        <t>FACU-</t>
      </is>
    </oc>
    <nc r="H222" t="inlineStr">
      <is>
        <t>Edges</t>
      </is>
    </nc>
    <odxf>
      <font>
        <color auto="1"/>
      </font>
    </odxf>
    <ndxf>
      <font>
        <sz val="11"/>
        <color theme="1"/>
        <name val="Calibri"/>
        <scheme val="minor"/>
      </font>
    </ndxf>
  </rcc>
  <rcc rId="1549" sId="5" odxf="1" dxf="1">
    <oc r="I222" t="inlineStr">
      <is>
        <t>X</t>
      </is>
    </oc>
    <nc r="I222" t="inlineStr">
      <is>
        <t>Y</t>
      </is>
    </nc>
    <odxf>
      <font>
        <color auto="1"/>
      </font>
    </odxf>
    <ndxf>
      <font>
        <sz val="11"/>
        <color theme="1"/>
        <name val="Calibri"/>
        <scheme val="minor"/>
      </font>
    </ndxf>
  </rcc>
  <rcc rId="1550" sId="5" odxf="1" dxf="1">
    <oc r="B223" t="inlineStr">
      <is>
        <t>Scirpus georgianus</t>
      </is>
    </oc>
    <nc r="B223" t="inlineStr">
      <is>
        <t>Symphyotrichum prenanthoides</t>
      </is>
    </nc>
    <odxf>
      <font>
        <i/>
        <color auto="1"/>
      </font>
    </odxf>
    <ndxf>
      <font>
        <i val="0"/>
        <sz val="11"/>
        <color theme="1"/>
        <name val="Calibri"/>
        <scheme val="minor"/>
      </font>
    </ndxf>
  </rcc>
  <rcc rId="1551" sId="5" odxf="1" dxf="1">
    <oc r="C223" t="inlineStr">
      <is>
        <t>Georgia bulrush</t>
      </is>
    </oc>
    <nc r="C223" t="inlineStr">
      <is>
        <t>crooked-stemmed aster</t>
      </is>
    </nc>
    <odxf>
      <font>
        <color auto="1"/>
      </font>
    </odxf>
    <ndxf>
      <font>
        <sz val="11"/>
        <color theme="1"/>
        <name val="Calibri"/>
        <scheme val="minor"/>
      </font>
    </ndxf>
  </rcc>
  <rcc rId="1552" sId="5" odxf="1" dxf="1">
    <oc r="D223" t="inlineStr">
      <is>
        <t>Cyperaceae</t>
      </is>
    </oc>
    <nc r="D223" t="inlineStr">
      <is>
        <t>Asteraceae</t>
      </is>
    </nc>
    <odxf>
      <font>
        <color auto="1"/>
      </font>
    </odxf>
    <ndxf>
      <font>
        <sz val="11"/>
        <color theme="1"/>
        <name val="Calibri"/>
        <scheme val="minor"/>
      </font>
    </ndxf>
  </rcc>
  <rcc rId="1553" sId="5" odxf="1" dxf="1">
    <oc r="E223" t="inlineStr">
      <is>
        <t>Graminoid</t>
      </is>
    </oc>
    <nc r="E223" t="inlineStr">
      <is>
        <t>N</t>
      </is>
    </nc>
    <odxf>
      <font>
        <color auto="1"/>
      </font>
      <alignment horizontal="general" vertical="bottom" readingOrder="0"/>
    </odxf>
    <ndxf>
      <font>
        <sz val="11"/>
        <color theme="1"/>
        <name val="Calibri"/>
        <scheme val="minor"/>
      </font>
      <alignment horizontal="center" vertical="top" readingOrder="0"/>
    </ndxf>
  </rcc>
  <rfmt sheetId="5" sqref="F223" start="0" length="0">
    <dxf>
      <font>
        <sz val="11"/>
        <color theme="1"/>
        <name val="Calibri"/>
        <scheme val="minor"/>
      </font>
    </dxf>
  </rfmt>
  <rcc rId="1554" sId="5" odxf="1" dxf="1">
    <oc r="G223" t="inlineStr">
      <is>
        <t>N</t>
      </is>
    </oc>
    <nc r="G223" t="inlineStr">
      <is>
        <t>Forb/herb</t>
      </is>
    </nc>
    <odxf>
      <font>
        <color auto="1"/>
      </font>
      <alignment horizontal="center" vertical="top" readingOrder="0"/>
    </odxf>
    <ndxf>
      <font>
        <sz val="11"/>
        <color theme="1"/>
        <name val="Calibri"/>
        <scheme val="minor"/>
      </font>
      <alignment horizontal="general" vertical="bottom" readingOrder="0"/>
    </ndxf>
  </rcc>
  <rcc rId="1555" sId="5" odxf="1" dxf="1">
    <oc r="H223" t="inlineStr">
      <is>
        <t>OBL</t>
      </is>
    </oc>
    <nc r="H223" t="inlineStr">
      <is>
        <t>Riparian Forest</t>
      </is>
    </nc>
    <odxf>
      <font>
        <color auto="1"/>
      </font>
    </odxf>
    <ndxf>
      <font>
        <sz val="11"/>
        <color theme="1"/>
        <name val="Calibri"/>
        <scheme val="minor"/>
      </font>
    </ndxf>
  </rcc>
  <rcc rId="1556" sId="5" odxf="1" dxf="1">
    <oc r="I223" t="inlineStr">
      <is>
        <t>X</t>
      </is>
    </oc>
    <nc r="I223" t="inlineStr">
      <is>
        <t>N</t>
      </is>
    </nc>
    <odxf>
      <font>
        <color auto="1"/>
      </font>
    </odxf>
    <ndxf>
      <font>
        <sz val="11"/>
        <color theme="1"/>
        <name val="Calibri"/>
        <scheme val="minor"/>
      </font>
    </ndxf>
  </rcc>
  <rcc rId="1557" sId="5" odxf="1" dxf="1">
    <oc r="B224" t="inlineStr">
      <is>
        <t>Scutellaria galericulata</t>
      </is>
    </oc>
    <nc r="B224" t="inlineStr">
      <is>
        <t>Symplocarpus foetidus</t>
      </is>
    </nc>
    <odxf>
      <font>
        <i/>
        <color auto="1"/>
      </font>
    </odxf>
    <ndxf>
      <font>
        <i val="0"/>
        <sz val="11"/>
        <color theme="1"/>
        <name val="Calibri"/>
        <scheme val="minor"/>
      </font>
    </ndxf>
  </rcc>
  <rcc rId="1558" sId="5" odxf="1" dxf="1">
    <oc r="C224" t="inlineStr">
      <is>
        <t>marsh skullcap</t>
      </is>
    </oc>
    <nc r="C224" t="inlineStr">
      <is>
        <t>Skunk cabbage</t>
      </is>
    </nc>
    <odxf>
      <font>
        <color auto="1"/>
      </font>
    </odxf>
    <ndxf>
      <font>
        <sz val="11"/>
        <color theme="1"/>
        <name val="Calibri"/>
        <scheme val="minor"/>
      </font>
    </ndxf>
  </rcc>
  <rcc rId="1559" sId="5" odxf="1" dxf="1">
    <oc r="D224" t="inlineStr">
      <is>
        <t>Lamiaceae</t>
      </is>
    </oc>
    <nc r="D224" t="inlineStr">
      <is>
        <t>Araceae</t>
      </is>
    </nc>
    <odxf>
      <font>
        <color auto="1"/>
      </font>
    </odxf>
    <ndxf>
      <font>
        <sz val="11"/>
        <color theme="1"/>
        <name val="Calibri"/>
        <scheme val="minor"/>
      </font>
    </ndxf>
  </rcc>
  <rcc rId="1560" sId="5" odxf="1" dxf="1">
    <nc r="E224" t="inlineStr">
      <is>
        <t>N</t>
      </is>
    </nc>
    <odxf>
      <font>
        <color auto="1"/>
      </font>
      <alignment horizontal="general" vertical="bottom" readingOrder="0"/>
    </odxf>
    <ndxf>
      <font>
        <sz val="11"/>
        <color theme="1"/>
        <name val="Calibri"/>
        <scheme val="minor"/>
      </font>
      <alignment horizontal="center" vertical="top" readingOrder="0"/>
    </ndxf>
  </rcc>
  <rfmt sheetId="5" sqref="F224" start="0" length="0">
    <dxf>
      <font>
        <sz val="11"/>
        <color theme="1"/>
        <name val="Calibri"/>
        <scheme val="minor"/>
      </font>
    </dxf>
  </rfmt>
  <rcc rId="1561" sId="5" odxf="1" dxf="1">
    <oc r="G224" t="inlineStr">
      <is>
        <t>N</t>
      </is>
    </oc>
    <nc r="G224" t="inlineStr">
      <is>
        <t>Forb/herb</t>
      </is>
    </nc>
    <odxf>
      <font>
        <color auto="1"/>
      </font>
      <alignment horizontal="center" vertical="top" readingOrder="0"/>
    </odxf>
    <ndxf>
      <font>
        <sz val="11"/>
        <color theme="1"/>
        <name val="Calibri"/>
        <scheme val="minor"/>
      </font>
      <alignment horizontal="general" vertical="bottom" readingOrder="0"/>
    </ndxf>
  </rcc>
  <rcc rId="1562" sId="5" odxf="1" dxf="1">
    <nc r="H224" t="inlineStr">
      <is>
        <t>Wetland/Bog</t>
      </is>
    </nc>
    <odxf>
      <font>
        <color auto="1"/>
      </font>
    </odxf>
    <ndxf>
      <font>
        <sz val="11"/>
        <color theme="1"/>
        <name val="Calibri"/>
        <scheme val="minor"/>
      </font>
    </ndxf>
  </rcc>
  <rcc rId="1563" sId="5" odxf="1" dxf="1">
    <oc r="I224" t="inlineStr">
      <is>
        <t>X</t>
      </is>
    </oc>
    <nc r="I224" t="inlineStr">
      <is>
        <t>Y</t>
      </is>
    </nc>
    <odxf>
      <font>
        <color auto="1"/>
      </font>
    </odxf>
    <ndxf>
      <font>
        <sz val="11"/>
        <color theme="1"/>
        <name val="Calibri"/>
        <scheme val="minor"/>
      </font>
    </ndxf>
  </rcc>
  <rcc rId="1564" sId="5" odxf="1" dxf="1">
    <oc r="B225" t="inlineStr">
      <is>
        <t>Sisyrinchium mucronatum</t>
      </is>
    </oc>
    <nc r="B225" t="inlineStr">
      <is>
        <t>Taraxacum officinale</t>
      </is>
    </nc>
    <odxf>
      <font>
        <i/>
        <color auto="1"/>
      </font>
    </odxf>
    <ndxf>
      <font>
        <i val="0"/>
        <sz val="11"/>
        <color theme="1"/>
        <name val="Calibri"/>
        <scheme val="minor"/>
      </font>
    </ndxf>
  </rcc>
  <rcc rId="1565" sId="5" odxf="1" dxf="1">
    <oc r="C225" t="inlineStr">
      <is>
        <t>needletip blue-eyed grass</t>
      </is>
    </oc>
    <nc r="C225" t="inlineStr">
      <is>
        <t>Dandelion</t>
      </is>
    </nc>
    <odxf>
      <font>
        <color auto="1"/>
      </font>
    </odxf>
    <ndxf>
      <font>
        <sz val="11"/>
        <color theme="1"/>
        <name val="Calibri"/>
        <scheme val="minor"/>
      </font>
    </ndxf>
  </rcc>
  <rcc rId="1566" sId="5" odxf="1" dxf="1">
    <oc r="D225" t="inlineStr">
      <is>
        <t>Iridaceae</t>
      </is>
    </oc>
    <nc r="D225" t="inlineStr">
      <is>
        <t>Asteraceae</t>
      </is>
    </nc>
    <odxf>
      <font>
        <color auto="1"/>
      </font>
    </odxf>
    <ndxf>
      <font>
        <sz val="11"/>
        <color theme="1"/>
        <name val="Calibri"/>
        <scheme val="minor"/>
      </font>
    </ndxf>
  </rcc>
  <rcc rId="1567" sId="5" odxf="1" dxf="1">
    <oc r="E225" t="inlineStr">
      <is>
        <t>Forb/herb</t>
      </is>
    </oc>
    <nc r="E225" t="inlineStr">
      <is>
        <t>I</t>
      </is>
    </nc>
    <odxf>
      <font>
        <color auto="1"/>
      </font>
      <alignment horizontal="general" vertical="bottom" readingOrder="0"/>
    </odxf>
    <ndxf>
      <font>
        <sz val="11"/>
        <color theme="1"/>
        <name val="Calibri"/>
        <scheme val="minor"/>
      </font>
      <alignment horizontal="center" vertical="top" readingOrder="0"/>
    </ndxf>
  </rcc>
  <rfmt sheetId="5" sqref="F225" start="0" length="0">
    <dxf>
      <font>
        <sz val="11"/>
        <color theme="1"/>
        <name val="Calibri"/>
        <scheme val="minor"/>
      </font>
    </dxf>
  </rfmt>
  <rcc rId="1568" sId="5" odxf="1" dxf="1">
    <oc r="G225" t="inlineStr">
      <is>
        <t>N</t>
      </is>
    </oc>
    <nc r="G225" t="inlineStr">
      <is>
        <t>Forb/herb</t>
      </is>
    </nc>
    <odxf>
      <font>
        <color auto="1"/>
      </font>
      <alignment horizontal="center" vertical="top" readingOrder="0"/>
    </odxf>
    <ndxf>
      <font>
        <sz val="11"/>
        <color theme="1"/>
        <name val="Calibri"/>
        <scheme val="minor"/>
      </font>
      <alignment horizontal="general" vertical="bottom" readingOrder="0"/>
    </ndxf>
  </rcc>
  <rcc rId="1569" sId="5" odxf="1" dxf="1">
    <oc r="H225" t="inlineStr">
      <is>
        <t>FAC+</t>
      </is>
    </oc>
    <nc r="H225" t="inlineStr">
      <is>
        <t>Edges</t>
      </is>
    </nc>
    <odxf>
      <font>
        <color auto="1"/>
      </font>
    </odxf>
    <ndxf>
      <font>
        <sz val="11"/>
        <color theme="1"/>
        <name val="Calibri"/>
        <scheme val="minor"/>
      </font>
    </ndxf>
  </rcc>
  <rcc rId="1570" sId="5" odxf="1" dxf="1">
    <nc r="I225" t="inlineStr">
      <is>
        <t>Y</t>
      </is>
    </nc>
    <odxf>
      <font>
        <color auto="1"/>
      </font>
    </odxf>
    <ndxf>
      <font>
        <sz val="11"/>
        <color theme="1"/>
        <name val="Calibri"/>
        <scheme val="minor"/>
      </font>
    </ndxf>
  </rcc>
  <rcc rId="1571" sId="5" odxf="1" dxf="1">
    <oc r="B226" t="inlineStr">
      <is>
        <t>Smilax herbacea</t>
      </is>
    </oc>
    <nc r="B226" t="inlineStr">
      <is>
        <t>Thalictrum pubescens</t>
      </is>
    </nc>
    <odxf>
      <font>
        <i/>
        <color auto="1"/>
      </font>
    </odxf>
    <ndxf>
      <font>
        <i val="0"/>
        <sz val="11"/>
        <color theme="1"/>
        <name val="Calibri"/>
        <scheme val="minor"/>
      </font>
    </ndxf>
  </rcc>
  <rcc rId="1572" sId="5" odxf="1" dxf="1">
    <oc r="C226" t="inlineStr">
      <is>
        <t>smooth carrionflower</t>
      </is>
    </oc>
    <nc r="C226" t="inlineStr">
      <is>
        <t>Tall meadow-rue</t>
      </is>
    </nc>
    <odxf>
      <font>
        <color auto="1"/>
      </font>
    </odxf>
    <ndxf>
      <font>
        <sz val="11"/>
        <color theme="1"/>
        <name val="Calibri"/>
        <scheme val="minor"/>
      </font>
    </ndxf>
  </rcc>
  <rcc rId="1573" sId="5" odxf="1" dxf="1">
    <oc r="D226" t="inlineStr">
      <is>
        <t>Smilacaceae</t>
      </is>
    </oc>
    <nc r="D226" t="inlineStr">
      <is>
        <t>Ranunculaceae</t>
      </is>
    </nc>
    <odxf>
      <font>
        <color auto="1"/>
      </font>
    </odxf>
    <ndxf>
      <font>
        <sz val="11"/>
        <color theme="1"/>
        <name val="Calibri"/>
        <scheme val="minor"/>
      </font>
    </ndxf>
  </rcc>
  <rcc rId="1574" sId="5" odxf="1" dxf="1">
    <oc r="E226" t="inlineStr">
      <is>
        <t>Vine, Forb/herb</t>
      </is>
    </oc>
    <nc r="E226" t="inlineStr">
      <is>
        <t>N</t>
      </is>
    </nc>
    <odxf>
      <font>
        <color auto="1"/>
      </font>
      <alignment horizontal="general" vertical="bottom" readingOrder="0"/>
    </odxf>
    <ndxf>
      <font>
        <sz val="11"/>
        <color theme="1"/>
        <name val="Calibri"/>
        <scheme val="minor"/>
      </font>
      <alignment horizontal="center" vertical="top" readingOrder="0"/>
    </ndxf>
  </rcc>
  <rfmt sheetId="5" sqref="F226" start="0" length="0">
    <dxf>
      <font>
        <sz val="11"/>
        <color theme="1"/>
        <name val="Calibri"/>
        <scheme val="minor"/>
      </font>
    </dxf>
  </rfmt>
  <rcc rId="1575" sId="5" odxf="1" dxf="1">
    <oc r="G226" t="inlineStr">
      <is>
        <t>N</t>
      </is>
    </oc>
    <nc r="G226" t="inlineStr">
      <is>
        <t>Forb/herb</t>
      </is>
    </nc>
    <odxf>
      <font>
        <color auto="1"/>
      </font>
      <alignment horizontal="center" vertical="top" readingOrder="0"/>
    </odxf>
    <ndxf>
      <font>
        <sz val="11"/>
        <color theme="1"/>
        <name val="Calibri"/>
        <scheme val="minor"/>
      </font>
      <alignment horizontal="general" vertical="bottom" readingOrder="0"/>
    </ndxf>
  </rcc>
  <rcc rId="1576" sId="5" odxf="1" dxf="1">
    <oc r="H226" t="inlineStr">
      <is>
        <t>FAC</t>
      </is>
    </oc>
    <nc r="H226" t="inlineStr">
      <is>
        <t>Riparian Forest</t>
      </is>
    </nc>
    <odxf>
      <font>
        <color auto="1"/>
      </font>
    </odxf>
    <ndxf>
      <font>
        <sz val="11"/>
        <color theme="1"/>
        <name val="Calibri"/>
        <scheme val="minor"/>
      </font>
    </ndxf>
  </rcc>
  <rcc rId="1577" sId="5" odxf="1" dxf="1">
    <oc r="I226" t="inlineStr">
      <is>
        <t>X</t>
      </is>
    </oc>
    <nc r="I226" t="inlineStr">
      <is>
        <t>N</t>
      </is>
    </nc>
    <odxf>
      <font>
        <color auto="1"/>
      </font>
    </odxf>
    <ndxf>
      <font>
        <sz val="11"/>
        <color theme="1"/>
        <name val="Calibri"/>
        <scheme val="minor"/>
      </font>
    </ndxf>
  </rcc>
  <rcc rId="1578" sId="5" odxf="1" dxf="1">
    <oc r="B227" t="inlineStr">
      <is>
        <t>Solanum carolinense</t>
      </is>
    </oc>
    <nc r="B227" t="inlineStr">
      <is>
        <t>Thelypteris noveboracensis</t>
      </is>
    </nc>
    <odxf>
      <font>
        <i/>
        <color auto="1"/>
      </font>
    </odxf>
    <ndxf>
      <font>
        <i val="0"/>
        <sz val="11"/>
        <color theme="1"/>
        <name val="Calibri"/>
        <scheme val="minor"/>
      </font>
    </ndxf>
  </rcc>
  <rcc rId="1579" sId="5" odxf="1" dxf="1">
    <oc r="C227" t="inlineStr">
      <is>
        <t>Carolina horsenettle</t>
      </is>
    </oc>
    <nc r="C227" t="inlineStr">
      <is>
        <t>New York fern</t>
      </is>
    </nc>
    <odxf>
      <font>
        <color auto="1"/>
      </font>
    </odxf>
    <ndxf>
      <font>
        <sz val="11"/>
        <color theme="1"/>
        <name val="Calibri"/>
        <scheme val="minor"/>
      </font>
    </ndxf>
  </rcc>
  <rcc rId="1580" sId="5" odxf="1" dxf="1">
    <oc r="D227" t="inlineStr">
      <is>
        <t>Solanaceae</t>
      </is>
    </oc>
    <nc r="D227" t="inlineStr">
      <is>
        <t>Thelypteridaceae</t>
      </is>
    </nc>
    <odxf>
      <font>
        <color auto="1"/>
      </font>
    </odxf>
    <ndxf>
      <font>
        <sz val="11"/>
        <color theme="1"/>
        <name val="Calibri"/>
        <scheme val="minor"/>
      </font>
    </ndxf>
  </rcc>
  <rcc rId="1581" sId="5" odxf="1" dxf="1">
    <oc r="E227" t="inlineStr">
      <is>
        <t>Forb/herb</t>
      </is>
    </oc>
    <nc r="E227" t="inlineStr">
      <is>
        <t>N</t>
      </is>
    </nc>
    <odxf>
      <font>
        <color auto="1"/>
      </font>
      <alignment horizontal="general" vertical="bottom" readingOrder="0"/>
    </odxf>
    <ndxf>
      <font>
        <sz val="11"/>
        <color theme="1"/>
        <name val="Calibri"/>
        <scheme val="minor"/>
      </font>
      <alignment horizontal="center" vertical="top" readingOrder="0"/>
    </ndxf>
  </rcc>
  <rfmt sheetId="5" sqref="F227" start="0" length="0">
    <dxf>
      <font>
        <sz val="11"/>
        <color theme="1"/>
        <name val="Calibri"/>
        <scheme val="minor"/>
      </font>
    </dxf>
  </rfmt>
  <rcc rId="1582" sId="5" odxf="1" dxf="1">
    <oc r="G227" t="inlineStr">
      <is>
        <t>N</t>
      </is>
    </oc>
    <nc r="G227" t="inlineStr">
      <is>
        <t>Forb/herb</t>
      </is>
    </nc>
    <odxf>
      <font>
        <color auto="1"/>
      </font>
      <alignment horizontal="center" vertical="top" readingOrder="0"/>
    </odxf>
    <ndxf>
      <font>
        <sz val="11"/>
        <color theme="1"/>
        <name val="Calibri"/>
        <scheme val="minor"/>
      </font>
      <alignment horizontal="general" vertical="bottom" readingOrder="0"/>
    </ndxf>
  </rcc>
  <rcc rId="1583" sId="5" odxf="1" dxf="1">
    <oc r="H227" t="inlineStr">
      <is>
        <t>UPL</t>
      </is>
    </oc>
    <nc r="H227" t="inlineStr">
      <is>
        <t>Mesic Forest</t>
      </is>
    </nc>
    <odxf>
      <font>
        <color auto="1"/>
      </font>
    </odxf>
    <ndxf>
      <font>
        <sz val="11"/>
        <color theme="1"/>
        <name val="Calibri"/>
        <scheme val="minor"/>
      </font>
    </ndxf>
  </rcc>
  <rcc rId="1584" sId="5" odxf="1" dxf="1">
    <oc r="I227" t="inlineStr">
      <is>
        <t>X</t>
      </is>
    </oc>
    <nc r="I227" t="inlineStr">
      <is>
        <t>N</t>
      </is>
    </nc>
    <odxf>
      <font>
        <color auto="1"/>
      </font>
    </odxf>
    <ndxf>
      <font>
        <sz val="11"/>
        <color theme="1"/>
        <name val="Calibri"/>
        <scheme val="minor"/>
      </font>
    </ndxf>
  </rcc>
  <rcc rId="1585" sId="5" odxf="1" dxf="1">
    <oc r="B228" t="inlineStr">
      <is>
        <t>Solidago altissima</t>
      </is>
    </oc>
    <nc r="B228" t="inlineStr">
      <is>
        <t>Thelypteris palustris var. pubescens</t>
      </is>
    </nc>
    <odxf>
      <font>
        <i/>
        <color auto="1"/>
      </font>
    </odxf>
    <ndxf>
      <font>
        <i val="0"/>
        <sz val="11"/>
        <color theme="1"/>
        <name val="Calibri"/>
        <scheme val="minor"/>
      </font>
    </ndxf>
  </rcc>
  <rcc rId="1586" sId="5" odxf="1" dxf="1">
    <oc r="C228" t="inlineStr">
      <is>
        <t>Canada goldenrod</t>
      </is>
    </oc>
    <nc r="C228" t="inlineStr">
      <is>
        <t>Marsh fern</t>
      </is>
    </nc>
    <odxf>
      <font>
        <color auto="1"/>
      </font>
    </odxf>
    <ndxf>
      <font>
        <sz val="11"/>
        <color theme="1"/>
        <name val="Calibri"/>
        <scheme val="minor"/>
      </font>
    </ndxf>
  </rcc>
  <rcc rId="1587" sId="5" odxf="1" dxf="1">
    <oc r="D228" t="inlineStr">
      <is>
        <t>Asteraceae</t>
      </is>
    </oc>
    <nc r="D228" t="inlineStr">
      <is>
        <t>Thelypteridaceae</t>
      </is>
    </nc>
    <odxf>
      <font>
        <color auto="1"/>
      </font>
    </odxf>
    <ndxf>
      <font>
        <sz val="11"/>
        <color theme="1"/>
        <name val="Calibri"/>
        <scheme val="minor"/>
      </font>
    </ndxf>
  </rcc>
  <rcc rId="1588" sId="5" odxf="1" dxf="1">
    <oc r="E228" t="inlineStr">
      <is>
        <t>Forb/herb</t>
      </is>
    </oc>
    <nc r="E228" t="inlineStr">
      <is>
        <t>N</t>
      </is>
    </nc>
    <odxf>
      <font>
        <color auto="1"/>
      </font>
      <alignment horizontal="general" vertical="bottom" readingOrder="0"/>
    </odxf>
    <ndxf>
      <font>
        <sz val="11"/>
        <color theme="1"/>
        <name val="Calibri"/>
        <scheme val="minor"/>
      </font>
      <alignment horizontal="center" vertical="top" readingOrder="0"/>
    </ndxf>
  </rcc>
  <rfmt sheetId="5" sqref="F228" start="0" length="0">
    <dxf>
      <font>
        <sz val="11"/>
        <color theme="1"/>
        <name val="Calibri"/>
        <scheme val="minor"/>
      </font>
    </dxf>
  </rfmt>
  <rcc rId="1589" sId="5" odxf="1" dxf="1">
    <oc r="G228" t="inlineStr">
      <is>
        <t>N</t>
      </is>
    </oc>
    <nc r="G228" t="inlineStr">
      <is>
        <t>Forb/herb</t>
      </is>
    </nc>
    <odxf>
      <font>
        <color auto="1"/>
      </font>
      <alignment horizontal="center" vertical="top" readingOrder="0"/>
    </odxf>
    <ndxf>
      <font>
        <sz val="11"/>
        <color theme="1"/>
        <name val="Calibri"/>
        <scheme val="minor"/>
      </font>
      <alignment horizontal="general" vertical="bottom" readingOrder="0"/>
    </ndxf>
  </rcc>
  <rcc rId="1590" sId="5" odxf="1" dxf="1">
    <oc r="H228" t="inlineStr">
      <is>
        <t>FACU-</t>
      </is>
    </oc>
    <nc r="H228" t="inlineStr">
      <is>
        <t>Wetland/Bog</t>
      </is>
    </nc>
    <odxf>
      <font>
        <color auto="1"/>
      </font>
    </odxf>
    <ndxf>
      <font>
        <sz val="11"/>
        <color theme="1"/>
        <name val="Calibri"/>
        <scheme val="minor"/>
      </font>
    </ndxf>
  </rcc>
  <rcc rId="1591" sId="5" odxf="1" dxf="1">
    <oc r="I228" t="inlineStr">
      <is>
        <t>X</t>
      </is>
    </oc>
    <nc r="I228" t="inlineStr">
      <is>
        <t>N</t>
      </is>
    </nc>
    <odxf>
      <font>
        <color auto="1"/>
      </font>
    </odxf>
    <ndxf>
      <font>
        <sz val="11"/>
        <color theme="1"/>
        <name val="Calibri"/>
        <scheme val="minor"/>
      </font>
    </ndxf>
  </rcc>
  <rcc rId="1592" sId="5" odxf="1" dxf="1">
    <oc r="B229" t="inlineStr">
      <is>
        <t>Solidago canadensis</t>
      </is>
    </oc>
    <nc r="B229" t="inlineStr">
      <is>
        <t>Tilia americana</t>
      </is>
    </nc>
    <odxf>
      <font>
        <i/>
        <color auto="1"/>
      </font>
    </odxf>
    <ndxf>
      <font>
        <i val="0"/>
        <sz val="11"/>
        <color theme="1"/>
        <name val="Calibri"/>
        <scheme val="minor"/>
      </font>
    </ndxf>
  </rcc>
  <rcc rId="1593" sId="5" odxf="1" dxf="1">
    <oc r="C229" t="inlineStr">
      <is>
        <t>Canada goldenrod</t>
      </is>
    </oc>
    <nc r="C229" t="inlineStr">
      <is>
        <t>Basswood</t>
      </is>
    </nc>
    <odxf>
      <font>
        <color auto="1"/>
      </font>
    </odxf>
    <ndxf>
      <font>
        <sz val="11"/>
        <color theme="1"/>
        <name val="Calibri"/>
        <scheme val="minor"/>
      </font>
    </ndxf>
  </rcc>
  <rcc rId="1594" sId="5" odxf="1" dxf="1">
    <oc r="D229" t="inlineStr">
      <is>
        <t>Asteraceae</t>
      </is>
    </oc>
    <nc r="D229" t="inlineStr">
      <is>
        <t>Tiliaceae</t>
      </is>
    </nc>
    <odxf>
      <font>
        <color auto="1"/>
      </font>
    </odxf>
    <ndxf>
      <font>
        <sz val="11"/>
        <color theme="1"/>
        <name val="Calibri"/>
        <scheme val="minor"/>
      </font>
    </ndxf>
  </rcc>
  <rcc rId="1595" sId="5" odxf="1" dxf="1">
    <oc r="E229" t="inlineStr">
      <is>
        <t>Forb/herb</t>
      </is>
    </oc>
    <nc r="E229" t="inlineStr">
      <is>
        <t>N</t>
      </is>
    </nc>
    <odxf>
      <font>
        <color auto="1"/>
      </font>
      <alignment horizontal="general" vertical="bottom" readingOrder="0"/>
    </odxf>
    <ndxf>
      <font>
        <sz val="11"/>
        <color theme="1"/>
        <name val="Calibri"/>
        <scheme val="minor"/>
      </font>
      <alignment horizontal="center" vertical="top" readingOrder="0"/>
    </ndxf>
  </rcc>
  <rfmt sheetId="5" sqref="F229" start="0" length="0">
    <dxf>
      <font>
        <sz val="11"/>
        <color theme="1"/>
        <name val="Calibri"/>
        <scheme val="minor"/>
      </font>
    </dxf>
  </rfmt>
  <rcc rId="1596" sId="5" odxf="1" dxf="1">
    <oc r="G229" t="inlineStr">
      <is>
        <t>N</t>
      </is>
    </oc>
    <nc r="G229" t="inlineStr">
      <is>
        <t>Tree</t>
      </is>
    </nc>
    <odxf>
      <font>
        <color auto="1"/>
      </font>
      <alignment horizontal="center" vertical="top" readingOrder="0"/>
    </odxf>
    <ndxf>
      <font>
        <sz val="11"/>
        <color theme="1"/>
        <name val="Calibri"/>
        <scheme val="minor"/>
      </font>
      <alignment horizontal="general" vertical="bottom" readingOrder="0"/>
    </ndxf>
  </rcc>
  <rcc rId="1597" sId="5" odxf="1" dxf="1">
    <oc r="H229" t="inlineStr">
      <is>
        <t>FACU</t>
      </is>
    </oc>
    <nc r="H229" t="inlineStr">
      <is>
        <t>Riparian Forest</t>
      </is>
    </nc>
    <odxf>
      <font>
        <color auto="1"/>
      </font>
    </odxf>
    <ndxf>
      <font>
        <sz val="11"/>
        <color theme="1"/>
        <name val="Calibri"/>
        <scheme val="minor"/>
      </font>
    </ndxf>
  </rcc>
  <rcc rId="1598" sId="5" odxf="1" dxf="1">
    <oc r="I229" t="inlineStr">
      <is>
        <t>X</t>
      </is>
    </oc>
    <nc r="I229" t="inlineStr">
      <is>
        <t>Y</t>
      </is>
    </nc>
    <odxf>
      <font>
        <color auto="1"/>
      </font>
    </odxf>
    <ndxf>
      <font>
        <sz val="11"/>
        <color theme="1"/>
        <name val="Calibri"/>
        <scheme val="minor"/>
      </font>
    </ndxf>
  </rcc>
  <rcc rId="1599" sId="5" odxf="1" dxf="1">
    <oc r="B230" t="inlineStr">
      <is>
        <t>Solidago flexicaulis</t>
      </is>
    </oc>
    <nc r="B230" t="inlineStr">
      <is>
        <t>Toxicodendron radicans</t>
      </is>
    </nc>
    <odxf>
      <font>
        <i/>
        <color auto="1"/>
      </font>
    </odxf>
    <ndxf>
      <font>
        <i val="0"/>
        <sz val="11"/>
        <color theme="1"/>
        <name val="Calibri"/>
        <scheme val="minor"/>
      </font>
    </ndxf>
  </rcc>
  <rcc rId="1600" sId="5" odxf="1" dxf="1">
    <oc r="C230" t="inlineStr">
      <is>
        <t>zigzag goldenrod</t>
      </is>
    </oc>
    <nc r="C230" t="inlineStr">
      <is>
        <t>Poison ivy</t>
      </is>
    </nc>
    <odxf>
      <font>
        <color auto="1"/>
      </font>
    </odxf>
    <ndxf>
      <font>
        <sz val="11"/>
        <color theme="1"/>
        <name val="Calibri"/>
        <scheme val="minor"/>
      </font>
    </ndxf>
  </rcc>
  <rcc rId="1601" sId="5" odxf="1" dxf="1">
    <oc r="D230" t="inlineStr">
      <is>
        <t>Asteraceae</t>
      </is>
    </oc>
    <nc r="D230" t="inlineStr">
      <is>
        <t>Anacardiaceae</t>
      </is>
    </nc>
    <odxf>
      <font>
        <color auto="1"/>
      </font>
    </odxf>
    <ndxf>
      <font>
        <sz val="11"/>
        <color theme="1"/>
        <name val="Calibri"/>
        <scheme val="minor"/>
      </font>
    </ndxf>
  </rcc>
  <rcc rId="1602" sId="5" odxf="1" dxf="1">
    <oc r="E230" t="inlineStr">
      <is>
        <t>Forb/herb</t>
      </is>
    </oc>
    <nc r="E230" t="inlineStr">
      <is>
        <t>N</t>
      </is>
    </nc>
    <odxf>
      <font>
        <color auto="1"/>
      </font>
      <alignment horizontal="general" vertical="bottom" readingOrder="0"/>
    </odxf>
    <ndxf>
      <font>
        <sz val="11"/>
        <color theme="1"/>
        <name val="Calibri"/>
        <scheme val="minor"/>
      </font>
      <alignment horizontal="center" vertical="top" readingOrder="0"/>
    </ndxf>
  </rcc>
  <rfmt sheetId="5" sqref="F230" start="0" length="0">
    <dxf>
      <font>
        <sz val="11"/>
        <color theme="1"/>
        <name val="Calibri"/>
        <scheme val="minor"/>
      </font>
    </dxf>
  </rfmt>
  <rcc rId="1603" sId="5" odxf="1" dxf="1">
    <oc r="G230" t="inlineStr">
      <is>
        <t>N</t>
      </is>
    </oc>
    <nc r="G230" t="inlineStr">
      <is>
        <t>Shrub, Forb/herb, Subshrub, Vine</t>
      </is>
    </nc>
    <odxf>
      <font>
        <color auto="1"/>
      </font>
      <alignment horizontal="center" vertical="top" readingOrder="0"/>
    </odxf>
    <ndxf>
      <font>
        <sz val="11"/>
        <color theme="1"/>
        <name val="Calibri"/>
        <scheme val="minor"/>
      </font>
      <alignment horizontal="general" vertical="bottom" readingOrder="0"/>
    </ndxf>
  </rcc>
  <rcc rId="1604" sId="5" odxf="1" dxf="1">
    <oc r="H230" t="inlineStr">
      <is>
        <t>FACU</t>
      </is>
    </oc>
    <nc r="H230" t="inlineStr">
      <is>
        <t>Mesic Forest</t>
      </is>
    </nc>
    <odxf>
      <font>
        <color auto="1"/>
      </font>
    </odxf>
    <ndxf>
      <font>
        <sz val="11"/>
        <color theme="1"/>
        <name val="Calibri"/>
        <scheme val="minor"/>
      </font>
    </ndxf>
  </rcc>
  <rcc rId="1605" sId="5" odxf="1" dxf="1">
    <oc r="I230" t="inlineStr">
      <is>
        <t>X</t>
      </is>
    </oc>
    <nc r="I230" t="inlineStr">
      <is>
        <t>Y</t>
      </is>
    </nc>
    <odxf>
      <font>
        <color auto="1"/>
      </font>
    </odxf>
    <ndxf>
      <font>
        <sz val="11"/>
        <color theme="1"/>
        <name val="Calibri"/>
        <scheme val="minor"/>
      </font>
    </ndxf>
  </rcc>
  <rcc rId="1606" sId="5" odxf="1" dxf="1">
    <oc r="B231" t="inlineStr">
      <is>
        <t>Solidago juncea</t>
      </is>
    </oc>
    <nc r="B231" t="inlineStr">
      <is>
        <t>Toxicodendron vernix</t>
      </is>
    </nc>
    <odxf>
      <font>
        <i/>
        <color auto="1"/>
      </font>
    </odxf>
    <ndxf>
      <font>
        <i val="0"/>
        <sz val="11"/>
        <color theme="1"/>
        <name val="Calibri"/>
        <scheme val="minor"/>
      </font>
    </ndxf>
  </rcc>
  <rcc rId="1607" sId="5" odxf="1" dxf="1">
    <oc r="C231" t="inlineStr">
      <is>
        <t>early goldenrod</t>
      </is>
    </oc>
    <nc r="C231" t="inlineStr">
      <is>
        <t>Poison sumac</t>
      </is>
    </nc>
    <odxf>
      <font>
        <color auto="1"/>
      </font>
    </odxf>
    <ndxf>
      <font>
        <sz val="11"/>
        <color theme="1"/>
        <name val="Calibri"/>
        <scheme val="minor"/>
      </font>
    </ndxf>
  </rcc>
  <rcc rId="1608" sId="5" odxf="1" dxf="1">
    <oc r="D231" t="inlineStr">
      <is>
        <t>Asteraceae</t>
      </is>
    </oc>
    <nc r="D231" t="inlineStr">
      <is>
        <t>Anacardiaceae</t>
      </is>
    </nc>
    <odxf>
      <font>
        <color auto="1"/>
      </font>
    </odxf>
    <ndxf>
      <font>
        <sz val="11"/>
        <color theme="1"/>
        <name val="Calibri"/>
        <scheme val="minor"/>
      </font>
    </ndxf>
  </rcc>
  <rcc rId="1609" sId="5" odxf="1" dxf="1">
    <oc r="E231" t="inlineStr">
      <is>
        <t>Forb/herb</t>
      </is>
    </oc>
    <nc r="E231" t="inlineStr">
      <is>
        <t>N</t>
      </is>
    </nc>
    <odxf>
      <font>
        <color auto="1"/>
      </font>
      <alignment horizontal="general" vertical="bottom" readingOrder="0"/>
    </odxf>
    <ndxf>
      <font>
        <sz val="11"/>
        <color theme="1"/>
        <name val="Calibri"/>
        <scheme val="minor"/>
      </font>
      <alignment horizontal="center" vertical="top" readingOrder="0"/>
    </ndxf>
  </rcc>
  <rfmt sheetId="5" sqref="F231" start="0" length="0">
    <dxf>
      <font>
        <sz val="11"/>
        <color theme="1"/>
        <name val="Calibri"/>
        <scheme val="minor"/>
      </font>
    </dxf>
  </rfmt>
  <rcc rId="1610" sId="5" odxf="1" dxf="1">
    <oc r="G231" t="inlineStr">
      <is>
        <t>N</t>
      </is>
    </oc>
    <nc r="G231" t="inlineStr">
      <is>
        <t>Tree, Shrub</t>
      </is>
    </nc>
    <odxf>
      <font>
        <color auto="1"/>
      </font>
      <alignment horizontal="center" vertical="top" readingOrder="0"/>
    </odxf>
    <ndxf>
      <font>
        <sz val="11"/>
        <color theme="1"/>
        <name val="Calibri"/>
        <scheme val="minor"/>
      </font>
      <alignment horizontal="general" vertical="bottom" readingOrder="0"/>
    </ndxf>
  </rcc>
  <rcc rId="1611" sId="5" odxf="1" dxf="1">
    <nc r="H231" t="inlineStr">
      <is>
        <t>Wetland/Bog</t>
      </is>
    </nc>
    <odxf>
      <font>
        <color auto="1"/>
      </font>
    </odxf>
    <ndxf>
      <font>
        <sz val="11"/>
        <color theme="1"/>
        <name val="Calibri"/>
        <scheme val="minor"/>
      </font>
    </ndxf>
  </rcc>
  <rcc rId="1612" sId="5" odxf="1" dxf="1">
    <oc r="I231" t="inlineStr">
      <is>
        <t>X</t>
      </is>
    </oc>
    <nc r="I231" t="inlineStr">
      <is>
        <t>Y</t>
      </is>
    </nc>
    <odxf>
      <font>
        <color auto="1"/>
      </font>
    </odxf>
    <ndxf>
      <font>
        <sz val="11"/>
        <color theme="1"/>
        <name val="Calibri"/>
        <scheme val="minor"/>
      </font>
    </ndxf>
  </rcc>
  <rcc rId="1613" sId="5" odxf="1" dxf="1">
    <oc r="B232" t="inlineStr">
      <is>
        <t>Solidago rugosa</t>
      </is>
    </oc>
    <nc r="B232" t="inlineStr">
      <is>
        <t>Triadenum virginicum</t>
      </is>
    </nc>
    <odxf>
      <font>
        <i/>
        <color auto="1"/>
      </font>
    </odxf>
    <ndxf>
      <font>
        <i val="0"/>
        <sz val="11"/>
        <color theme="1"/>
        <name val="Calibri"/>
        <scheme val="minor"/>
      </font>
    </ndxf>
  </rcc>
  <rcc rId="1614" sId="5" odxf="1" dxf="1">
    <oc r="C232" t="inlineStr">
      <is>
        <t>wrinkleleaf goldenrod</t>
      </is>
    </oc>
    <nc r="C232" t="inlineStr">
      <is>
        <t>Marsh St. John's-wort</t>
      </is>
    </nc>
    <odxf>
      <font>
        <color auto="1"/>
      </font>
    </odxf>
    <ndxf>
      <font>
        <sz val="11"/>
        <color theme="1"/>
        <name val="Calibri"/>
        <scheme val="minor"/>
      </font>
    </ndxf>
  </rcc>
  <rcc rId="1615" sId="5" odxf="1" dxf="1">
    <oc r="D232" t="inlineStr">
      <is>
        <t>Asteraceae</t>
      </is>
    </oc>
    <nc r="D232" t="inlineStr">
      <is>
        <t>Clusiaceae</t>
      </is>
    </nc>
    <odxf>
      <font>
        <color auto="1"/>
      </font>
    </odxf>
    <ndxf>
      <font>
        <sz val="11"/>
        <color theme="1"/>
        <name val="Calibri"/>
        <scheme val="minor"/>
      </font>
    </ndxf>
  </rcc>
  <rcc rId="1616" sId="5" odxf="1" dxf="1">
    <oc r="E232" t="inlineStr">
      <is>
        <t>Forb/herb</t>
      </is>
    </oc>
    <nc r="E232" t="inlineStr">
      <is>
        <t>N</t>
      </is>
    </nc>
    <odxf>
      <font>
        <color auto="1"/>
      </font>
      <alignment horizontal="general" vertical="bottom" readingOrder="0"/>
    </odxf>
    <ndxf>
      <font>
        <sz val="11"/>
        <color theme="1"/>
        <name val="Calibri"/>
        <scheme val="minor"/>
      </font>
      <alignment horizontal="center" vertical="top" readingOrder="0"/>
    </ndxf>
  </rcc>
  <rfmt sheetId="5" sqref="F232" start="0" length="0">
    <dxf>
      <font>
        <sz val="11"/>
        <color theme="1"/>
        <name val="Calibri"/>
        <scheme val="minor"/>
      </font>
    </dxf>
  </rfmt>
  <rcc rId="1617" sId="5" odxf="1" dxf="1">
    <oc r="G232" t="inlineStr">
      <is>
        <t>N</t>
      </is>
    </oc>
    <nc r="G232" t="inlineStr">
      <is>
        <t>Forb/herb</t>
      </is>
    </nc>
    <odxf>
      <font>
        <color auto="1"/>
      </font>
      <alignment horizontal="center" vertical="top" readingOrder="0"/>
    </odxf>
    <ndxf>
      <font>
        <sz val="11"/>
        <color theme="1"/>
        <name val="Calibri"/>
        <scheme val="minor"/>
      </font>
      <alignment horizontal="general" vertical="bottom" readingOrder="0"/>
    </ndxf>
  </rcc>
  <rcc rId="1618" sId="5" odxf="1" dxf="1">
    <oc r="H232" t="inlineStr">
      <is>
        <t>FAC</t>
      </is>
    </oc>
    <nc r="H232" t="inlineStr">
      <is>
        <t>Wetland/Bog</t>
      </is>
    </nc>
    <odxf>
      <font>
        <color auto="1"/>
      </font>
    </odxf>
    <ndxf>
      <font>
        <sz val="11"/>
        <color theme="1"/>
        <name val="Calibri"/>
        <scheme val="minor"/>
      </font>
    </ndxf>
  </rcc>
  <rcc rId="1619" sId="5" odxf="1" dxf="1">
    <oc r="I232" t="inlineStr">
      <is>
        <t>X</t>
      </is>
    </oc>
    <nc r="I232" t="inlineStr">
      <is>
        <t>N</t>
      </is>
    </nc>
    <odxf>
      <font>
        <color auto="1"/>
      </font>
    </odxf>
    <ndxf>
      <font>
        <sz val="11"/>
        <color theme="1"/>
        <name val="Calibri"/>
        <scheme val="minor"/>
      </font>
    </ndxf>
  </rcc>
  <rcc rId="1620" sId="5" odxf="1" dxf="1">
    <oc r="B233" t="inlineStr">
      <is>
        <t>Sonchus asper</t>
      </is>
    </oc>
    <nc r="B233" t="inlineStr">
      <is>
        <t>Trientalis borealis</t>
      </is>
    </nc>
    <odxf>
      <font>
        <i/>
        <color auto="1"/>
      </font>
    </odxf>
    <ndxf>
      <font>
        <i val="0"/>
        <sz val="11"/>
        <color theme="1"/>
        <name val="Calibri"/>
        <scheme val="minor"/>
      </font>
    </ndxf>
  </rcc>
  <rcc rId="1621" sId="5" odxf="1" dxf="1">
    <oc r="C233" t="inlineStr">
      <is>
        <t>spiny sowthistle</t>
      </is>
    </oc>
    <nc r="C233" t="inlineStr">
      <is>
        <t>Northern starflower</t>
      </is>
    </nc>
    <odxf>
      <font>
        <color auto="1"/>
      </font>
    </odxf>
    <ndxf>
      <font>
        <sz val="11"/>
        <color theme="1"/>
        <name val="Calibri"/>
        <scheme val="minor"/>
      </font>
    </ndxf>
  </rcc>
  <rcc rId="1622" sId="5" odxf="1" dxf="1">
    <oc r="D233" t="inlineStr">
      <is>
        <t>Asteraceae</t>
      </is>
    </oc>
    <nc r="D233" t="inlineStr">
      <is>
        <t>Primulaceae</t>
      </is>
    </nc>
    <odxf>
      <font>
        <color auto="1"/>
      </font>
    </odxf>
    <ndxf>
      <font>
        <sz val="11"/>
        <color theme="1"/>
        <name val="Calibri"/>
        <scheme val="minor"/>
      </font>
    </ndxf>
  </rcc>
  <rcc rId="1623" sId="5" odxf="1" dxf="1">
    <oc r="E233" t="inlineStr">
      <is>
        <t>Forb/herb</t>
      </is>
    </oc>
    <nc r="E233" t="inlineStr">
      <is>
        <t>N</t>
      </is>
    </nc>
    <odxf>
      <font>
        <color auto="1"/>
      </font>
      <alignment horizontal="general" vertical="bottom" readingOrder="0"/>
    </odxf>
    <ndxf>
      <font>
        <sz val="11"/>
        <color theme="1"/>
        <name val="Calibri"/>
        <scheme val="minor"/>
      </font>
      <alignment horizontal="center" vertical="top" readingOrder="0"/>
    </ndxf>
  </rcc>
  <rcc rId="1624" sId="5" odxf="1" dxf="1">
    <oc r="F233" t="inlineStr">
      <is>
        <t>A</t>
      </is>
    </oc>
    <nc r="F233" t="inlineStr">
      <is>
        <t>P</t>
      </is>
    </nc>
    <odxf>
      <font>
        <color auto="1"/>
      </font>
    </odxf>
    <ndxf>
      <font>
        <sz val="11"/>
        <color theme="1"/>
        <name val="Calibri"/>
        <scheme val="minor"/>
      </font>
    </ndxf>
  </rcc>
  <rcc rId="1625" sId="5" odxf="1" dxf="1">
    <oc r="G233" t="inlineStr">
      <is>
        <t>I</t>
      </is>
    </oc>
    <nc r="G233" t="inlineStr">
      <is>
        <t>Forb/herb</t>
      </is>
    </nc>
    <odxf>
      <font>
        <color auto="1"/>
      </font>
      <alignment horizontal="center" vertical="top" readingOrder="0"/>
    </odxf>
    <ndxf>
      <font>
        <sz val="11"/>
        <color theme="1"/>
        <name val="Calibri"/>
        <scheme val="minor"/>
      </font>
      <alignment horizontal="general" vertical="bottom" readingOrder="0"/>
    </ndxf>
  </rcc>
  <rcc rId="1626" sId="5" odxf="1" dxf="1">
    <oc r="H233" t="inlineStr">
      <is>
        <t>FAC</t>
      </is>
    </oc>
    <nc r="H233" t="inlineStr">
      <is>
        <t>Mesic Forest</t>
      </is>
    </nc>
    <odxf>
      <font>
        <color auto="1"/>
      </font>
    </odxf>
    <ndxf>
      <font>
        <sz val="11"/>
        <color theme="1"/>
        <name val="Calibri"/>
        <scheme val="minor"/>
      </font>
    </ndxf>
  </rcc>
  <rcc rId="1627" sId="5" odxf="1" dxf="1">
    <oc r="I233" t="inlineStr">
      <is>
        <t>X</t>
      </is>
    </oc>
    <nc r="I233" t="inlineStr">
      <is>
        <t>N</t>
      </is>
    </nc>
    <odxf>
      <font>
        <color auto="1"/>
      </font>
    </odxf>
    <ndxf>
      <font>
        <sz val="11"/>
        <color theme="1"/>
        <name val="Calibri"/>
        <scheme val="minor"/>
      </font>
    </ndxf>
  </rcc>
  <rcc rId="1628" sId="5" odxf="1" dxf="1">
    <oc r="B234" t="inlineStr">
      <is>
        <t>Sparganium americanum</t>
      </is>
    </oc>
    <nc r="B234" t="inlineStr">
      <is>
        <t>Trifolium pratense</t>
      </is>
    </nc>
    <odxf>
      <font>
        <i/>
        <color auto="1"/>
      </font>
    </odxf>
    <ndxf>
      <font>
        <i val="0"/>
        <sz val="11"/>
        <color theme="1"/>
        <name val="Calibri"/>
        <scheme val="minor"/>
      </font>
    </ndxf>
  </rcc>
  <rcc rId="1629" sId="5" odxf="1" dxf="1">
    <oc r="C234" t="inlineStr">
      <is>
        <t>American bur-reed</t>
      </is>
    </oc>
    <nc r="C234" t="inlineStr">
      <is>
        <t>Red clover</t>
      </is>
    </nc>
    <odxf>
      <font>
        <color auto="1"/>
      </font>
    </odxf>
    <ndxf>
      <font>
        <sz val="11"/>
        <color theme="1"/>
        <name val="Calibri"/>
        <scheme val="minor"/>
      </font>
    </ndxf>
  </rcc>
  <rcc rId="1630" sId="5" odxf="1" dxf="1">
    <oc r="D234" t="inlineStr">
      <is>
        <t>Sparganiaceae</t>
      </is>
    </oc>
    <nc r="D234" t="inlineStr">
      <is>
        <t>Fabaceae</t>
      </is>
    </nc>
    <odxf>
      <font>
        <color auto="1"/>
      </font>
    </odxf>
    <ndxf>
      <font>
        <sz val="11"/>
        <color theme="1"/>
        <name val="Calibri"/>
        <scheme val="minor"/>
      </font>
    </ndxf>
  </rcc>
  <rcc rId="1631" sId="5" odxf="1" dxf="1">
    <oc r="E234" t="inlineStr">
      <is>
        <t>Forb/herb</t>
      </is>
    </oc>
    <nc r="E234" t="inlineStr">
      <is>
        <t>I</t>
      </is>
    </nc>
    <odxf>
      <font>
        <color auto="1"/>
      </font>
      <alignment horizontal="general" vertical="bottom" readingOrder="0"/>
    </odxf>
    <ndxf>
      <font>
        <sz val="11"/>
        <color theme="1"/>
        <name val="Calibri"/>
        <scheme val="minor"/>
      </font>
      <alignment horizontal="center" vertical="top" readingOrder="0"/>
    </ndxf>
  </rcc>
  <rcc rId="1632" sId="5" odxf="1" dxf="1">
    <oc r="F234" t="inlineStr">
      <is>
        <t>P</t>
      </is>
    </oc>
    <nc r="F234" t="inlineStr">
      <is>
        <t>B, P</t>
      </is>
    </nc>
    <odxf>
      <font>
        <color auto="1"/>
      </font>
    </odxf>
    <ndxf>
      <font>
        <sz val="11"/>
        <color theme="1"/>
        <name val="Calibri"/>
        <scheme val="minor"/>
      </font>
    </ndxf>
  </rcc>
  <rcc rId="1633" sId="5" odxf="1" dxf="1">
    <oc r="G234" t="inlineStr">
      <is>
        <t>N</t>
      </is>
    </oc>
    <nc r="G234" t="inlineStr">
      <is>
        <t>Forb/herb</t>
      </is>
    </nc>
    <odxf>
      <font>
        <color auto="1"/>
      </font>
      <alignment horizontal="center" vertical="top" readingOrder="0"/>
    </odxf>
    <ndxf>
      <font>
        <sz val="11"/>
        <color theme="1"/>
        <name val="Calibri"/>
        <scheme val="minor"/>
      </font>
      <alignment horizontal="general" vertical="bottom" readingOrder="0"/>
    </ndxf>
  </rcc>
  <rcc rId="1634" sId="5" odxf="1" dxf="1">
    <oc r="H234" t="inlineStr">
      <is>
        <t>OBL</t>
      </is>
    </oc>
    <nc r="H234" t="inlineStr">
      <is>
        <t>Edges</t>
      </is>
    </nc>
    <odxf>
      <font>
        <color auto="1"/>
      </font>
    </odxf>
    <ndxf>
      <font>
        <sz val="11"/>
        <color theme="1"/>
        <name val="Calibri"/>
        <scheme val="minor"/>
      </font>
    </ndxf>
  </rcc>
  <rcc rId="1635" sId="5" odxf="1" dxf="1">
    <nc r="I234" t="inlineStr">
      <is>
        <t>Y</t>
      </is>
    </nc>
    <odxf>
      <font>
        <color auto="1"/>
      </font>
    </odxf>
    <ndxf>
      <font>
        <sz val="11"/>
        <color theme="1"/>
        <name val="Calibri"/>
        <scheme val="minor"/>
      </font>
    </ndxf>
  </rcc>
  <rcc rId="1636" sId="5" odxf="1" dxf="1">
    <oc r="B235" t="inlineStr">
      <is>
        <t>Spiraea latifolia</t>
      </is>
    </oc>
    <nc r="B235" t="inlineStr">
      <is>
        <t>Trifolium repens</t>
      </is>
    </nc>
    <odxf>
      <font>
        <i/>
        <color auto="1"/>
      </font>
    </odxf>
    <ndxf>
      <font>
        <i val="0"/>
        <sz val="11"/>
        <color theme="1"/>
        <name val="Calibri"/>
        <scheme val="minor"/>
      </font>
    </ndxf>
  </rcc>
  <rcc rId="1637" sId="5" odxf="1" dxf="1">
    <oc r="C235" t="inlineStr">
      <is>
        <t>white meadowsweet</t>
      </is>
    </oc>
    <nc r="C235" t="inlineStr">
      <is>
        <t>White clover</t>
      </is>
    </nc>
    <odxf>
      <font>
        <color auto="1"/>
      </font>
    </odxf>
    <ndxf>
      <font>
        <sz val="11"/>
        <color theme="1"/>
        <name val="Calibri"/>
        <scheme val="minor"/>
      </font>
    </ndxf>
  </rcc>
  <rcc rId="1638" sId="5" odxf="1" dxf="1">
    <oc r="D235" t="inlineStr">
      <is>
        <t>Rosaceae</t>
      </is>
    </oc>
    <nc r="D235" t="inlineStr">
      <is>
        <t>Fabaceae</t>
      </is>
    </nc>
    <odxf>
      <font>
        <color auto="1"/>
      </font>
    </odxf>
    <ndxf>
      <font>
        <sz val="11"/>
        <color theme="1"/>
        <name val="Calibri"/>
        <scheme val="minor"/>
      </font>
    </ndxf>
  </rcc>
  <rcc rId="1639" sId="5" odxf="1" dxf="1">
    <oc r="E235" t="inlineStr">
      <is>
        <t>Shrub</t>
      </is>
    </oc>
    <nc r="E235" t="inlineStr">
      <is>
        <t>I</t>
      </is>
    </nc>
    <odxf>
      <font>
        <color auto="1"/>
      </font>
      <alignment horizontal="general" vertical="bottom" readingOrder="0"/>
    </odxf>
    <ndxf>
      <font>
        <sz val="11"/>
        <color theme="1"/>
        <name val="Calibri"/>
        <scheme val="minor"/>
      </font>
      <alignment horizontal="center" vertical="top" readingOrder="0"/>
    </ndxf>
  </rcc>
  <rfmt sheetId="5" sqref="F235" start="0" length="0">
    <dxf>
      <font>
        <sz val="11"/>
        <color theme="1"/>
        <name val="Calibri"/>
        <scheme val="minor"/>
      </font>
    </dxf>
  </rfmt>
  <rcc rId="1640" sId="5" odxf="1" dxf="1">
    <oc r="G235" t="inlineStr">
      <is>
        <t>N</t>
      </is>
    </oc>
    <nc r="G235" t="inlineStr">
      <is>
        <t>Forb/herb</t>
      </is>
    </nc>
    <odxf>
      <font>
        <color auto="1"/>
      </font>
      <alignment horizontal="center" vertical="top" readingOrder="0"/>
    </odxf>
    <ndxf>
      <font>
        <sz val="11"/>
        <color theme="1"/>
        <name val="Calibri"/>
        <scheme val="minor"/>
      </font>
      <alignment horizontal="general" vertical="bottom" readingOrder="0"/>
    </ndxf>
  </rcc>
  <rcc rId="1641" sId="5" odxf="1" dxf="1">
    <oc r="H235" t="inlineStr">
      <is>
        <t>FAC+</t>
      </is>
    </oc>
    <nc r="H235" t="inlineStr">
      <is>
        <t>Edges</t>
      </is>
    </nc>
    <odxf>
      <font>
        <color auto="1"/>
      </font>
    </odxf>
    <ndxf>
      <font>
        <sz val="11"/>
        <color theme="1"/>
        <name val="Calibri"/>
        <scheme val="minor"/>
      </font>
    </ndxf>
  </rcc>
  <rcc rId="1642" sId="5" odxf="1" dxf="1">
    <oc r="I235" t="inlineStr">
      <is>
        <t>X</t>
      </is>
    </oc>
    <nc r="I235" t="inlineStr">
      <is>
        <t>Y</t>
      </is>
    </nc>
    <odxf>
      <font>
        <color auto="1"/>
      </font>
    </odxf>
    <ndxf>
      <font>
        <sz val="11"/>
        <color theme="1"/>
        <name val="Calibri"/>
        <scheme val="minor"/>
      </font>
    </ndxf>
  </rcc>
  <rcc rId="1643" sId="5" odxf="1" dxf="1">
    <oc r="B236" t="inlineStr">
      <is>
        <t>Spirodela polyrrhiza</t>
      </is>
    </oc>
    <nc r="B236" t="inlineStr">
      <is>
        <t>Tsuga canadensis</t>
      </is>
    </nc>
    <odxf>
      <font>
        <i/>
        <color auto="1"/>
      </font>
    </odxf>
    <ndxf>
      <font>
        <i val="0"/>
        <sz val="11"/>
        <color theme="1"/>
        <name val="Calibri"/>
        <scheme val="minor"/>
      </font>
    </ndxf>
  </rcc>
  <rcc rId="1644" sId="5" odxf="1" dxf="1">
    <oc r="C236" t="inlineStr">
      <is>
        <t>common duckmeat</t>
      </is>
    </oc>
    <nc r="C236" t="inlineStr">
      <is>
        <t>Eastern hemlock</t>
      </is>
    </nc>
    <odxf>
      <font>
        <color auto="1"/>
      </font>
    </odxf>
    <ndxf>
      <font>
        <sz val="11"/>
        <color theme="1"/>
        <name val="Calibri"/>
        <scheme val="minor"/>
      </font>
    </ndxf>
  </rcc>
  <rcc rId="1645" sId="5" odxf="1" dxf="1">
    <oc r="D236" t="inlineStr">
      <is>
        <t>Lemnaceae</t>
      </is>
    </oc>
    <nc r="D236" t="inlineStr">
      <is>
        <t>Pinaceae</t>
      </is>
    </nc>
    <odxf>
      <font>
        <color auto="1"/>
      </font>
    </odxf>
    <ndxf>
      <font>
        <sz val="11"/>
        <color theme="1"/>
        <name val="Calibri"/>
        <scheme val="minor"/>
      </font>
    </ndxf>
  </rcc>
  <rcc rId="1646" sId="5" odxf="1" dxf="1">
    <oc r="E236" t="inlineStr">
      <is>
        <t>Forb/herb</t>
      </is>
    </oc>
    <nc r="E236" t="inlineStr">
      <is>
        <t>N</t>
      </is>
    </nc>
    <odxf>
      <font>
        <color auto="1"/>
      </font>
      <alignment horizontal="general" vertical="bottom" readingOrder="0"/>
    </odxf>
    <ndxf>
      <font>
        <sz val="11"/>
        <color theme="1"/>
        <name val="Calibri"/>
        <scheme val="minor"/>
      </font>
      <alignment horizontal="center" vertical="top" readingOrder="0"/>
    </ndxf>
  </rcc>
  <rfmt sheetId="5" sqref="F236" start="0" length="0">
    <dxf>
      <font>
        <sz val="11"/>
        <color theme="1"/>
        <name val="Calibri"/>
        <scheme val="minor"/>
      </font>
    </dxf>
  </rfmt>
  <rcc rId="1647" sId="5" odxf="1" dxf="1">
    <oc r="G236" t="inlineStr">
      <is>
        <t>N</t>
      </is>
    </oc>
    <nc r="G236" t="inlineStr">
      <is>
        <t>Tree</t>
      </is>
    </nc>
    <odxf>
      <font>
        <color auto="1"/>
      </font>
      <alignment horizontal="center" vertical="top" readingOrder="0"/>
    </odxf>
    <ndxf>
      <font>
        <sz val="11"/>
        <color theme="1"/>
        <name val="Calibri"/>
        <scheme val="minor"/>
      </font>
      <alignment horizontal="general" vertical="bottom" readingOrder="0"/>
    </ndxf>
  </rcc>
  <rcc rId="1648" sId="5" odxf="1" dxf="1">
    <oc r="H236" t="inlineStr">
      <is>
        <t>OBL</t>
      </is>
    </oc>
    <nc r="H236" t="inlineStr">
      <is>
        <t>Mesic Forest</t>
      </is>
    </nc>
    <odxf>
      <font>
        <color auto="1"/>
      </font>
    </odxf>
    <ndxf>
      <font>
        <sz val="11"/>
        <color theme="1"/>
        <name val="Calibri"/>
        <scheme val="minor"/>
      </font>
    </ndxf>
  </rcc>
  <rcc rId="1649" sId="5" odxf="1" dxf="1">
    <nc r="I236" t="inlineStr">
      <is>
        <t>N</t>
      </is>
    </nc>
    <odxf>
      <font>
        <color auto="1"/>
      </font>
    </odxf>
    <ndxf>
      <font>
        <sz val="11"/>
        <color theme="1"/>
        <name val="Calibri"/>
        <scheme val="minor"/>
      </font>
    </ndxf>
  </rcc>
  <rcc rId="1650" sId="5" odxf="1" dxf="1">
    <oc r="B237" t="inlineStr">
      <is>
        <t>Stellaria alsine</t>
      </is>
    </oc>
    <nc r="B237" t="inlineStr">
      <is>
        <t>Tussilago farfara</t>
      </is>
    </nc>
    <odxf>
      <font>
        <i/>
        <color auto="1"/>
      </font>
    </odxf>
    <ndxf>
      <font>
        <i val="0"/>
        <sz val="11"/>
        <color theme="1"/>
        <name val="Calibri"/>
        <scheme val="minor"/>
      </font>
    </ndxf>
  </rcc>
  <rcc rId="1651" sId="5" odxf="1" dxf="1">
    <oc r="C237" t="inlineStr">
      <is>
        <t>bog chickweed</t>
      </is>
    </oc>
    <nc r="C237" t="inlineStr">
      <is>
        <t>Coltsfoot</t>
      </is>
    </nc>
    <odxf>
      <font>
        <color auto="1"/>
      </font>
    </odxf>
    <ndxf>
      <font>
        <sz val="11"/>
        <color theme="1"/>
        <name val="Calibri"/>
        <scheme val="minor"/>
      </font>
    </ndxf>
  </rcc>
  <rcc rId="1652" sId="5" odxf="1" dxf="1">
    <oc r="D237" t="inlineStr">
      <is>
        <t>Caryophyllaceae</t>
      </is>
    </oc>
    <nc r="D237" t="inlineStr">
      <is>
        <t>Asteraceae</t>
      </is>
    </nc>
    <odxf>
      <font>
        <color auto="1"/>
      </font>
    </odxf>
    <ndxf>
      <font>
        <sz val="11"/>
        <color theme="1"/>
        <name val="Calibri"/>
        <scheme val="minor"/>
      </font>
    </ndxf>
  </rcc>
  <rcc rId="1653" sId="5" odxf="1" dxf="1">
    <oc r="E237" t="inlineStr">
      <is>
        <t>Forb/herb</t>
      </is>
    </oc>
    <nc r="E237" t="inlineStr">
      <is>
        <t>I</t>
      </is>
    </nc>
    <odxf>
      <font>
        <color auto="1"/>
      </font>
      <alignment horizontal="general" vertical="bottom" readingOrder="0"/>
    </odxf>
    <ndxf>
      <font>
        <sz val="11"/>
        <color theme="1"/>
        <name val="Calibri"/>
        <scheme val="minor"/>
      </font>
      <alignment horizontal="center" vertical="top" readingOrder="0"/>
    </ndxf>
  </rcc>
  <rcc rId="1654" sId="5" odxf="1" dxf="1">
    <oc r="F237" t="inlineStr">
      <is>
        <t>A</t>
      </is>
    </oc>
    <nc r="F237" t="inlineStr">
      <is>
        <t>P</t>
      </is>
    </nc>
    <odxf>
      <font>
        <color auto="1"/>
      </font>
    </odxf>
    <ndxf>
      <font>
        <sz val="11"/>
        <color theme="1"/>
        <name val="Calibri"/>
        <scheme val="minor"/>
      </font>
    </ndxf>
  </rcc>
  <rcc rId="1655" sId="5" odxf="1" dxf="1">
    <oc r="G237" t="inlineStr">
      <is>
        <t>N</t>
      </is>
    </oc>
    <nc r="G237" t="inlineStr">
      <is>
        <t>Forb/herb</t>
      </is>
    </nc>
    <odxf>
      <font>
        <color auto="1"/>
      </font>
      <alignment horizontal="center" vertical="top" readingOrder="0"/>
    </odxf>
    <ndxf>
      <font>
        <sz val="11"/>
        <color theme="1"/>
        <name val="Calibri"/>
        <scheme val="minor"/>
      </font>
      <alignment horizontal="general" vertical="bottom" readingOrder="0"/>
    </ndxf>
  </rcc>
  <rcc rId="1656" sId="5" odxf="1" dxf="1">
    <oc r="H237" t="inlineStr">
      <is>
        <t>OBL</t>
      </is>
    </oc>
    <nc r="H237" t="inlineStr">
      <is>
        <t>Edges</t>
      </is>
    </nc>
    <odxf>
      <font>
        <color auto="1"/>
      </font>
    </odxf>
    <ndxf>
      <font>
        <sz val="11"/>
        <color theme="1"/>
        <name val="Calibri"/>
        <scheme val="minor"/>
      </font>
    </ndxf>
  </rcc>
  <rcc rId="1657" sId="5" odxf="1" dxf="1">
    <nc r="I237" t="inlineStr">
      <is>
        <t>Y</t>
      </is>
    </nc>
    <odxf>
      <font>
        <color auto="1"/>
      </font>
    </odxf>
    <ndxf>
      <font>
        <sz val="11"/>
        <color theme="1"/>
        <name val="Calibri"/>
        <scheme val="minor"/>
      </font>
    </ndxf>
  </rcc>
  <rcc rId="1658" sId="5" odxf="1" dxf="1">
    <oc r="B238" t="inlineStr">
      <is>
        <t>Stellaria longifolia</t>
      </is>
    </oc>
    <nc r="B238" t="inlineStr">
      <is>
        <t>Typha sp.</t>
      </is>
    </nc>
    <odxf>
      <font>
        <i/>
        <color auto="1"/>
      </font>
    </odxf>
    <ndxf>
      <font>
        <i val="0"/>
        <sz val="11"/>
        <color theme="1"/>
        <name val="Calibri"/>
        <scheme val="minor"/>
      </font>
    </ndxf>
  </rcc>
  <rcc rId="1659" sId="5" odxf="1" dxf="1">
    <oc r="C238" t="inlineStr">
      <is>
        <t>longleaf starwort</t>
      </is>
    </oc>
    <nc r="C238" t="inlineStr">
      <is>
        <t>Cattail</t>
      </is>
    </nc>
    <odxf>
      <font>
        <color auto="1"/>
      </font>
    </odxf>
    <ndxf>
      <font>
        <sz val="11"/>
        <color theme="1"/>
        <name val="Calibri"/>
        <scheme val="minor"/>
      </font>
    </ndxf>
  </rcc>
  <rcc rId="1660" sId="5" odxf="1" dxf="1">
    <oc r="D238" t="inlineStr">
      <is>
        <t>Caryophyllaceae</t>
      </is>
    </oc>
    <nc r="D238" t="inlineStr">
      <is>
        <t>Typhaceae</t>
      </is>
    </nc>
    <odxf>
      <font>
        <color auto="1"/>
      </font>
    </odxf>
    <ndxf>
      <font>
        <sz val="11"/>
        <color theme="1"/>
        <name val="Calibri"/>
        <scheme val="minor"/>
      </font>
    </ndxf>
  </rcc>
  <rcc rId="1661" sId="5" odxf="1" dxf="1">
    <oc r="E238" t="inlineStr">
      <is>
        <t>Forb/herb</t>
      </is>
    </oc>
    <nc r="E238"/>
    <odxf>
      <font>
        <color auto="1"/>
      </font>
      <alignment horizontal="general" vertical="bottom" readingOrder="0"/>
    </odxf>
    <ndxf>
      <font>
        <sz val="11"/>
        <color theme="1"/>
        <name val="Calibri"/>
        <scheme val="minor"/>
      </font>
      <alignment horizontal="center" vertical="top" readingOrder="0"/>
    </ndxf>
  </rcc>
  <rfmt sheetId="5" sqref="F238" start="0" length="0">
    <dxf>
      <font>
        <sz val="11"/>
        <color theme="1"/>
        <name val="Calibri"/>
        <scheme val="minor"/>
      </font>
    </dxf>
  </rfmt>
  <rcc rId="1662" sId="5" odxf="1" dxf="1">
    <oc r="G238" t="inlineStr">
      <is>
        <t>N</t>
      </is>
    </oc>
    <nc r="G238" t="inlineStr">
      <is>
        <t>Herb</t>
      </is>
    </nc>
    <odxf>
      <font>
        <color auto="1"/>
      </font>
      <alignment horizontal="center" vertical="top" readingOrder="0"/>
    </odxf>
    <ndxf>
      <font>
        <sz val="11"/>
        <color theme="1"/>
        <name val="Calibri"/>
        <scheme val="minor"/>
      </font>
      <alignment horizontal="general" vertical="bottom" readingOrder="0"/>
    </ndxf>
  </rcc>
  <rcc rId="1663" sId="5" odxf="1" dxf="1">
    <oc r="H238" t="inlineStr">
      <is>
        <t>FACW</t>
      </is>
    </oc>
    <nc r="H238" t="inlineStr">
      <is>
        <t>Wetland/Bog</t>
      </is>
    </nc>
    <odxf>
      <font>
        <color auto="1"/>
      </font>
    </odxf>
    <ndxf>
      <font>
        <sz val="11"/>
        <color theme="1"/>
        <name val="Calibri"/>
        <scheme val="minor"/>
      </font>
    </ndxf>
  </rcc>
  <rcc rId="1664" sId="5" odxf="1" dxf="1">
    <oc r="I238" t="inlineStr">
      <is>
        <t>X</t>
      </is>
    </oc>
    <nc r="I238"/>
    <odxf>
      <font>
        <color auto="1"/>
      </font>
    </odxf>
    <ndxf>
      <font>
        <sz val="11"/>
        <color theme="1"/>
        <name val="Calibri"/>
        <scheme val="minor"/>
      </font>
    </ndxf>
  </rcc>
  <rcc rId="1665" sId="5" odxf="1" dxf="1">
    <oc r="B239" t="inlineStr">
      <is>
        <t>Symphyotrichum cordifolium</t>
      </is>
    </oc>
    <nc r="B239" t="inlineStr">
      <is>
        <t>Ulmus americana</t>
      </is>
    </nc>
    <odxf>
      <font>
        <i/>
        <color auto="1"/>
      </font>
    </odxf>
    <ndxf>
      <font>
        <i val="0"/>
        <sz val="11"/>
        <color theme="1"/>
        <name val="Calibri"/>
        <scheme val="minor"/>
      </font>
    </ndxf>
  </rcc>
  <rcc rId="1666" sId="5" odxf="1" dxf="1">
    <oc r="C239" t="inlineStr">
      <is>
        <t>heartleaf aster</t>
      </is>
    </oc>
    <nc r="C239" t="inlineStr">
      <is>
        <t>American elm</t>
      </is>
    </nc>
    <odxf>
      <font>
        <color auto="1"/>
      </font>
    </odxf>
    <ndxf>
      <font>
        <sz val="11"/>
        <color theme="1"/>
        <name val="Calibri"/>
        <scheme val="minor"/>
      </font>
    </ndxf>
  </rcc>
  <rcc rId="1667" sId="5" odxf="1" dxf="1">
    <oc r="D239" t="inlineStr">
      <is>
        <t>Asteraceae</t>
      </is>
    </oc>
    <nc r="D239" t="inlineStr">
      <is>
        <t>Ulmaceae</t>
      </is>
    </nc>
    <odxf>
      <font>
        <color auto="1"/>
      </font>
    </odxf>
    <ndxf>
      <font>
        <sz val="11"/>
        <color theme="1"/>
        <name val="Calibri"/>
        <scheme val="minor"/>
      </font>
    </ndxf>
  </rcc>
  <rcc rId="1668" sId="5" odxf="1" dxf="1">
    <oc r="E239" t="inlineStr">
      <is>
        <t>Forb/herb</t>
      </is>
    </oc>
    <nc r="E239" t="inlineStr">
      <is>
        <t>N</t>
      </is>
    </nc>
    <odxf>
      <font>
        <color auto="1"/>
      </font>
      <alignment horizontal="general" vertical="bottom" readingOrder="0"/>
    </odxf>
    <ndxf>
      <font>
        <sz val="11"/>
        <color theme="1"/>
        <name val="Calibri"/>
        <scheme val="minor"/>
      </font>
      <alignment horizontal="center" vertical="top" readingOrder="0"/>
    </ndxf>
  </rcc>
  <rfmt sheetId="5" sqref="F239" start="0" length="0">
    <dxf>
      <font>
        <sz val="11"/>
        <color theme="1"/>
        <name val="Calibri"/>
        <scheme val="minor"/>
      </font>
    </dxf>
  </rfmt>
  <rcc rId="1669" sId="5" odxf="1" dxf="1">
    <oc r="G239" t="inlineStr">
      <is>
        <t>N</t>
      </is>
    </oc>
    <nc r="G239" t="inlineStr">
      <is>
        <t>Tree</t>
      </is>
    </nc>
    <odxf>
      <font>
        <color auto="1"/>
      </font>
      <alignment horizontal="center" vertical="top" readingOrder="0"/>
    </odxf>
    <ndxf>
      <font>
        <sz val="11"/>
        <color theme="1"/>
        <name val="Calibri"/>
        <scheme val="minor"/>
      </font>
      <alignment horizontal="general" vertical="bottom" readingOrder="0"/>
    </ndxf>
  </rcc>
  <rcc rId="1670" sId="5" odxf="1" dxf="1">
    <nc r="H239" t="inlineStr">
      <is>
        <t>Riparian Forest</t>
      </is>
    </nc>
    <odxf>
      <font>
        <color auto="1"/>
      </font>
    </odxf>
    <ndxf>
      <font>
        <sz val="11"/>
        <color theme="1"/>
        <name val="Calibri"/>
        <scheme val="minor"/>
      </font>
    </ndxf>
  </rcc>
  <rcc rId="1671" sId="5" odxf="1" dxf="1">
    <nc r="I239" t="inlineStr">
      <is>
        <t>N</t>
      </is>
    </nc>
    <odxf>
      <font>
        <color auto="1"/>
      </font>
    </odxf>
    <ndxf>
      <font>
        <sz val="11"/>
        <color theme="1"/>
        <name val="Calibri"/>
        <scheme val="minor"/>
      </font>
    </ndxf>
  </rcc>
  <rcc rId="1672" sId="5" odxf="1" dxf="1">
    <oc r="B240" t="inlineStr">
      <is>
        <t>Symphyotrichum prenanthoides</t>
      </is>
    </oc>
    <nc r="B240" t="inlineStr">
      <is>
        <t>Urtica dioica</t>
      </is>
    </nc>
    <odxf>
      <font>
        <i/>
        <color auto="1"/>
      </font>
    </odxf>
    <ndxf>
      <font>
        <i val="0"/>
        <sz val="11"/>
        <color theme="1"/>
        <name val="Calibri"/>
        <scheme val="minor"/>
      </font>
    </ndxf>
  </rcc>
  <rcc rId="1673" sId="5" odxf="1" dxf="1">
    <oc r="C240" t="inlineStr">
      <is>
        <t>crookedstem aster</t>
      </is>
    </oc>
    <nc r="C240" t="inlineStr">
      <is>
        <t>Stinging nettle</t>
      </is>
    </nc>
    <odxf>
      <font>
        <color auto="1"/>
      </font>
    </odxf>
    <ndxf>
      <font>
        <sz val="11"/>
        <color theme="1"/>
        <name val="Calibri"/>
        <scheme val="minor"/>
      </font>
    </ndxf>
  </rcc>
  <rcc rId="1674" sId="5" odxf="1" dxf="1">
    <oc r="D240" t="inlineStr">
      <is>
        <t>Asteraceae</t>
      </is>
    </oc>
    <nc r="D240" t="inlineStr">
      <is>
        <t>Urticaceae</t>
      </is>
    </nc>
    <odxf>
      <font>
        <color auto="1"/>
      </font>
    </odxf>
    <ndxf>
      <font>
        <sz val="11"/>
        <color theme="1"/>
        <name val="Calibri"/>
        <scheme val="minor"/>
      </font>
    </ndxf>
  </rcc>
  <rcc rId="1675" sId="5" odxf="1" dxf="1">
    <oc r="E240" t="inlineStr">
      <is>
        <t>Forb/herb</t>
      </is>
    </oc>
    <nc r="E240" t="inlineStr">
      <is>
        <t>I</t>
      </is>
    </nc>
    <odxf>
      <font>
        <color auto="1"/>
      </font>
      <alignment horizontal="general" vertical="bottom" readingOrder="0"/>
    </odxf>
    <ndxf>
      <font>
        <sz val="11"/>
        <color theme="1"/>
        <name val="Calibri"/>
        <scheme val="minor"/>
      </font>
      <alignment horizontal="center" vertical="top" readingOrder="0"/>
    </ndxf>
  </rcc>
  <rfmt sheetId="5" sqref="F240" start="0" length="0">
    <dxf>
      <font>
        <sz val="11"/>
        <color theme="1"/>
        <name val="Calibri"/>
        <scheme val="minor"/>
      </font>
    </dxf>
  </rfmt>
  <rcc rId="1676" sId="5" odxf="1" dxf="1">
    <oc r="G240" t="inlineStr">
      <is>
        <t>N</t>
      </is>
    </oc>
    <nc r="G240" t="inlineStr">
      <is>
        <t>Forb/herb</t>
      </is>
    </nc>
    <odxf>
      <font>
        <color auto="1"/>
      </font>
      <alignment horizontal="center" vertical="top" readingOrder="0"/>
    </odxf>
    <ndxf>
      <font>
        <sz val="11"/>
        <color theme="1"/>
        <name val="Calibri"/>
        <scheme val="minor"/>
      </font>
      <alignment horizontal="general" vertical="bottom" readingOrder="0"/>
    </ndxf>
  </rcc>
  <rcc rId="1677" sId="5" odxf="1" dxf="1">
    <oc r="H240" t="inlineStr">
      <is>
        <t>FAC</t>
      </is>
    </oc>
    <nc r="H240" t="inlineStr">
      <is>
        <t>Wetland/Bog</t>
      </is>
    </nc>
    <odxf>
      <font>
        <color auto="1"/>
      </font>
    </odxf>
    <ndxf>
      <font>
        <sz val="11"/>
        <color theme="1"/>
        <name val="Calibri"/>
        <scheme val="minor"/>
      </font>
    </ndxf>
  </rcc>
  <rcc rId="1678" sId="5" odxf="1" dxf="1">
    <nc r="I240" t="inlineStr">
      <is>
        <t>Y</t>
      </is>
    </nc>
    <odxf>
      <font>
        <color auto="1"/>
      </font>
    </odxf>
    <ndxf>
      <font>
        <sz val="11"/>
        <color theme="1"/>
        <name val="Calibri"/>
        <scheme val="minor"/>
      </font>
    </ndxf>
  </rcc>
  <rcc rId="1679" sId="5" odxf="1" dxf="1">
    <oc r="B241" t="inlineStr">
      <is>
        <t>Symphyotrichum puniceum</t>
      </is>
    </oc>
    <nc r="B241" t="inlineStr">
      <is>
        <t>Uvularia sessilifolia</t>
      </is>
    </nc>
    <odxf>
      <font>
        <i/>
        <color auto="1"/>
      </font>
    </odxf>
    <ndxf>
      <font>
        <i val="0"/>
        <sz val="11"/>
        <color theme="1"/>
        <name val="Calibri"/>
        <scheme val="minor"/>
      </font>
    </ndxf>
  </rcc>
  <rcc rId="1680" sId="5" odxf="1" dxf="1">
    <oc r="C241" t="inlineStr">
      <is>
        <t>purplestem aster</t>
      </is>
    </oc>
    <nc r="C241" t="inlineStr">
      <is>
        <t>Sessile-leaved bellwort</t>
      </is>
    </nc>
    <odxf>
      <font>
        <color auto="1"/>
      </font>
    </odxf>
    <ndxf>
      <font>
        <sz val="11"/>
        <color theme="1"/>
        <name val="Calibri"/>
        <scheme val="minor"/>
      </font>
    </ndxf>
  </rcc>
  <rcc rId="1681" sId="5" odxf="1" dxf="1">
    <oc r="D241" t="inlineStr">
      <is>
        <t>Asteraceae</t>
      </is>
    </oc>
    <nc r="D241" t="inlineStr">
      <is>
        <t>Liliaceae</t>
      </is>
    </nc>
    <odxf>
      <font>
        <color auto="1"/>
      </font>
    </odxf>
    <ndxf>
      <font>
        <sz val="11"/>
        <color theme="1"/>
        <name val="Calibri"/>
        <scheme val="minor"/>
      </font>
    </ndxf>
  </rcc>
  <rcc rId="1682" sId="5" odxf="1" dxf="1">
    <oc r="E241" t="inlineStr">
      <is>
        <t>Forb/herb</t>
      </is>
    </oc>
    <nc r="E241" t="inlineStr">
      <is>
        <t>N</t>
      </is>
    </nc>
    <odxf>
      <font>
        <color auto="1"/>
      </font>
      <alignment horizontal="general" vertical="bottom" readingOrder="0"/>
    </odxf>
    <ndxf>
      <font>
        <sz val="11"/>
        <color theme="1"/>
        <name val="Calibri"/>
        <scheme val="minor"/>
      </font>
      <alignment horizontal="center" vertical="top" readingOrder="0"/>
    </ndxf>
  </rcc>
  <rfmt sheetId="5" sqref="F241" start="0" length="0">
    <dxf>
      <font>
        <sz val="11"/>
        <color theme="1"/>
        <name val="Calibri"/>
        <scheme val="minor"/>
      </font>
    </dxf>
  </rfmt>
  <rcc rId="1683" sId="5" odxf="1" dxf="1">
    <oc r="G241" t="inlineStr">
      <is>
        <t>N</t>
      </is>
    </oc>
    <nc r="G241" t="inlineStr">
      <is>
        <t>Forb/herb</t>
      </is>
    </nc>
    <odxf>
      <font>
        <color auto="1"/>
      </font>
      <alignment horizontal="center" vertical="top" readingOrder="0"/>
    </odxf>
    <ndxf>
      <font>
        <sz val="11"/>
        <color theme="1"/>
        <name val="Calibri"/>
        <scheme val="minor"/>
      </font>
      <alignment horizontal="general" vertical="bottom" readingOrder="0"/>
    </ndxf>
  </rcc>
  <rcc rId="1684" sId="5" odxf="1" dxf="1">
    <nc r="H241" t="inlineStr">
      <is>
        <t>Mesic Forest</t>
      </is>
    </nc>
    <odxf>
      <font>
        <color auto="1"/>
      </font>
    </odxf>
    <ndxf>
      <font>
        <sz val="11"/>
        <color theme="1"/>
        <name val="Calibri"/>
        <scheme val="minor"/>
      </font>
    </ndxf>
  </rcc>
  <rcc rId="1685" sId="5" odxf="1" dxf="1">
    <nc r="I241" t="inlineStr">
      <is>
        <t>N</t>
      </is>
    </nc>
    <odxf>
      <font>
        <color auto="1"/>
      </font>
    </odxf>
    <ndxf>
      <font>
        <sz val="11"/>
        <color theme="1"/>
        <name val="Calibri"/>
        <scheme val="minor"/>
      </font>
    </ndxf>
  </rcc>
  <rcc rId="1686" sId="5" odxf="1" dxf="1">
    <oc r="B242" t="inlineStr">
      <is>
        <t>Symplocarpus foetidus</t>
      </is>
    </oc>
    <nc r="B242" t="inlineStr">
      <is>
        <t>Vaccinium angustifolium</t>
      </is>
    </nc>
    <odxf>
      <font>
        <i/>
        <color auto="1"/>
      </font>
    </odxf>
    <ndxf>
      <font>
        <i val="0"/>
        <sz val="11"/>
        <color theme="1"/>
        <name val="Calibri"/>
        <scheme val="minor"/>
      </font>
    </ndxf>
  </rcc>
  <rcc rId="1687" sId="5" odxf="1" dxf="1">
    <oc r="C242" t="inlineStr">
      <is>
        <t>skunk cabbage</t>
      </is>
    </oc>
    <nc r="C242" t="inlineStr">
      <is>
        <t>Lowbush blueberry</t>
      </is>
    </nc>
    <odxf>
      <font>
        <color auto="1"/>
      </font>
    </odxf>
    <ndxf>
      <font>
        <sz val="11"/>
        <color theme="1"/>
        <name val="Calibri"/>
        <scheme val="minor"/>
      </font>
    </ndxf>
  </rcc>
  <rcc rId="1688" sId="5" odxf="1" dxf="1">
    <oc r="D242" t="inlineStr">
      <is>
        <t>Araceae</t>
      </is>
    </oc>
    <nc r="D242" t="inlineStr">
      <is>
        <t>Ericaceae</t>
      </is>
    </nc>
    <odxf>
      <font>
        <color auto="1"/>
      </font>
    </odxf>
    <ndxf>
      <font>
        <sz val="11"/>
        <color theme="1"/>
        <name val="Calibri"/>
        <scheme val="minor"/>
      </font>
    </ndxf>
  </rcc>
  <rcc rId="1689" sId="5" odxf="1" dxf="1">
    <oc r="E242" t="inlineStr">
      <is>
        <t>Forb/herb</t>
      </is>
    </oc>
    <nc r="E242" t="inlineStr">
      <is>
        <t>N</t>
      </is>
    </nc>
    <odxf>
      <font>
        <color auto="1"/>
      </font>
      <alignment horizontal="general" vertical="bottom" readingOrder="0"/>
    </odxf>
    <ndxf>
      <font>
        <sz val="11"/>
        <color theme="1"/>
        <name val="Calibri"/>
        <scheme val="minor"/>
      </font>
      <alignment horizontal="center" vertical="top" readingOrder="0"/>
    </ndxf>
  </rcc>
  <rfmt sheetId="5" sqref="F242" start="0" length="0">
    <dxf>
      <font>
        <sz val="11"/>
        <color theme="1"/>
        <name val="Calibri"/>
        <scheme val="minor"/>
      </font>
    </dxf>
  </rfmt>
  <rcc rId="1690" sId="5" odxf="1" dxf="1">
    <oc r="G242" t="inlineStr">
      <is>
        <t>N</t>
      </is>
    </oc>
    <nc r="G242" t="inlineStr">
      <is>
        <t>Subshrub, Shrub</t>
      </is>
    </nc>
    <odxf>
      <font>
        <color auto="1"/>
      </font>
      <alignment horizontal="center" vertical="top" readingOrder="0"/>
    </odxf>
    <ndxf>
      <font>
        <sz val="11"/>
        <color theme="1"/>
        <name val="Calibri"/>
        <scheme val="minor"/>
      </font>
      <alignment horizontal="general" vertical="bottom" readingOrder="0"/>
    </ndxf>
  </rcc>
  <rcc rId="1691" sId="5" odxf="1" dxf="1">
    <oc r="H242" t="inlineStr">
      <is>
        <t>OBL</t>
      </is>
    </oc>
    <nc r="H242" t="inlineStr">
      <is>
        <t>Wetland/Bog</t>
      </is>
    </nc>
    <odxf>
      <font>
        <color auto="1"/>
      </font>
    </odxf>
    <ndxf>
      <font>
        <sz val="11"/>
        <color theme="1"/>
        <name val="Calibri"/>
        <scheme val="minor"/>
      </font>
    </ndxf>
  </rcc>
  <rcc rId="1692" sId="5" odxf="1" dxf="1">
    <nc r="I242" t="inlineStr">
      <is>
        <t>N</t>
      </is>
    </nc>
    <odxf>
      <font>
        <color auto="1"/>
      </font>
    </odxf>
    <ndxf>
      <font>
        <sz val="11"/>
        <color theme="1"/>
        <name val="Calibri"/>
        <scheme val="minor"/>
      </font>
    </ndxf>
  </rcc>
  <rcc rId="1693" sId="5" odxf="1" dxf="1">
    <oc r="B243" t="inlineStr">
      <is>
        <t>Taraxacum officinale</t>
      </is>
    </oc>
    <nc r="B243" t="inlineStr">
      <is>
        <t>Vaccinium macrocarpon</t>
      </is>
    </nc>
    <odxf>
      <font>
        <i/>
        <color auto="1"/>
      </font>
    </odxf>
    <ndxf>
      <font>
        <i val="0"/>
        <sz val="11"/>
        <color theme="1"/>
        <name val="Calibri"/>
        <scheme val="minor"/>
      </font>
    </ndxf>
  </rcc>
  <rcc rId="1694" sId="5" odxf="1" dxf="1">
    <oc r="C243" t="inlineStr">
      <is>
        <t>common dandelion</t>
      </is>
    </oc>
    <nc r="C243" t="inlineStr">
      <is>
        <t>Large cranberry</t>
      </is>
    </nc>
    <odxf>
      <font>
        <color auto="1"/>
      </font>
    </odxf>
    <ndxf>
      <font>
        <sz val="11"/>
        <color theme="1"/>
        <name val="Calibri"/>
        <scheme val="minor"/>
      </font>
    </ndxf>
  </rcc>
  <rcc rId="1695" sId="5" odxf="1" dxf="1">
    <oc r="D243" t="inlineStr">
      <is>
        <t>Asteraceae</t>
      </is>
    </oc>
    <nc r="D243" t="inlineStr">
      <is>
        <t>Ericaceae</t>
      </is>
    </nc>
    <odxf>
      <font>
        <color auto="1"/>
      </font>
    </odxf>
    <ndxf>
      <font>
        <sz val="11"/>
        <color theme="1"/>
        <name val="Calibri"/>
        <scheme val="minor"/>
      </font>
    </ndxf>
  </rcc>
  <rcc rId="1696" sId="5" odxf="1" dxf="1">
    <oc r="E243" t="inlineStr">
      <is>
        <t>Forb/herb</t>
      </is>
    </oc>
    <nc r="E243" t="inlineStr">
      <is>
        <t>N</t>
      </is>
    </nc>
    <odxf>
      <font>
        <color auto="1"/>
      </font>
      <alignment horizontal="general" vertical="bottom" readingOrder="0"/>
    </odxf>
    <ndxf>
      <font>
        <sz val="11"/>
        <color theme="1"/>
        <name val="Calibri"/>
        <scheme val="minor"/>
      </font>
      <alignment horizontal="center" vertical="top" readingOrder="0"/>
    </ndxf>
  </rcc>
  <rfmt sheetId="5" sqref="F243" start="0" length="0">
    <dxf>
      <font>
        <sz val="11"/>
        <color theme="1"/>
        <name val="Calibri"/>
        <scheme val="minor"/>
      </font>
    </dxf>
  </rfmt>
  <rcc rId="1697" sId="5" odxf="1" dxf="1">
    <oc r="G243" t="inlineStr">
      <is>
        <t>I</t>
      </is>
    </oc>
    <nc r="G243" t="inlineStr">
      <is>
        <t>Subshrub, Shrub</t>
      </is>
    </nc>
    <odxf>
      <font>
        <color auto="1"/>
      </font>
      <alignment horizontal="center" vertical="top" readingOrder="0"/>
    </odxf>
    <ndxf>
      <font>
        <sz val="11"/>
        <color theme="1"/>
        <name val="Calibri"/>
        <scheme val="minor"/>
      </font>
      <alignment horizontal="general" vertical="bottom" readingOrder="0"/>
    </ndxf>
  </rcc>
  <rcc rId="1698" sId="5" odxf="1" dxf="1">
    <oc r="H243" t="inlineStr">
      <is>
        <t>FACU-</t>
      </is>
    </oc>
    <nc r="H243" t="inlineStr">
      <is>
        <t>Wetland/Bog</t>
      </is>
    </nc>
    <odxf>
      <font>
        <color auto="1"/>
      </font>
    </odxf>
    <ndxf>
      <font>
        <sz val="11"/>
        <color theme="1"/>
        <name val="Calibri"/>
        <scheme val="minor"/>
      </font>
    </ndxf>
  </rcc>
  <rcc rId="1699" sId="5" odxf="1" dxf="1">
    <oc r="I243" t="inlineStr">
      <is>
        <t>X</t>
      </is>
    </oc>
    <nc r="I243" t="inlineStr">
      <is>
        <t>N</t>
      </is>
    </nc>
    <odxf>
      <font>
        <color auto="1"/>
      </font>
    </odxf>
    <ndxf>
      <font>
        <sz val="11"/>
        <color theme="1"/>
        <name val="Calibri"/>
        <scheme val="minor"/>
      </font>
    </ndxf>
  </rcc>
  <rcc rId="1700" sId="5" odxf="1" dxf="1">
    <oc r="B244" t="inlineStr">
      <is>
        <t>Teucrium canadense</t>
      </is>
    </oc>
    <nc r="B244" t="inlineStr">
      <is>
        <t>Vaccinium pallidum</t>
      </is>
    </nc>
    <odxf>
      <font>
        <i/>
        <color auto="1"/>
      </font>
    </odxf>
    <ndxf>
      <font>
        <i val="0"/>
        <sz val="11"/>
        <color theme="1"/>
        <name val="Calibri"/>
        <scheme val="minor"/>
      </font>
    </ndxf>
  </rcc>
  <rcc rId="1701" sId="5" odxf="1" dxf="1">
    <oc r="C244" t="inlineStr">
      <is>
        <t>Canada germander</t>
      </is>
    </oc>
    <nc r="C244" t="inlineStr">
      <is>
        <t>Early lowbush blueberry</t>
      </is>
    </nc>
    <odxf>
      <font>
        <color auto="1"/>
      </font>
    </odxf>
    <ndxf>
      <font>
        <sz val="11"/>
        <color theme="1"/>
        <name val="Calibri"/>
        <scheme val="minor"/>
      </font>
    </ndxf>
  </rcc>
  <rcc rId="1702" sId="5" odxf="1" dxf="1">
    <oc r="D244" t="inlineStr">
      <is>
        <t>Lamiaceae</t>
      </is>
    </oc>
    <nc r="D244" t="inlineStr">
      <is>
        <t>Ericaceae</t>
      </is>
    </nc>
    <odxf>
      <font>
        <color auto="1"/>
      </font>
    </odxf>
    <ndxf>
      <font>
        <sz val="11"/>
        <color theme="1"/>
        <name val="Calibri"/>
        <scheme val="minor"/>
      </font>
    </ndxf>
  </rcc>
  <rcc rId="1703" sId="5" odxf="1" dxf="1">
    <oc r="E244" t="inlineStr">
      <is>
        <t>Forb/herb</t>
      </is>
    </oc>
    <nc r="E244" t="inlineStr">
      <is>
        <t>N</t>
      </is>
    </nc>
    <odxf>
      <font>
        <color auto="1"/>
      </font>
      <alignment horizontal="general" vertical="bottom" readingOrder="0"/>
    </odxf>
    <ndxf>
      <font>
        <sz val="11"/>
        <color theme="1"/>
        <name val="Calibri"/>
        <scheme val="minor"/>
      </font>
      <alignment horizontal="center" vertical="top" readingOrder="0"/>
    </ndxf>
  </rcc>
  <rfmt sheetId="5" sqref="F244" start="0" length="0">
    <dxf>
      <font>
        <sz val="11"/>
        <color theme="1"/>
        <name val="Calibri"/>
        <scheme val="minor"/>
      </font>
    </dxf>
  </rfmt>
  <rcc rId="1704" sId="5" odxf="1" dxf="1">
    <oc r="G244" t="inlineStr">
      <is>
        <t>N</t>
      </is>
    </oc>
    <nc r="G244" t="inlineStr">
      <is>
        <t>Subshrub, Shrub</t>
      </is>
    </nc>
    <odxf>
      <font>
        <color auto="1"/>
      </font>
      <alignment horizontal="center" vertical="top" readingOrder="0"/>
    </odxf>
    <ndxf>
      <font>
        <sz val="11"/>
        <color theme="1"/>
        <name val="Calibri"/>
        <scheme val="minor"/>
      </font>
      <alignment horizontal="general" vertical="bottom" readingOrder="0"/>
    </ndxf>
  </rcc>
  <rcc rId="1705" sId="5" odxf="1" dxf="1">
    <oc r="H244" t="inlineStr">
      <is>
        <t>FACW-</t>
      </is>
    </oc>
    <nc r="H244" t="inlineStr">
      <is>
        <t>Mesic Forest</t>
      </is>
    </nc>
    <odxf>
      <font>
        <color auto="1"/>
      </font>
    </odxf>
    <ndxf>
      <font>
        <sz val="11"/>
        <color theme="1"/>
        <name val="Calibri"/>
        <scheme val="minor"/>
      </font>
    </ndxf>
  </rcc>
  <rcc rId="1706" sId="5" odxf="1" dxf="1">
    <oc r="I244" t="inlineStr">
      <is>
        <t>X</t>
      </is>
    </oc>
    <nc r="I244" t="inlineStr">
      <is>
        <t>N</t>
      </is>
    </nc>
    <odxf>
      <font>
        <color auto="1"/>
      </font>
    </odxf>
    <ndxf>
      <font>
        <sz val="11"/>
        <color theme="1"/>
        <name val="Calibri"/>
        <scheme val="minor"/>
      </font>
    </ndxf>
  </rcc>
  <rcc rId="1707" sId="5" odxf="1" dxf="1">
    <oc r="B245" t="inlineStr">
      <is>
        <t>Thalictrum dioicum</t>
      </is>
    </oc>
    <nc r="B245" t="inlineStr">
      <is>
        <t>Vaccinium stamineum</t>
      </is>
    </nc>
    <odxf>
      <font>
        <i/>
        <color auto="1"/>
      </font>
    </odxf>
    <ndxf>
      <font>
        <i val="0"/>
        <sz val="11"/>
        <color theme="1"/>
        <name val="Calibri"/>
        <scheme val="minor"/>
      </font>
    </ndxf>
  </rcc>
  <rcc rId="1708" sId="5" odxf="1" dxf="1">
    <oc r="C245" t="inlineStr">
      <is>
        <t>early meadow-rue</t>
      </is>
    </oc>
    <nc r="C245" t="inlineStr">
      <is>
        <t>Deerberry</t>
      </is>
    </nc>
    <odxf>
      <font>
        <color auto="1"/>
      </font>
    </odxf>
    <ndxf>
      <font>
        <sz val="11"/>
        <color theme="1"/>
        <name val="Calibri"/>
        <scheme val="minor"/>
      </font>
    </ndxf>
  </rcc>
  <rcc rId="1709" sId="5" odxf="1" dxf="1">
    <oc r="D245" t="inlineStr">
      <is>
        <t>Ranunculaceae</t>
      </is>
    </oc>
    <nc r="D245" t="inlineStr">
      <is>
        <t>Ericaceae</t>
      </is>
    </nc>
    <odxf>
      <font>
        <color auto="1"/>
      </font>
    </odxf>
    <ndxf>
      <font>
        <sz val="11"/>
        <color theme="1"/>
        <name val="Calibri"/>
        <scheme val="minor"/>
      </font>
    </ndxf>
  </rcc>
  <rcc rId="1710" sId="5" odxf="1" dxf="1">
    <oc r="E245" t="inlineStr">
      <is>
        <t>Forb/herb</t>
      </is>
    </oc>
    <nc r="E245" t="inlineStr">
      <is>
        <t>N</t>
      </is>
    </nc>
    <odxf>
      <font>
        <color auto="1"/>
      </font>
      <alignment horizontal="general" vertical="bottom" readingOrder="0"/>
    </odxf>
    <ndxf>
      <font>
        <sz val="11"/>
        <color theme="1"/>
        <name val="Calibri"/>
        <scheme val="minor"/>
      </font>
      <alignment horizontal="center" vertical="top" readingOrder="0"/>
    </ndxf>
  </rcc>
  <rfmt sheetId="5" sqref="F245" start="0" length="0">
    <dxf>
      <font>
        <sz val="11"/>
        <color theme="1"/>
        <name val="Calibri"/>
        <scheme val="minor"/>
      </font>
    </dxf>
  </rfmt>
  <rcc rId="1711" sId="5" odxf="1" dxf="1">
    <oc r="G245" t="inlineStr">
      <is>
        <t>N</t>
      </is>
    </oc>
    <nc r="G245" t="inlineStr">
      <is>
        <t>Shrub</t>
      </is>
    </nc>
    <odxf>
      <font>
        <color auto="1"/>
      </font>
      <alignment horizontal="center" vertical="top" readingOrder="0"/>
    </odxf>
    <ndxf>
      <font>
        <sz val="11"/>
        <color theme="1"/>
        <name val="Calibri"/>
        <scheme val="minor"/>
      </font>
      <alignment horizontal="general" vertical="bottom" readingOrder="0"/>
    </ndxf>
  </rcc>
  <rcc rId="1712" sId="5" odxf="1" dxf="1">
    <oc r="H245" t="inlineStr">
      <is>
        <t>FAC</t>
      </is>
    </oc>
    <nc r="H245" t="inlineStr">
      <is>
        <t>Wetland/Bog</t>
      </is>
    </nc>
    <odxf>
      <font>
        <color auto="1"/>
      </font>
    </odxf>
    <ndxf>
      <font>
        <sz val="11"/>
        <color theme="1"/>
        <name val="Calibri"/>
        <scheme val="minor"/>
      </font>
    </ndxf>
  </rcc>
  <rcc rId="1713" sId="5" odxf="1" dxf="1">
    <nc r="I245" t="inlineStr">
      <is>
        <t>N</t>
      </is>
    </nc>
    <odxf>
      <font>
        <color auto="1"/>
      </font>
    </odxf>
    <ndxf>
      <font>
        <sz val="11"/>
        <color theme="1"/>
        <name val="Calibri"/>
        <scheme val="minor"/>
      </font>
    </ndxf>
  </rcc>
  <rcc rId="1714" sId="5" odxf="1" dxf="1">
    <oc r="B246" t="inlineStr">
      <is>
        <t>Thalictrum pubescens</t>
      </is>
    </oc>
    <nc r="B246" t="inlineStr">
      <is>
        <t>Veratrum viride</t>
      </is>
    </nc>
    <odxf>
      <font>
        <i/>
        <color auto="1"/>
      </font>
    </odxf>
    <ndxf>
      <font>
        <i val="0"/>
        <sz val="11"/>
        <color theme="1"/>
        <name val="Calibri"/>
        <scheme val="minor"/>
      </font>
    </ndxf>
  </rcc>
  <rcc rId="1715" sId="5" odxf="1" dxf="1">
    <oc r="C246" t="inlineStr">
      <is>
        <t>king of the meadow</t>
      </is>
    </oc>
    <nc r="C246" t="inlineStr">
      <is>
        <t>American false-hellebore</t>
      </is>
    </nc>
    <odxf>
      <font>
        <color auto="1"/>
      </font>
    </odxf>
    <ndxf>
      <font>
        <sz val="11"/>
        <color theme="1"/>
        <name val="Calibri"/>
        <scheme val="minor"/>
      </font>
    </ndxf>
  </rcc>
  <rcc rId="1716" sId="5" odxf="1" dxf="1">
    <oc r="D246" t="inlineStr">
      <is>
        <t>Ranunculaceae</t>
      </is>
    </oc>
    <nc r="D246" t="inlineStr">
      <is>
        <t>Liliaceae</t>
      </is>
    </nc>
    <odxf>
      <font>
        <color auto="1"/>
      </font>
    </odxf>
    <ndxf>
      <font>
        <sz val="11"/>
        <color theme="1"/>
        <name val="Calibri"/>
        <scheme val="minor"/>
      </font>
    </ndxf>
  </rcc>
  <rcc rId="1717" sId="5" odxf="1" dxf="1">
    <oc r="E246" t="inlineStr">
      <is>
        <t>Forb/herb</t>
      </is>
    </oc>
    <nc r="E246" t="inlineStr">
      <is>
        <t>N</t>
      </is>
    </nc>
    <odxf>
      <font>
        <color auto="1"/>
      </font>
      <alignment horizontal="general" vertical="bottom" readingOrder="0"/>
    </odxf>
    <ndxf>
      <font>
        <sz val="11"/>
        <color theme="1"/>
        <name val="Calibri"/>
        <scheme val="minor"/>
      </font>
      <alignment horizontal="center" vertical="top" readingOrder="0"/>
    </ndxf>
  </rcc>
  <rfmt sheetId="5" sqref="F246" start="0" length="0">
    <dxf>
      <font>
        <sz val="11"/>
        <color theme="1"/>
        <name val="Calibri"/>
        <scheme val="minor"/>
      </font>
    </dxf>
  </rfmt>
  <rcc rId="1718" sId="5" odxf="1" dxf="1">
    <oc r="G246" t="inlineStr">
      <is>
        <t>N</t>
      </is>
    </oc>
    <nc r="G246" t="inlineStr">
      <is>
        <t>Forb/herb</t>
      </is>
    </nc>
    <odxf>
      <font>
        <color auto="1"/>
      </font>
      <alignment horizontal="center" vertical="top" readingOrder="0"/>
    </odxf>
    <ndxf>
      <font>
        <sz val="11"/>
        <color theme="1"/>
        <name val="Calibri"/>
        <scheme val="minor"/>
      </font>
      <alignment horizontal="general" vertical="bottom" readingOrder="0"/>
    </ndxf>
  </rcc>
  <rcc rId="1719" sId="5" odxf="1" dxf="1">
    <oc r="H246" t="inlineStr">
      <is>
        <t>FACW+</t>
      </is>
    </oc>
    <nc r="H246" t="inlineStr">
      <is>
        <t>Wetland/Bog</t>
      </is>
    </nc>
    <odxf>
      <font>
        <color auto="1"/>
      </font>
    </odxf>
    <ndxf>
      <font>
        <sz val="11"/>
        <color theme="1"/>
        <name val="Calibri"/>
        <scheme val="minor"/>
      </font>
    </ndxf>
  </rcc>
  <rcc rId="1720" sId="5" odxf="1" dxf="1">
    <oc r="I246" t="inlineStr">
      <is>
        <t>X</t>
      </is>
    </oc>
    <nc r="I246" t="inlineStr">
      <is>
        <t>N</t>
      </is>
    </nc>
    <odxf>
      <font>
        <color auto="1"/>
      </font>
    </odxf>
    <ndxf>
      <font>
        <sz val="11"/>
        <color theme="1"/>
        <name val="Calibri"/>
        <scheme val="minor"/>
      </font>
    </ndxf>
  </rcc>
  <rcc rId="1721" sId="5" odxf="1" dxf="1">
    <oc r="B247" t="inlineStr">
      <is>
        <t>Thelypteris noveboracensis</t>
      </is>
    </oc>
    <nc r="B247" t="inlineStr">
      <is>
        <t>Verbascum thapsus</t>
      </is>
    </nc>
    <odxf>
      <font>
        <i/>
        <color auto="1"/>
      </font>
    </odxf>
    <ndxf>
      <font>
        <i val="0"/>
        <sz val="11"/>
        <color theme="1"/>
        <name val="Calibri"/>
        <scheme val="minor"/>
      </font>
    </ndxf>
  </rcc>
  <rcc rId="1722" sId="5" odxf="1" dxf="1">
    <oc r="C247" t="inlineStr">
      <is>
        <t>New York fern</t>
      </is>
    </oc>
    <nc r="C247" t="inlineStr">
      <is>
        <t>Mullien</t>
      </is>
    </nc>
    <odxf>
      <font>
        <color auto="1"/>
      </font>
    </odxf>
    <ndxf>
      <font>
        <sz val="11"/>
        <color theme="1"/>
        <name val="Calibri"/>
        <scheme val="minor"/>
      </font>
    </ndxf>
  </rcc>
  <rcc rId="1723" sId="5" odxf="1" dxf="1">
    <oc r="D247" t="inlineStr">
      <is>
        <t>Thelypteridaceae</t>
      </is>
    </oc>
    <nc r="D247" t="inlineStr">
      <is>
        <t>Scrophulariaceae</t>
      </is>
    </nc>
    <odxf>
      <font>
        <color auto="1"/>
      </font>
    </odxf>
    <ndxf>
      <font>
        <sz val="11"/>
        <color theme="1"/>
        <name val="Calibri"/>
        <scheme val="minor"/>
      </font>
    </ndxf>
  </rcc>
  <rcc rId="1724" sId="5" odxf="1" dxf="1">
    <oc r="E247" t="inlineStr">
      <is>
        <t>Forb/herb</t>
      </is>
    </oc>
    <nc r="E247" t="inlineStr">
      <is>
        <t>I</t>
      </is>
    </nc>
    <odxf>
      <font>
        <color auto="1"/>
      </font>
      <alignment horizontal="general" vertical="bottom" readingOrder="0"/>
    </odxf>
    <ndxf>
      <font>
        <sz val="11"/>
        <color theme="1"/>
        <name val="Calibri"/>
        <scheme val="minor"/>
      </font>
      <alignment horizontal="center" vertical="top" readingOrder="0"/>
    </ndxf>
  </rcc>
  <rcc rId="1725" sId="5" odxf="1" dxf="1">
    <oc r="F247" t="inlineStr">
      <is>
        <t>P</t>
      </is>
    </oc>
    <nc r="F247" t="inlineStr">
      <is>
        <t>B</t>
      </is>
    </nc>
    <odxf>
      <font>
        <color auto="1"/>
      </font>
    </odxf>
    <ndxf>
      <font>
        <sz val="11"/>
        <color theme="1"/>
        <name val="Calibri"/>
        <scheme val="minor"/>
      </font>
    </ndxf>
  </rcc>
  <rcc rId="1726" sId="5" odxf="1" dxf="1">
    <oc r="G247" t="inlineStr">
      <is>
        <t>N</t>
      </is>
    </oc>
    <nc r="G247" t="inlineStr">
      <is>
        <t>Forb/herb</t>
      </is>
    </nc>
    <odxf>
      <font>
        <color auto="1"/>
      </font>
      <alignment horizontal="center" vertical="top" readingOrder="0"/>
    </odxf>
    <ndxf>
      <font>
        <sz val="11"/>
        <color theme="1"/>
        <name val="Calibri"/>
        <scheme val="minor"/>
      </font>
      <alignment horizontal="general" vertical="bottom" readingOrder="0"/>
    </ndxf>
  </rcc>
  <rcc rId="1727" sId="5" odxf="1" dxf="1">
    <oc r="H247" t="inlineStr">
      <is>
        <t>FACW</t>
      </is>
    </oc>
    <nc r="H247" t="inlineStr">
      <is>
        <t>Edges</t>
      </is>
    </nc>
    <odxf>
      <font>
        <color auto="1"/>
      </font>
    </odxf>
    <ndxf>
      <font>
        <sz val="11"/>
        <color theme="1"/>
        <name val="Calibri"/>
        <scheme val="minor"/>
      </font>
    </ndxf>
  </rcc>
  <rcc rId="1728" sId="5" odxf="1" dxf="1">
    <nc r="I247" t="inlineStr">
      <is>
        <t>Y</t>
      </is>
    </nc>
    <odxf>
      <font>
        <color auto="1"/>
      </font>
    </odxf>
    <ndxf>
      <font>
        <sz val="11"/>
        <color theme="1"/>
        <name val="Calibri"/>
        <scheme val="minor"/>
      </font>
    </ndxf>
  </rcc>
  <rcc rId="1729" sId="5" odxf="1" dxf="1">
    <oc r="B248" t="inlineStr">
      <is>
        <t>Tilia americana</t>
      </is>
    </oc>
    <nc r="B248" t="inlineStr">
      <is>
        <t>Verbesina alternifolia</t>
      </is>
    </nc>
    <odxf>
      <font>
        <i/>
        <color auto="1"/>
      </font>
    </odxf>
    <ndxf>
      <font>
        <i val="0"/>
        <sz val="11"/>
        <color theme="1"/>
        <name val="Calibri"/>
        <scheme val="minor"/>
      </font>
    </ndxf>
  </rcc>
  <rcc rId="1730" sId="5" odxf="1" dxf="1">
    <oc r="C248" t="inlineStr">
      <is>
        <t>American basswood</t>
      </is>
    </oc>
    <nc r="C248" t="inlineStr">
      <is>
        <t>Wingstem</t>
      </is>
    </nc>
    <odxf>
      <font>
        <color auto="1"/>
      </font>
    </odxf>
    <ndxf>
      <font>
        <sz val="11"/>
        <color theme="1"/>
        <name val="Calibri"/>
        <scheme val="minor"/>
      </font>
    </ndxf>
  </rcc>
  <rcc rId="1731" sId="5" odxf="1" dxf="1">
    <oc r="D248" t="inlineStr">
      <is>
        <t>Tiliaceae</t>
      </is>
    </oc>
    <nc r="D248" t="inlineStr">
      <is>
        <t>Asteraceae</t>
      </is>
    </nc>
    <odxf>
      <font>
        <color auto="1"/>
      </font>
    </odxf>
    <ndxf>
      <font>
        <sz val="11"/>
        <color theme="1"/>
        <name val="Calibri"/>
        <scheme val="minor"/>
      </font>
    </ndxf>
  </rcc>
  <rcc rId="1732" sId="5" odxf="1" dxf="1">
    <oc r="E248" t="inlineStr">
      <is>
        <t>Tree</t>
      </is>
    </oc>
    <nc r="E248" t="inlineStr">
      <is>
        <t>N</t>
      </is>
    </nc>
    <odxf>
      <font>
        <color auto="1"/>
      </font>
      <alignment horizontal="general" vertical="bottom" readingOrder="0"/>
    </odxf>
    <ndxf>
      <font>
        <sz val="11"/>
        <color theme="1"/>
        <name val="Calibri"/>
        <scheme val="minor"/>
      </font>
      <alignment horizontal="center" vertical="top" readingOrder="0"/>
    </ndxf>
  </rcc>
  <rfmt sheetId="5" sqref="F248" start="0" length="0">
    <dxf>
      <font>
        <sz val="11"/>
        <color theme="1"/>
        <name val="Calibri"/>
        <scheme val="minor"/>
      </font>
    </dxf>
  </rfmt>
  <rcc rId="1733" sId="5" odxf="1" dxf="1">
    <oc r="G248" t="inlineStr">
      <is>
        <t>N</t>
      </is>
    </oc>
    <nc r="G248" t="inlineStr">
      <is>
        <t>Forb/herb</t>
      </is>
    </nc>
    <odxf>
      <font>
        <color auto="1"/>
      </font>
      <alignment horizontal="center" vertical="top" readingOrder="0"/>
    </odxf>
    <ndxf>
      <font>
        <sz val="11"/>
        <color theme="1"/>
        <name val="Calibri"/>
        <scheme val="minor"/>
      </font>
      <alignment horizontal="general" vertical="bottom" readingOrder="0"/>
    </ndxf>
  </rcc>
  <rcc rId="1734" sId="5" odxf="1" dxf="1">
    <oc r="H248" t="inlineStr">
      <is>
        <t>FACU</t>
      </is>
    </oc>
    <nc r="H248" t="inlineStr">
      <is>
        <t>Riparian Forest</t>
      </is>
    </nc>
    <odxf>
      <font>
        <color auto="1"/>
      </font>
    </odxf>
    <ndxf>
      <font>
        <sz val="11"/>
        <color theme="1"/>
        <name val="Calibri"/>
        <scheme val="minor"/>
      </font>
    </ndxf>
  </rcc>
  <rcc rId="1735" sId="5" odxf="1" dxf="1">
    <oc r="I248" t="inlineStr">
      <is>
        <t>X</t>
      </is>
    </oc>
    <nc r="I248" t="inlineStr">
      <is>
        <t>Y</t>
      </is>
    </nc>
    <odxf>
      <font>
        <color auto="1"/>
      </font>
    </odxf>
    <ndxf>
      <font>
        <sz val="11"/>
        <color theme="1"/>
        <name val="Calibri"/>
        <scheme val="minor"/>
      </font>
    </ndxf>
  </rcc>
  <rcc rId="1736" sId="5" odxf="1" dxf="1">
    <oc r="B249" t="inlineStr">
      <is>
        <t>Toxicodendron radicans</t>
      </is>
    </oc>
    <nc r="B249" t="inlineStr">
      <is>
        <t>Veronica officinalis</t>
      </is>
    </nc>
    <odxf>
      <font>
        <i/>
        <color auto="1"/>
      </font>
    </odxf>
    <ndxf>
      <font>
        <i val="0"/>
        <sz val="11"/>
        <color theme="1"/>
        <name val="Calibri"/>
        <scheme val="minor"/>
      </font>
    </ndxf>
  </rcc>
  <rcc rId="1737" sId="5" odxf="1" dxf="1">
    <oc r="C249" t="inlineStr">
      <is>
        <t>eastern poison ivy</t>
      </is>
    </oc>
    <nc r="C249" t="inlineStr">
      <is>
        <t>Common speedwell</t>
      </is>
    </nc>
    <odxf>
      <font>
        <color auto="1"/>
      </font>
    </odxf>
    <ndxf>
      <font>
        <sz val="11"/>
        <color theme="1"/>
        <name val="Calibri"/>
        <scheme val="minor"/>
      </font>
    </ndxf>
  </rcc>
  <rcc rId="1738" sId="5" odxf="1" dxf="1">
    <oc r="D249" t="inlineStr">
      <is>
        <t>Anacardiaceae</t>
      </is>
    </oc>
    <nc r="D249" t="inlineStr">
      <is>
        <t>Scrophulariaceae</t>
      </is>
    </nc>
    <odxf>
      <font>
        <color auto="1"/>
      </font>
    </odxf>
    <ndxf>
      <font>
        <sz val="11"/>
        <color theme="1"/>
        <name val="Calibri"/>
        <scheme val="minor"/>
      </font>
    </ndxf>
  </rcc>
  <rcc rId="1739" sId="5" odxf="1" dxf="1">
    <oc r="E249" t="inlineStr">
      <is>
        <t>Shrub,  Vine</t>
      </is>
    </oc>
    <nc r="E249" t="inlineStr">
      <is>
        <t>I</t>
      </is>
    </nc>
    <odxf>
      <font>
        <color auto="1"/>
      </font>
      <alignment horizontal="general" vertical="bottom" readingOrder="0"/>
    </odxf>
    <ndxf>
      <font>
        <sz val="11"/>
        <color theme="1"/>
        <name val="Calibri"/>
        <scheme val="minor"/>
      </font>
      <alignment horizontal="center" vertical="top" readingOrder="0"/>
    </ndxf>
  </rcc>
  <rfmt sheetId="5" sqref="F249" start="0" length="0">
    <dxf>
      <font>
        <sz val="11"/>
        <color theme="1"/>
        <name val="Calibri"/>
        <scheme val="minor"/>
      </font>
    </dxf>
  </rfmt>
  <rcc rId="1740" sId="5" odxf="1" dxf="1">
    <oc r="G249" t="inlineStr">
      <is>
        <t>N</t>
      </is>
    </oc>
    <nc r="G249" t="inlineStr">
      <is>
        <t>Forb/herb</t>
      </is>
    </nc>
    <odxf>
      <font>
        <color auto="1"/>
      </font>
      <alignment horizontal="center" vertical="top" readingOrder="0"/>
    </odxf>
    <ndxf>
      <font>
        <sz val="11"/>
        <color theme="1"/>
        <name val="Calibri"/>
        <scheme val="minor"/>
      </font>
      <alignment horizontal="general" vertical="bottom" readingOrder="0"/>
    </ndxf>
  </rcc>
  <rcc rId="1741" sId="5" odxf="1" dxf="1">
    <oc r="H249" t="inlineStr">
      <is>
        <t>FAC</t>
      </is>
    </oc>
    <nc r="H249" t="inlineStr">
      <is>
        <t>Edges</t>
      </is>
    </nc>
    <odxf>
      <font>
        <color auto="1"/>
      </font>
    </odxf>
    <ndxf>
      <font>
        <sz val="11"/>
        <color theme="1"/>
        <name val="Calibri"/>
        <scheme val="minor"/>
      </font>
    </ndxf>
  </rcc>
  <rcc rId="1742" sId="5" odxf="1" dxf="1">
    <oc r="I249" t="inlineStr">
      <is>
        <t>X</t>
      </is>
    </oc>
    <nc r="I249" t="inlineStr">
      <is>
        <t>N</t>
      </is>
    </nc>
    <odxf>
      <font>
        <color auto="1"/>
      </font>
    </odxf>
    <ndxf>
      <font>
        <sz val="11"/>
        <color theme="1"/>
        <name val="Calibri"/>
        <scheme val="minor"/>
      </font>
    </ndxf>
  </rcc>
  <rcc rId="1743" sId="5" odxf="1" dxf="1">
    <oc r="B250" t="inlineStr">
      <is>
        <t>Tragopogon pratensis</t>
      </is>
    </oc>
    <nc r="B250" t="inlineStr">
      <is>
        <t>Viburnum acerifolium</t>
      </is>
    </nc>
    <odxf>
      <font>
        <i/>
        <color auto="1"/>
      </font>
    </odxf>
    <ndxf>
      <font>
        <i val="0"/>
        <sz val="11"/>
        <color theme="1"/>
        <name val="Calibri"/>
        <scheme val="minor"/>
      </font>
    </ndxf>
  </rcc>
  <rcc rId="1744" sId="5" odxf="1" dxf="1">
    <oc r="C250" t="inlineStr">
      <is>
        <t>meadow salsify</t>
      </is>
    </oc>
    <nc r="C250" t="inlineStr">
      <is>
        <t>Maple-leaf viburnum</t>
      </is>
    </nc>
    <odxf>
      <font>
        <color auto="1"/>
      </font>
    </odxf>
    <ndxf>
      <font>
        <sz val="11"/>
        <color theme="1"/>
        <name val="Calibri"/>
        <scheme val="minor"/>
      </font>
    </ndxf>
  </rcc>
  <rcc rId="1745" sId="5" odxf="1" dxf="1">
    <oc r="D250" t="inlineStr">
      <is>
        <t>Asteraceae</t>
      </is>
    </oc>
    <nc r="D250" t="inlineStr">
      <is>
        <t>Caprifoliaceae</t>
      </is>
    </nc>
    <odxf>
      <font>
        <color auto="1"/>
      </font>
    </odxf>
    <ndxf>
      <font>
        <sz val="11"/>
        <color theme="1"/>
        <name val="Calibri"/>
        <scheme val="minor"/>
      </font>
    </ndxf>
  </rcc>
  <rcc rId="1746" sId="5" odxf="1" dxf="1">
    <oc r="E250" t="inlineStr">
      <is>
        <t>Forb/herb</t>
      </is>
    </oc>
    <nc r="E250" t="inlineStr">
      <is>
        <t>N</t>
      </is>
    </nc>
    <odxf>
      <font>
        <color auto="1"/>
      </font>
      <alignment horizontal="general" vertical="bottom" readingOrder="0"/>
    </odxf>
    <ndxf>
      <font>
        <sz val="11"/>
        <color theme="1"/>
        <name val="Calibri"/>
        <scheme val="minor"/>
      </font>
      <alignment horizontal="center" vertical="top" readingOrder="0"/>
    </ndxf>
  </rcc>
  <rcc rId="1747" sId="5" odxf="1" dxf="1">
    <oc r="F250" t="inlineStr">
      <is>
        <t>B</t>
      </is>
    </oc>
    <nc r="F250" t="inlineStr">
      <is>
        <t>P</t>
      </is>
    </nc>
    <odxf>
      <font>
        <color auto="1"/>
      </font>
    </odxf>
    <ndxf>
      <font>
        <sz val="11"/>
        <color theme="1"/>
        <name val="Calibri"/>
        <scheme val="minor"/>
      </font>
    </ndxf>
  </rcc>
  <rcc rId="1748" sId="5" odxf="1" dxf="1">
    <oc r="G250" t="inlineStr">
      <is>
        <t>I</t>
      </is>
    </oc>
    <nc r="G250" t="inlineStr">
      <is>
        <t>Shrub, Subshrub</t>
      </is>
    </nc>
    <odxf>
      <font>
        <color auto="1"/>
      </font>
      <alignment horizontal="center" vertical="top" readingOrder="0"/>
    </odxf>
    <ndxf>
      <font>
        <sz val="11"/>
        <color theme="1"/>
        <name val="Calibri"/>
        <scheme val="minor"/>
      </font>
      <alignment horizontal="general" vertical="bottom" readingOrder="0"/>
    </ndxf>
  </rcc>
  <rcc rId="1749" sId="5" odxf="1" dxf="1">
    <nc r="H250" t="inlineStr">
      <is>
        <t>Mesic Forest</t>
      </is>
    </nc>
    <odxf>
      <font>
        <color auto="1"/>
      </font>
    </odxf>
    <ndxf>
      <font>
        <sz val="11"/>
        <color theme="1"/>
        <name val="Calibri"/>
        <scheme val="minor"/>
      </font>
    </ndxf>
  </rcc>
  <rcc rId="1750" sId="5" odxf="1" dxf="1">
    <oc r="I250" t="inlineStr">
      <is>
        <t>X</t>
      </is>
    </oc>
    <nc r="I250" t="inlineStr">
      <is>
        <t>Y</t>
      </is>
    </nc>
    <odxf>
      <font>
        <color auto="1"/>
      </font>
    </odxf>
    <ndxf>
      <font>
        <sz val="11"/>
        <color theme="1"/>
        <name val="Calibri"/>
        <scheme val="minor"/>
      </font>
    </ndxf>
  </rcc>
  <rcc rId="1751" sId="5" odxf="1" dxf="1">
    <oc r="B251" t="inlineStr">
      <is>
        <t>Trientalis borealis</t>
      </is>
    </oc>
    <nc r="B251" t="inlineStr">
      <is>
        <t>Viburnum recognitum</t>
      </is>
    </nc>
    <odxf>
      <font>
        <i/>
        <color auto="1"/>
      </font>
    </odxf>
    <ndxf>
      <font>
        <i val="0"/>
        <sz val="11"/>
        <color theme="1"/>
        <name val="Calibri"/>
        <scheme val="minor"/>
      </font>
    </ndxf>
  </rcc>
  <rcc rId="1752" sId="5" odxf="1" dxf="1">
    <oc r="C251" t="inlineStr">
      <is>
        <t>starflower</t>
      </is>
    </oc>
    <nc r="C251" t="inlineStr">
      <is>
        <t>Arrowwood</t>
      </is>
    </nc>
    <odxf>
      <font>
        <color auto="1"/>
      </font>
    </odxf>
    <ndxf>
      <font>
        <sz val="11"/>
        <color theme="1"/>
        <name val="Calibri"/>
        <scheme val="minor"/>
      </font>
    </ndxf>
  </rcc>
  <rcc rId="1753" sId="5" odxf="1" dxf="1">
    <oc r="D251" t="inlineStr">
      <is>
        <t>Primulaceae</t>
      </is>
    </oc>
    <nc r="D251" t="inlineStr">
      <is>
        <t>Caprifoliaceae</t>
      </is>
    </nc>
    <odxf>
      <font>
        <color auto="1"/>
      </font>
    </odxf>
    <ndxf>
      <font>
        <sz val="11"/>
        <color theme="1"/>
        <name val="Calibri"/>
        <scheme val="minor"/>
      </font>
    </ndxf>
  </rcc>
  <rcc rId="1754" sId="5" odxf="1" dxf="1">
    <oc r="E251" t="inlineStr">
      <is>
        <t>Forb/herb</t>
      </is>
    </oc>
    <nc r="E251" t="inlineStr">
      <is>
        <t>N</t>
      </is>
    </nc>
    <odxf>
      <font>
        <color auto="1"/>
      </font>
      <alignment horizontal="general" vertical="bottom" readingOrder="0"/>
    </odxf>
    <ndxf>
      <font>
        <sz val="11"/>
        <color theme="1"/>
        <name val="Calibri"/>
        <scheme val="minor"/>
      </font>
      <alignment horizontal="center" vertical="top" readingOrder="0"/>
    </ndxf>
  </rcc>
  <rfmt sheetId="5" sqref="F251" start="0" length="0">
    <dxf>
      <font>
        <sz val="11"/>
        <color theme="1"/>
        <name val="Calibri"/>
        <scheme val="minor"/>
      </font>
    </dxf>
  </rfmt>
  <rcc rId="1755" sId="5" odxf="1" dxf="1">
    <oc r="G251" t="inlineStr">
      <is>
        <t>N</t>
      </is>
    </oc>
    <nc r="G251" t="inlineStr">
      <is>
        <t>Shrub, Tree</t>
      </is>
    </nc>
    <odxf>
      <font>
        <color auto="1"/>
      </font>
      <alignment horizontal="center" vertical="top" readingOrder="0"/>
    </odxf>
    <ndxf>
      <font>
        <sz val="11"/>
        <color theme="1"/>
        <name val="Calibri"/>
        <scheme val="minor"/>
      </font>
      <alignment horizontal="general" vertical="bottom" readingOrder="0"/>
    </ndxf>
  </rcc>
  <rcc rId="1756" sId="5" odxf="1" dxf="1">
    <oc r="H251" t="inlineStr">
      <is>
        <t>FAC</t>
      </is>
    </oc>
    <nc r="H251" t="inlineStr">
      <is>
        <t>Mesic Forest</t>
      </is>
    </nc>
    <odxf>
      <font>
        <color auto="1"/>
      </font>
    </odxf>
    <ndxf>
      <font>
        <sz val="11"/>
        <color theme="1"/>
        <name val="Calibri"/>
        <scheme val="minor"/>
      </font>
    </ndxf>
  </rcc>
  <rcc rId="1757" sId="5" odxf="1" dxf="1">
    <nc r="I251" t="inlineStr">
      <is>
        <t>Y</t>
      </is>
    </nc>
    <odxf>
      <font>
        <color auto="1"/>
      </font>
    </odxf>
    <ndxf>
      <font>
        <sz val="11"/>
        <color theme="1"/>
        <name val="Calibri"/>
        <scheme val="minor"/>
      </font>
    </ndxf>
  </rcc>
  <rcc rId="1758" sId="5" odxf="1" dxf="1">
    <oc r="B252" t="inlineStr">
      <is>
        <t>Trifolium aureum</t>
      </is>
    </oc>
    <nc r="B252" t="inlineStr">
      <is>
        <t>Vitis sp.</t>
      </is>
    </nc>
    <odxf>
      <font>
        <i/>
        <color auto="1"/>
      </font>
    </odxf>
    <ndxf>
      <font>
        <i val="0"/>
        <sz val="11"/>
        <color theme="1"/>
        <name val="Calibri"/>
        <scheme val="minor"/>
      </font>
    </ndxf>
  </rcc>
  <rcc rId="1759" sId="5" odxf="1" dxf="1">
    <oc r="C252" t="inlineStr">
      <is>
        <t>golden clover</t>
      </is>
    </oc>
    <nc r="C252" t="inlineStr">
      <is>
        <t>Grape</t>
      </is>
    </nc>
    <odxf>
      <font>
        <color auto="1"/>
      </font>
    </odxf>
    <ndxf>
      <font>
        <sz val="11"/>
        <color theme="1"/>
        <name val="Calibri"/>
        <scheme val="minor"/>
      </font>
    </ndxf>
  </rcc>
  <rcc rId="1760" sId="5" odxf="1" s="1" dxf="1">
    <oc r="D252" t="inlineStr">
      <is>
        <t>Fabaceae</t>
      </is>
    </oc>
    <nc r="D252" t="inlineStr">
      <is>
        <t>Vitaceae</t>
      </is>
    </nc>
    <odxf>
      <font>
        <b val="0"/>
        <i val="0"/>
        <strike val="0"/>
        <condense val="0"/>
        <extend val="0"/>
        <outline val="0"/>
        <shadow val="0"/>
        <u val="none"/>
        <vertAlign val="baseline"/>
        <sz val="11"/>
        <color auto="1"/>
        <name val="Calibri"/>
        <scheme val="minor"/>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indexed="8"/>
        <name val="Calibri"/>
        <scheme val="minor"/>
      </font>
    </ndxf>
  </rcc>
  <rcc rId="1761" sId="5" odxf="1" dxf="1">
    <oc r="E252" t="inlineStr">
      <is>
        <t>Forb/herb</t>
      </is>
    </oc>
    <nc r="E252" t="inlineStr">
      <is>
        <t>N</t>
      </is>
    </nc>
    <odxf>
      <font>
        <color auto="1"/>
      </font>
      <alignment horizontal="general" vertical="bottom" readingOrder="0"/>
    </odxf>
    <ndxf>
      <font>
        <sz val="11"/>
        <color theme="1"/>
        <name val="Calibri"/>
        <scheme val="minor"/>
      </font>
      <alignment horizontal="center" vertical="top" readingOrder="0"/>
    </ndxf>
  </rcc>
  <rcc rId="1762" sId="5" odxf="1" dxf="1">
    <oc r="F252" t="inlineStr">
      <is>
        <t>A, B</t>
      </is>
    </oc>
    <nc r="F252" t="inlineStr">
      <is>
        <t>P</t>
      </is>
    </nc>
    <odxf>
      <font>
        <color auto="1"/>
      </font>
    </odxf>
    <ndxf>
      <font>
        <sz val="11"/>
        <color theme="1"/>
        <name val="Calibri"/>
        <scheme val="minor"/>
      </font>
    </ndxf>
  </rcc>
  <rcc rId="1763" sId="5" odxf="1" dxf="1">
    <oc r="G252" t="inlineStr">
      <is>
        <t>I</t>
      </is>
    </oc>
    <nc r="G252" t="inlineStr">
      <is>
        <t>Vine</t>
      </is>
    </nc>
    <odxf>
      <font>
        <color auto="1"/>
      </font>
      <alignment horizontal="center" vertical="top" readingOrder="0"/>
    </odxf>
    <ndxf>
      <font>
        <sz val="11"/>
        <color theme="1"/>
        <name val="Calibri"/>
        <scheme val="minor"/>
      </font>
      <alignment horizontal="general" vertical="bottom" readingOrder="0"/>
    </ndxf>
  </rcc>
  <rcc rId="1764" sId="5" odxf="1" dxf="1">
    <nc r="H252" t="inlineStr">
      <is>
        <t>Riparian Forest</t>
      </is>
    </nc>
    <odxf>
      <font>
        <color auto="1"/>
      </font>
    </odxf>
    <ndxf>
      <font>
        <sz val="11"/>
        <color theme="1"/>
        <name val="Calibri"/>
        <scheme val="minor"/>
      </font>
    </ndxf>
  </rcc>
  <rcc rId="1765" sId="5" odxf="1" dxf="1">
    <oc r="I252" t="inlineStr">
      <is>
        <t>X</t>
      </is>
    </oc>
    <nc r="I252"/>
    <odxf>
      <font>
        <color auto="1"/>
      </font>
    </odxf>
    <ndxf>
      <font>
        <sz val="11"/>
        <color theme="1"/>
        <name val="Calibri"/>
        <scheme val="minor"/>
      </font>
    </ndxf>
  </rcc>
  <rfmt sheetId="5" sqref="A5:XFD5" start="0" length="2147483647">
    <dxf>
      <font>
        <b/>
      </font>
    </dxf>
  </rfmt>
  <rrc rId="1766" sId="5" ref="A1:XFD1" action="deleteRow">
    <rfmt sheetId="5" xfDxf="1" sqref="A1:XFD1" start="0" length="0"/>
    <rfmt sheetId="5" sqref="A1" start="0" length="0">
      <dxf>
        <alignment horizontal="center" vertical="top" readingOrder="0"/>
      </dxf>
    </rfmt>
    <rcc rId="0" sId="5" dxf="1">
      <nc r="B1" t="inlineStr">
        <is>
          <t>Plants Idenfied during the Upper Delaware Bioblitz,  Wayne County, PA June 28-29 2013</t>
        </is>
      </nc>
      <ndxf>
        <font>
          <sz val="12"/>
          <color theme="1"/>
          <name val="Calibri"/>
          <scheme val="minor"/>
        </font>
      </ndxf>
    </rcc>
    <rfmt sheetId="5" sqref="F1" start="0" length="0">
      <dxf>
        <alignment horizontal="center" vertical="top" readingOrder="0"/>
      </dxf>
    </rfmt>
    <rfmt sheetId="5" sqref="G1" start="0" length="0">
      <dxf>
        <alignment horizontal="center" vertical="top" readingOrder="0"/>
      </dxf>
    </rfmt>
    <rfmt sheetId="5" sqref="H1" start="0" length="0">
      <dxf>
        <alignment horizontal="center" vertical="top" readingOrder="0"/>
      </dxf>
    </rfmt>
    <rfmt sheetId="5" sqref="I1" start="0" length="0">
      <dxf>
        <alignment horizontal="center" vertical="top" readingOrder="0"/>
      </dxf>
    </rfmt>
    <rfmt sheetId="5" sqref="J1" start="0" length="0">
      <dxf>
        <alignment horizontal="center" vertical="top" readingOrder="0"/>
      </dxf>
    </rfmt>
    <rfmt sheetId="5" sqref="K1" start="0" length="0">
      <dxf>
        <alignment horizontal="center" vertical="top" readingOrder="0"/>
      </dxf>
    </rfmt>
  </rrc>
  <rrc rId="1767" sId="5" ref="A1:XFD1" action="deleteRow">
    <rfmt sheetId="5" xfDxf="1" sqref="A1:XFD1" start="0" length="0"/>
    <rfmt sheetId="5" sqref="A1" start="0" length="0">
      <dxf>
        <alignment horizontal="center" vertical="top" readingOrder="0"/>
      </dxf>
    </rfmt>
    <rcc rId="0" sId="5" dxf="1">
      <nc r="B1" t="inlineStr">
        <is>
          <t>Botanists:  Ann Rhoads, Mark Bowers, Sarah Chamberlain</t>
        </is>
      </nc>
      <ndxf>
        <font>
          <sz val="12"/>
          <color theme="1"/>
          <name val="Calibri"/>
          <scheme val="minor"/>
        </font>
      </ndxf>
    </rcc>
    <rfmt sheetId="5" sqref="F1" start="0" length="0">
      <dxf>
        <alignment horizontal="center" vertical="top" readingOrder="0"/>
      </dxf>
    </rfmt>
    <rfmt sheetId="5" sqref="G1" start="0" length="0">
      <dxf>
        <alignment horizontal="center" vertical="top" readingOrder="0"/>
      </dxf>
    </rfmt>
    <rfmt sheetId="5" sqref="H1" start="0" length="0">
      <dxf>
        <alignment horizontal="center" vertical="top" readingOrder="0"/>
      </dxf>
    </rfmt>
    <rfmt sheetId="5" sqref="I1" start="0" length="0">
      <dxf>
        <alignment horizontal="center" vertical="top" readingOrder="0"/>
      </dxf>
    </rfmt>
    <rfmt sheetId="5" sqref="J1" start="0" length="0">
      <dxf>
        <alignment horizontal="center" vertical="top" readingOrder="0"/>
      </dxf>
    </rfmt>
    <rfmt sheetId="5" sqref="K1" start="0" length="0">
      <dxf>
        <alignment horizontal="center" vertical="top" readingOrder="0"/>
      </dxf>
    </rfmt>
  </rrc>
  <rrc rId="1768" sId="5" ref="A1:XFD1" action="deleteRow">
    <rfmt sheetId="5" xfDxf="1" sqref="A1:XFD1" start="0" length="0"/>
    <rfmt sheetId="5" sqref="A1" start="0" length="0">
      <dxf>
        <alignment horizontal="center" vertical="top" readingOrder="0"/>
      </dxf>
    </rfmt>
    <rcc rId="0" sId="5" dxf="1">
      <nc r="B1" t="inlineStr">
        <is>
          <t>Taxonomic Authority:  Rhoads and Block 2nd ed., 2007</t>
        </is>
      </nc>
      <ndxf>
        <font>
          <sz val="12"/>
          <color theme="1"/>
          <name val="Calibri"/>
          <scheme val="minor"/>
        </font>
      </ndxf>
    </rcc>
    <rfmt sheetId="5" sqref="F1" start="0" length="0">
      <dxf>
        <alignment horizontal="center" vertical="top" readingOrder="0"/>
      </dxf>
    </rfmt>
    <rfmt sheetId="5" sqref="G1" start="0" length="0">
      <dxf>
        <alignment horizontal="center" vertical="top" readingOrder="0"/>
      </dxf>
    </rfmt>
    <rfmt sheetId="5" sqref="H1" start="0" length="0">
      <dxf>
        <alignment horizontal="center" vertical="top" readingOrder="0"/>
      </dxf>
    </rfmt>
    <rfmt sheetId="5" sqref="I1" start="0" length="0">
      <dxf>
        <alignment horizontal="center" vertical="top" readingOrder="0"/>
      </dxf>
    </rfmt>
    <rfmt sheetId="5" sqref="J1" start="0" length="0">
      <dxf>
        <alignment horizontal="center" vertical="top" readingOrder="0"/>
      </dxf>
    </rfmt>
    <rfmt sheetId="5" sqref="K1" start="0" length="0">
      <dxf>
        <alignment horizontal="center" vertical="top" readingOrder="0"/>
      </dxf>
    </rfmt>
  </rrc>
  <rrc rId="1769" sId="5" ref="A1:XFD1" action="deleteRow">
    <rfmt sheetId="5" xfDxf="1" sqref="A1:XFD1" start="0" length="0"/>
    <rfmt sheetId="5" sqref="A1" start="0" length="0">
      <dxf>
        <alignment horizontal="center" vertical="top" readingOrder="0"/>
      </dxf>
    </rfmt>
    <rfmt sheetId="5" sqref="B1" start="0" length="0">
      <dxf>
        <font>
          <sz val="12"/>
          <color theme="1"/>
          <name val="Calibri"/>
          <scheme val="minor"/>
        </font>
        <border outline="0">
          <bottom style="thin">
            <color auto="1"/>
          </bottom>
        </border>
      </dxf>
    </rfmt>
    <rfmt sheetId="5" sqref="F1" start="0" length="0">
      <dxf>
        <alignment horizontal="center" vertical="top" readingOrder="0"/>
      </dxf>
    </rfmt>
    <rfmt sheetId="5" sqref="G1" start="0" length="0">
      <dxf>
        <alignment horizontal="center" vertical="top" readingOrder="0"/>
      </dxf>
    </rfmt>
    <rfmt sheetId="5" sqref="H1" start="0" length="0">
      <dxf>
        <alignment horizontal="center" vertical="top" readingOrder="0"/>
      </dxf>
    </rfmt>
    <rfmt sheetId="5" sqref="I1" start="0" length="0">
      <dxf>
        <alignment horizontal="center" vertical="top" readingOrder="0"/>
      </dxf>
    </rfmt>
    <rfmt sheetId="5" sqref="J1" start="0" length="0">
      <dxf>
        <alignment horizontal="center" vertical="top" readingOrder="0"/>
      </dxf>
    </rfmt>
    <rfmt sheetId="5" sqref="K1" start="0" length="0">
      <dxf>
        <alignment horizontal="center" vertical="top" readingOrder="0"/>
      </dxf>
    </rfmt>
  </rrc>
  <rcc rId="1770" sId="5">
    <oc r="B271" t="inlineStr">
      <is>
        <t>*OBL=Obligate Wetland; almost always is a hydrophyte, rarely in uplands</t>
      </is>
    </oc>
    <nc r="B271"/>
  </rcc>
  <rcc rId="1771" sId="5">
    <oc r="B272" t="inlineStr">
      <is>
        <t>FACW=Facultative Wetland: usually is a hydrophyte, but occasionally found in uplands</t>
      </is>
    </oc>
    <nc r="B272"/>
  </rcc>
  <rcc rId="1772" sId="5">
    <oc r="B273" t="inlineStr">
      <is>
        <t>FAC=Facultative; commonly occurs as either a hydrophyte or non-hydrophyte</t>
      </is>
    </oc>
    <nc r="B273"/>
  </rcc>
  <rcc rId="1773" sId="5">
    <oc r="B274" t="inlineStr">
      <is>
        <t>FACU=Facultative Upland; occasionally is a hydrophyte, but usually occurs In uplands</t>
      </is>
    </oc>
    <nc r="B274"/>
  </rcc>
  <rcc rId="1774" sId="5">
    <oc r="B275" t="inlineStr">
      <is>
        <t>UPL=Upland; rarely is a hydrophyte, almost always in uplands</t>
      </is>
    </oc>
    <nc r="B275"/>
  </rcc>
  <rrc rId="1775" sId="5" ref="J1:J1048576" action="deleteCol">
    <rfmt sheetId="5" xfDxf="1" sqref="J1:J1048576" start="0" length="0"/>
    <rcc rId="0" sId="5" dxf="1">
      <nc r="J1" t="inlineStr">
        <is>
          <t>Mixed Forest</t>
        </is>
      </nc>
      <ndxf>
        <font>
          <b/>
          <sz val="11"/>
          <color theme="1"/>
          <name val="Calibri"/>
          <scheme val="minor"/>
        </font>
        <alignment horizontal="center" vertical="top" wrapText="1" readingOrder="0"/>
        <border outline="0">
          <top style="thin">
            <color auto="1"/>
          </top>
          <bottom style="thin">
            <color auto="1"/>
          </bottom>
        </border>
      </ndxf>
    </rcc>
    <rfmt sheetId="5" sqref="J2" start="0" length="0">
      <dxf>
        <font>
          <sz val="11"/>
          <color auto="1"/>
          <name val="Calibri"/>
          <scheme val="minor"/>
        </font>
        <alignment horizontal="center" vertical="top" readingOrder="0"/>
      </dxf>
    </rfmt>
    <rcc rId="0" sId="5" dxf="1">
      <nc r="J3" t="inlineStr">
        <is>
          <t>X</t>
        </is>
      </nc>
      <ndxf>
        <font>
          <sz val="11"/>
          <color auto="1"/>
          <name val="Calibri"/>
          <scheme val="minor"/>
        </font>
        <alignment horizontal="center" vertical="top" readingOrder="0"/>
      </ndxf>
    </rcc>
    <rcc rId="0" sId="5" dxf="1">
      <nc r="J4" t="inlineStr">
        <is>
          <t>X</t>
        </is>
      </nc>
      <ndxf>
        <font>
          <sz val="11"/>
          <color auto="1"/>
          <name val="Calibri"/>
          <scheme val="minor"/>
        </font>
        <alignment horizontal="center" vertical="top" readingOrder="0"/>
      </ndxf>
    </rcc>
    <rfmt sheetId="5" sqref="J5" start="0" length="0">
      <dxf>
        <font>
          <sz val="11"/>
          <color auto="1"/>
          <name val="Calibri"/>
          <scheme val="minor"/>
        </font>
        <alignment horizontal="center" vertical="top" readingOrder="0"/>
      </dxf>
    </rfmt>
    <rfmt sheetId="5" sqref="J6" start="0" length="0">
      <dxf>
        <font>
          <sz val="11"/>
          <color auto="1"/>
          <name val="Calibri"/>
          <scheme val="minor"/>
        </font>
        <alignment horizontal="center" vertical="top" readingOrder="0"/>
      </dxf>
    </rfmt>
    <rcc rId="0" sId="5" dxf="1">
      <nc r="J7" t="inlineStr">
        <is>
          <t>X</t>
        </is>
      </nc>
      <ndxf>
        <font>
          <sz val="11"/>
          <color auto="1"/>
          <name val="Calibri"/>
          <scheme val="minor"/>
        </font>
        <alignment horizontal="center" vertical="top" readingOrder="0"/>
      </ndxf>
    </rcc>
    <rfmt sheetId="5" sqref="J8" start="0" length="0">
      <dxf>
        <font>
          <sz val="11"/>
          <color auto="1"/>
          <name val="Calibri"/>
          <scheme val="minor"/>
        </font>
        <alignment horizontal="center" vertical="top" readingOrder="0"/>
      </dxf>
    </rfmt>
    <rcc rId="0" sId="5" dxf="1">
      <nc r="J9" t="inlineStr">
        <is>
          <t>X</t>
        </is>
      </nc>
      <ndxf>
        <font>
          <sz val="11"/>
          <color auto="1"/>
          <name val="Calibri"/>
          <scheme val="minor"/>
        </font>
        <alignment horizontal="center" vertical="top" readingOrder="0"/>
      </ndxf>
    </rcc>
    <rcc rId="0" sId="5" dxf="1">
      <nc r="J10" t="inlineStr">
        <is>
          <t>X</t>
        </is>
      </nc>
      <ndxf>
        <font>
          <sz val="11"/>
          <color auto="1"/>
          <name val="Calibri"/>
          <scheme val="minor"/>
        </font>
        <alignment horizontal="center" vertical="top" readingOrder="0"/>
      </ndxf>
    </rcc>
    <rcc rId="0" sId="5" dxf="1">
      <nc r="J11" t="inlineStr">
        <is>
          <t>X</t>
        </is>
      </nc>
      <ndxf>
        <font>
          <sz val="11"/>
          <color auto="1"/>
          <name val="Calibri"/>
          <scheme val="minor"/>
        </font>
        <alignment horizontal="center" vertical="top" readingOrder="0"/>
      </ndxf>
    </rcc>
    <rfmt sheetId="5" sqref="J12" start="0" length="0">
      <dxf>
        <font>
          <sz val="11"/>
          <color auto="1"/>
          <name val="Calibri"/>
          <scheme val="minor"/>
        </font>
        <alignment horizontal="center" vertical="top" readingOrder="0"/>
      </dxf>
    </rfmt>
    <rfmt sheetId="5" sqref="J13" start="0" length="0">
      <dxf>
        <font>
          <sz val="11"/>
          <color auto="1"/>
          <name val="Calibri"/>
          <scheme val="minor"/>
        </font>
        <alignment horizontal="center" vertical="top" readingOrder="0"/>
      </dxf>
    </rfmt>
    <rfmt sheetId="5" sqref="J14" start="0" length="0">
      <dxf>
        <font>
          <sz val="11"/>
          <color auto="1"/>
          <name val="Calibri"/>
          <scheme val="minor"/>
        </font>
        <alignment horizontal="center" vertical="top" readingOrder="0"/>
      </dxf>
    </rfmt>
    <rcc rId="0" sId="5" dxf="1">
      <nc r="J15" t="inlineStr">
        <is>
          <t>X</t>
        </is>
      </nc>
      <ndxf>
        <font>
          <sz val="11"/>
          <color auto="1"/>
          <name val="Calibri"/>
          <scheme val="minor"/>
        </font>
        <alignment horizontal="center" vertical="top" readingOrder="0"/>
      </ndxf>
    </rcc>
    <rfmt sheetId="5" sqref="J16" start="0" length="0">
      <dxf>
        <font>
          <sz val="11"/>
          <color auto="1"/>
          <name val="Calibri"/>
          <scheme val="minor"/>
        </font>
        <alignment horizontal="center" vertical="top" readingOrder="0"/>
      </dxf>
    </rfmt>
    <rfmt sheetId="5" sqref="J17" start="0" length="0">
      <dxf>
        <font>
          <sz val="11"/>
          <color auto="1"/>
          <name val="Calibri"/>
          <scheme val="minor"/>
        </font>
        <alignment horizontal="center" vertical="top" readingOrder="0"/>
      </dxf>
    </rfmt>
    <rcc rId="0" sId="5" dxf="1">
      <nc r="J18" t="inlineStr">
        <is>
          <t>X</t>
        </is>
      </nc>
      <ndxf>
        <font>
          <sz val="11"/>
          <color auto="1"/>
          <name val="Calibri"/>
          <scheme val="minor"/>
        </font>
        <alignment horizontal="center" vertical="top" readingOrder="0"/>
      </ndxf>
    </rcc>
    <rfmt sheetId="5" sqref="J19" start="0" length="0">
      <dxf>
        <font>
          <sz val="11"/>
          <color auto="1"/>
          <name val="Calibri"/>
          <scheme val="minor"/>
        </font>
        <alignment horizontal="center" vertical="top" readingOrder="0"/>
      </dxf>
    </rfmt>
    <rcc rId="0" sId="5" dxf="1">
      <nc r="J20" t="inlineStr">
        <is>
          <t>X</t>
        </is>
      </nc>
      <ndxf>
        <font>
          <sz val="11"/>
          <color auto="1"/>
          <name val="Calibri"/>
          <scheme val="minor"/>
        </font>
        <alignment horizontal="center" vertical="top" readingOrder="0"/>
      </ndxf>
    </rcc>
    <rfmt sheetId="5" sqref="J21" start="0" length="0">
      <dxf>
        <font>
          <sz val="11"/>
          <color auto="1"/>
          <name val="Calibri"/>
          <scheme val="minor"/>
        </font>
        <alignment horizontal="center" vertical="top" readingOrder="0"/>
      </dxf>
    </rfmt>
    <rfmt sheetId="5" sqref="J22" start="0" length="0">
      <dxf>
        <font>
          <sz val="11"/>
          <color auto="1"/>
          <name val="Calibri"/>
          <scheme val="minor"/>
        </font>
        <alignment horizontal="center" vertical="top" readingOrder="0"/>
      </dxf>
    </rfmt>
    <rcc rId="0" sId="5" dxf="1">
      <nc r="J23" t="inlineStr">
        <is>
          <t>X</t>
        </is>
      </nc>
      <ndxf>
        <font>
          <sz val="11"/>
          <color auto="1"/>
          <name val="Calibri"/>
          <scheme val="minor"/>
        </font>
        <alignment horizontal="center" vertical="top" readingOrder="0"/>
      </ndxf>
    </rcc>
    <rfmt sheetId="5" sqref="J24" start="0" length="0">
      <dxf>
        <font>
          <sz val="11"/>
          <color auto="1"/>
          <name val="Calibri"/>
          <scheme val="minor"/>
        </font>
        <alignment horizontal="center" vertical="top" readingOrder="0"/>
      </dxf>
    </rfmt>
    <rcc rId="0" sId="5" dxf="1">
      <nc r="J25" t="inlineStr">
        <is>
          <t>X</t>
        </is>
      </nc>
      <ndxf>
        <alignment horizontal="center" vertical="top" readingOrder="0"/>
      </ndxf>
    </rcc>
    <rcc rId="0" sId="5" dxf="1">
      <nc r="J26" t="inlineStr">
        <is>
          <t>X</t>
        </is>
      </nc>
      <ndxf>
        <alignment horizontal="center" vertical="top" readingOrder="0"/>
      </ndxf>
    </rcc>
    <rfmt sheetId="5" sqref="J27" start="0" length="0">
      <dxf>
        <alignment horizontal="center" vertical="top" readingOrder="0"/>
      </dxf>
    </rfmt>
    <rfmt sheetId="5" sqref="J28" start="0" length="0">
      <dxf>
        <alignment horizontal="center" vertical="top" readingOrder="0"/>
      </dxf>
    </rfmt>
    <rfmt sheetId="5" sqref="J29" start="0" length="0">
      <dxf>
        <font>
          <sz val="11"/>
          <color auto="1"/>
          <name val="Calibri"/>
          <scheme val="minor"/>
        </font>
        <alignment horizontal="center" vertical="top" readingOrder="0"/>
      </dxf>
    </rfmt>
    <rfmt sheetId="5" sqref="J30" start="0" length="0">
      <dxf>
        <font>
          <sz val="11"/>
          <color auto="1"/>
          <name val="Calibri"/>
          <scheme val="minor"/>
        </font>
        <alignment horizontal="center" vertical="top" readingOrder="0"/>
      </dxf>
    </rfmt>
    <rfmt sheetId="5" sqref="J31" start="0" length="0">
      <dxf>
        <font>
          <sz val="11"/>
          <color auto="1"/>
          <name val="Calibri"/>
          <scheme val="minor"/>
        </font>
        <alignment horizontal="center" vertical="top" readingOrder="0"/>
      </dxf>
    </rfmt>
    <rfmt sheetId="5" sqref="J32" start="0" length="0">
      <dxf>
        <font>
          <sz val="11"/>
          <color auto="1"/>
          <name val="Calibri"/>
          <scheme val="minor"/>
        </font>
        <alignment horizontal="center" vertical="top" readingOrder="0"/>
      </dxf>
    </rfmt>
    <rcc rId="0" sId="5" dxf="1">
      <nc r="J33" t="inlineStr">
        <is>
          <t>X</t>
        </is>
      </nc>
      <ndxf>
        <font>
          <sz val="11"/>
          <color auto="1"/>
          <name val="Calibri"/>
          <scheme val="minor"/>
        </font>
        <alignment horizontal="center" vertical="top" readingOrder="0"/>
      </ndxf>
    </rcc>
    <rfmt sheetId="5" sqref="J34" start="0" length="0">
      <dxf>
        <font>
          <sz val="11"/>
          <color auto="1"/>
          <name val="Calibri"/>
          <scheme val="minor"/>
        </font>
        <alignment horizontal="center" vertical="top" readingOrder="0"/>
      </dxf>
    </rfmt>
    <rfmt sheetId="5" sqref="J35" start="0" length="0">
      <dxf>
        <font>
          <sz val="11"/>
          <color auto="1"/>
          <name val="Calibri"/>
          <scheme val="minor"/>
        </font>
        <alignment horizontal="center" vertical="top" readingOrder="0"/>
      </dxf>
    </rfmt>
    <rfmt sheetId="5" sqref="J36" start="0" length="0">
      <dxf>
        <font>
          <sz val="11"/>
          <color auto="1"/>
          <name val="Calibri"/>
          <scheme val="minor"/>
        </font>
        <alignment horizontal="center" vertical="top" readingOrder="0"/>
      </dxf>
    </rfmt>
    <rcc rId="0" sId="5" dxf="1">
      <nc r="J37" t="inlineStr">
        <is>
          <t>X</t>
        </is>
      </nc>
      <ndxf>
        <font>
          <sz val="11"/>
          <color auto="1"/>
          <name val="Calibri"/>
          <scheme val="minor"/>
        </font>
        <alignment horizontal="center" vertical="top" readingOrder="0"/>
      </ndxf>
    </rcc>
    <rfmt sheetId="5" sqref="J38" start="0" length="0">
      <dxf>
        <font>
          <sz val="11"/>
          <color auto="1"/>
          <name val="Calibri"/>
          <scheme val="minor"/>
        </font>
        <alignment horizontal="center" vertical="top" readingOrder="0"/>
      </dxf>
    </rfmt>
    <rfmt sheetId="5" sqref="J39" start="0" length="0">
      <dxf>
        <font>
          <sz val="11"/>
          <color auto="1"/>
          <name val="Calibri"/>
          <scheme val="minor"/>
        </font>
        <alignment horizontal="center" vertical="top" readingOrder="0"/>
      </dxf>
    </rfmt>
    <rcc rId="0" sId="5" dxf="1">
      <nc r="J40" t="inlineStr">
        <is>
          <t>X</t>
        </is>
      </nc>
      <ndxf>
        <alignment horizontal="center" vertical="top" readingOrder="0"/>
      </ndxf>
    </rcc>
    <rcc rId="0" sId="5" dxf="1">
      <nc r="J41" t="inlineStr">
        <is>
          <t>X</t>
        </is>
      </nc>
      <ndxf>
        <alignment horizontal="center" vertical="top" readingOrder="0"/>
      </ndxf>
    </rcc>
    <rfmt sheetId="5" sqref="J42" start="0" length="0">
      <dxf>
        <font>
          <sz val="11"/>
          <color auto="1"/>
          <name val="Calibri"/>
          <scheme val="minor"/>
        </font>
        <alignment horizontal="center" vertical="top" readingOrder="0"/>
      </dxf>
    </rfmt>
    <rcc rId="0" sId="5" dxf="1">
      <nc r="J43" t="inlineStr">
        <is>
          <t>X</t>
        </is>
      </nc>
      <ndxf>
        <font>
          <sz val="11"/>
          <color auto="1"/>
          <name val="Calibri"/>
          <scheme val="minor"/>
        </font>
        <alignment horizontal="center" vertical="top" readingOrder="0"/>
      </ndxf>
    </rcc>
    <rfmt sheetId="5" sqref="J44" start="0" length="0">
      <dxf>
        <font>
          <sz val="11"/>
          <color auto="1"/>
          <name val="Calibri"/>
          <scheme val="minor"/>
        </font>
        <alignment horizontal="center" vertical="top" readingOrder="0"/>
      </dxf>
    </rfmt>
    <rcc rId="0" sId="5" dxf="1">
      <nc r="J45" t="inlineStr">
        <is>
          <t>X</t>
        </is>
      </nc>
      <ndxf>
        <font>
          <sz val="11"/>
          <color auto="1"/>
          <name val="Calibri"/>
          <scheme val="minor"/>
        </font>
        <alignment horizontal="center" vertical="top" readingOrder="0"/>
      </ndxf>
    </rcc>
    <rcc rId="0" sId="5" dxf="1">
      <nc r="J46" t="inlineStr">
        <is>
          <t>X</t>
        </is>
      </nc>
      <ndxf>
        <font>
          <sz val="11"/>
          <color auto="1"/>
          <name val="Calibri"/>
          <scheme val="minor"/>
        </font>
        <alignment horizontal="center" vertical="top" readingOrder="0"/>
      </ndxf>
    </rcc>
    <rfmt sheetId="5" sqref="J47" start="0" length="0">
      <dxf>
        <font>
          <sz val="11"/>
          <color auto="1"/>
          <name val="Calibri"/>
          <scheme val="minor"/>
        </font>
        <alignment horizontal="center" vertical="top" readingOrder="0"/>
      </dxf>
    </rfmt>
    <rfmt sheetId="5" sqref="J48" start="0" length="0">
      <dxf>
        <font>
          <sz val="11"/>
          <color auto="1"/>
          <name val="Calibri"/>
          <scheme val="minor"/>
        </font>
        <alignment horizontal="center" vertical="top" readingOrder="0"/>
      </dxf>
    </rfmt>
    <rfmt sheetId="5" sqref="J49" start="0" length="0">
      <dxf>
        <font>
          <sz val="11"/>
          <color auto="1"/>
          <name val="Calibri"/>
          <scheme val="minor"/>
        </font>
        <alignment horizontal="center" vertical="top" readingOrder="0"/>
      </dxf>
    </rfmt>
    <rfmt sheetId="5" sqref="J50" start="0" length="0">
      <dxf>
        <font>
          <sz val="11"/>
          <color auto="1"/>
          <name val="Calibri"/>
          <scheme val="minor"/>
        </font>
        <alignment horizontal="center" vertical="top" readingOrder="0"/>
      </dxf>
    </rfmt>
    <rfmt sheetId="5" sqref="J51" start="0" length="0">
      <dxf>
        <font>
          <sz val="11"/>
          <color auto="1"/>
          <name val="Calibri"/>
          <scheme val="minor"/>
        </font>
        <alignment horizontal="center" vertical="top" readingOrder="0"/>
      </dxf>
    </rfmt>
    <rcc rId="0" sId="5" dxf="1">
      <nc r="J52" t="inlineStr">
        <is>
          <t>X</t>
        </is>
      </nc>
      <ndxf>
        <font>
          <sz val="11"/>
          <color auto="1"/>
          <name val="Calibri"/>
          <scheme val="minor"/>
        </font>
        <alignment horizontal="center" vertical="top" readingOrder="0"/>
      </ndxf>
    </rcc>
    <rfmt sheetId="5" sqref="J53" start="0" length="0">
      <dxf>
        <font>
          <sz val="11"/>
          <color auto="1"/>
          <name val="Calibri"/>
          <scheme val="minor"/>
        </font>
        <alignment horizontal="center" vertical="top" readingOrder="0"/>
      </dxf>
    </rfmt>
    <rfmt sheetId="5" sqref="J54" start="0" length="0">
      <dxf>
        <font>
          <sz val="11"/>
          <color auto="1"/>
          <name val="Calibri"/>
          <scheme val="minor"/>
        </font>
        <alignment horizontal="center" vertical="top" readingOrder="0"/>
      </dxf>
    </rfmt>
    <rfmt sheetId="5" sqref="J55" start="0" length="0">
      <dxf>
        <font>
          <sz val="11"/>
          <color auto="1"/>
          <name val="Calibri"/>
          <scheme val="minor"/>
        </font>
        <alignment horizontal="center" vertical="top" readingOrder="0"/>
      </dxf>
    </rfmt>
    <rfmt sheetId="5" sqref="J56" start="0" length="0">
      <dxf>
        <font>
          <sz val="11"/>
          <color auto="1"/>
          <name val="Calibri"/>
          <scheme val="minor"/>
        </font>
        <alignment horizontal="center" vertical="top" readingOrder="0"/>
      </dxf>
    </rfmt>
    <rfmt sheetId="5" sqref="J57" start="0" length="0">
      <dxf>
        <font>
          <sz val="11"/>
          <color auto="1"/>
          <name val="Calibri"/>
          <scheme val="minor"/>
        </font>
        <alignment horizontal="center" vertical="top" readingOrder="0"/>
      </dxf>
    </rfmt>
    <rfmt sheetId="5" sqref="J58" start="0" length="0">
      <dxf>
        <font>
          <sz val="11"/>
          <color auto="1"/>
          <name val="Calibri"/>
          <scheme val="minor"/>
        </font>
        <alignment horizontal="center" vertical="top" readingOrder="0"/>
      </dxf>
    </rfmt>
    <rfmt sheetId="5" sqref="J59" start="0" length="0">
      <dxf>
        <font>
          <sz val="11"/>
          <color auto="1"/>
          <name val="Calibri"/>
          <scheme val="minor"/>
        </font>
        <alignment horizontal="center" vertical="top" readingOrder="0"/>
      </dxf>
    </rfmt>
    <rfmt sheetId="5" sqref="J60" start="0" length="0">
      <dxf>
        <font>
          <sz val="11"/>
          <color auto="1"/>
          <name val="Calibri"/>
          <scheme val="minor"/>
        </font>
        <alignment horizontal="center" vertical="top" readingOrder="0"/>
      </dxf>
    </rfmt>
    <rfmt sheetId="5" sqref="J61" start="0" length="0">
      <dxf>
        <font>
          <sz val="11"/>
          <color auto="1"/>
          <name val="Calibri"/>
          <scheme val="minor"/>
        </font>
        <alignment horizontal="center" vertical="top" readingOrder="0"/>
      </dxf>
    </rfmt>
    <rfmt sheetId="5" sqref="J62" start="0" length="0">
      <dxf>
        <font>
          <sz val="11"/>
          <color auto="1"/>
          <name val="Calibri"/>
          <scheme val="minor"/>
        </font>
        <alignment horizontal="center" vertical="top" readingOrder="0"/>
      </dxf>
    </rfmt>
    <rcc rId="0" sId="5" dxf="1">
      <nc r="J63" t="inlineStr">
        <is>
          <t>X</t>
        </is>
      </nc>
      <ndxf>
        <font>
          <sz val="11"/>
          <color auto="1"/>
          <name val="Calibri"/>
          <scheme val="minor"/>
        </font>
        <alignment horizontal="center" vertical="top" readingOrder="0"/>
      </ndxf>
    </rcc>
    <rfmt sheetId="5" sqref="J64" start="0" length="0">
      <dxf>
        <font>
          <sz val="11"/>
          <color auto="1"/>
          <name val="Calibri"/>
          <scheme val="minor"/>
        </font>
        <alignment horizontal="center" vertical="top" readingOrder="0"/>
      </dxf>
    </rfmt>
    <rfmt sheetId="5" sqref="J65" start="0" length="0">
      <dxf>
        <font>
          <sz val="11"/>
          <color auto="1"/>
          <name val="Calibri"/>
          <scheme val="minor"/>
        </font>
        <alignment horizontal="center" vertical="top" readingOrder="0"/>
      </dxf>
    </rfmt>
    <rfmt sheetId="5" sqref="J66" start="0" length="0">
      <dxf>
        <font>
          <sz val="11"/>
          <color auto="1"/>
          <name val="Calibri"/>
          <scheme val="minor"/>
        </font>
        <alignment horizontal="center" vertical="top" readingOrder="0"/>
      </dxf>
    </rfmt>
    <rfmt sheetId="5" sqref="J67" start="0" length="0">
      <dxf>
        <font>
          <sz val="11"/>
          <color auto="1"/>
          <name val="Calibri"/>
          <scheme val="minor"/>
        </font>
        <alignment horizontal="center" vertical="top" readingOrder="0"/>
      </dxf>
    </rfmt>
    <rcc rId="0" sId="5" dxf="1">
      <nc r="J68" t="inlineStr">
        <is>
          <t>X</t>
        </is>
      </nc>
      <ndxf>
        <font>
          <sz val="11"/>
          <color auto="1"/>
          <name val="Calibri"/>
          <scheme val="minor"/>
        </font>
        <alignment horizontal="center" vertical="top" readingOrder="0"/>
      </ndxf>
    </rcc>
    <rfmt sheetId="5" sqref="J69" start="0" length="0">
      <dxf>
        <font>
          <sz val="11"/>
          <color auto="1"/>
          <name val="Calibri"/>
          <scheme val="minor"/>
        </font>
        <alignment horizontal="center" vertical="top" readingOrder="0"/>
      </dxf>
    </rfmt>
    <rfmt sheetId="5" sqref="J70" start="0" length="0">
      <dxf>
        <alignment horizontal="center" vertical="top" readingOrder="0"/>
      </dxf>
    </rfmt>
    <rfmt sheetId="5" sqref="J71" start="0" length="0">
      <dxf>
        <font>
          <sz val="11"/>
          <color auto="1"/>
          <name val="Calibri"/>
          <scheme val="minor"/>
        </font>
        <alignment horizontal="center" vertical="top" readingOrder="0"/>
      </dxf>
    </rfmt>
    <rfmt sheetId="5" sqref="J72" start="0" length="0">
      <dxf>
        <font>
          <sz val="11"/>
          <color auto="1"/>
          <name val="Calibri"/>
          <scheme val="minor"/>
        </font>
        <alignment horizontal="center" vertical="top" readingOrder="0"/>
      </dxf>
    </rfmt>
    <rcc rId="0" sId="5" dxf="1">
      <nc r="J73" t="inlineStr">
        <is>
          <t>X</t>
        </is>
      </nc>
      <ndxf>
        <font>
          <sz val="11"/>
          <color auto="1"/>
          <name val="Calibri"/>
          <scheme val="minor"/>
        </font>
        <alignment horizontal="center" vertical="top" readingOrder="0"/>
      </ndxf>
    </rcc>
    <rfmt sheetId="5" sqref="J74" start="0" length="0">
      <dxf>
        <font>
          <sz val="11"/>
          <color auto="1"/>
          <name val="Calibri"/>
          <scheme val="minor"/>
        </font>
        <alignment horizontal="center" vertical="top" readingOrder="0"/>
      </dxf>
    </rfmt>
    <rcc rId="0" sId="5" dxf="1">
      <nc r="J75" t="inlineStr">
        <is>
          <t>X</t>
        </is>
      </nc>
      <ndxf>
        <font>
          <sz val="11"/>
          <color auto="1"/>
          <name val="Calibri"/>
          <scheme val="minor"/>
        </font>
        <alignment horizontal="center" vertical="top" readingOrder="0"/>
      </ndxf>
    </rcc>
    <rfmt sheetId="5" sqref="J76" start="0" length="0">
      <dxf>
        <font>
          <sz val="11"/>
          <color auto="1"/>
          <name val="Calibri"/>
          <scheme val="minor"/>
        </font>
        <alignment horizontal="center" vertical="top" readingOrder="0"/>
      </dxf>
    </rfmt>
    <rfmt sheetId="5" sqref="J77" start="0" length="0">
      <dxf>
        <font>
          <sz val="11"/>
          <color auto="1"/>
          <name val="Calibri"/>
          <scheme val="minor"/>
        </font>
        <alignment horizontal="center" vertical="top" readingOrder="0"/>
      </dxf>
    </rfmt>
    <rfmt sheetId="5" sqref="J78" start="0" length="0">
      <dxf>
        <font>
          <sz val="11"/>
          <color auto="1"/>
          <name val="Calibri"/>
          <scheme val="minor"/>
        </font>
        <alignment horizontal="center" vertical="top" readingOrder="0"/>
      </dxf>
    </rfmt>
    <rfmt sheetId="5" sqref="J79" start="0" length="0">
      <dxf>
        <font>
          <sz val="11"/>
          <color auto="1"/>
          <name val="Calibri"/>
          <scheme val="minor"/>
        </font>
        <alignment horizontal="center" vertical="top" readingOrder="0"/>
      </dxf>
    </rfmt>
    <rfmt sheetId="5" sqref="J80" start="0" length="0">
      <dxf>
        <font>
          <sz val="11"/>
          <color auto="1"/>
          <name val="Calibri"/>
          <scheme val="minor"/>
        </font>
        <alignment horizontal="center" vertical="top" readingOrder="0"/>
      </dxf>
    </rfmt>
    <rcc rId="0" sId="5" dxf="1">
      <nc r="J81" t="inlineStr">
        <is>
          <t>X</t>
        </is>
      </nc>
      <ndxf>
        <font>
          <sz val="11"/>
          <color auto="1"/>
          <name val="Calibri"/>
          <scheme val="minor"/>
        </font>
        <alignment horizontal="center" vertical="top" readingOrder="0"/>
      </ndxf>
    </rcc>
    <rfmt sheetId="5" sqref="J82" start="0" length="0">
      <dxf>
        <font>
          <sz val="11"/>
          <color auto="1"/>
          <name val="Calibri"/>
          <scheme val="minor"/>
        </font>
        <alignment horizontal="center" vertical="top" readingOrder="0"/>
      </dxf>
    </rfmt>
    <rcc rId="0" sId="5" dxf="1">
      <nc r="J83" t="inlineStr">
        <is>
          <t>X</t>
        </is>
      </nc>
      <ndxf>
        <font>
          <sz val="11"/>
          <color auto="1"/>
          <name val="Calibri"/>
          <scheme val="minor"/>
        </font>
        <alignment horizontal="center" vertical="top" readingOrder="0"/>
      </ndxf>
    </rcc>
    <rfmt sheetId="5" sqref="J84" start="0" length="0">
      <dxf>
        <font>
          <sz val="11"/>
          <color auto="1"/>
          <name val="Calibri"/>
          <scheme val="minor"/>
        </font>
        <alignment horizontal="center" vertical="top" readingOrder="0"/>
      </dxf>
    </rfmt>
    <rfmt sheetId="5" sqref="J85" start="0" length="0">
      <dxf>
        <font>
          <sz val="11"/>
          <color auto="1"/>
          <name val="Calibri"/>
          <scheme val="minor"/>
        </font>
        <alignment horizontal="center" vertical="top" readingOrder="0"/>
      </dxf>
    </rfmt>
    <rfmt sheetId="5" sqref="J86" start="0" length="0">
      <dxf>
        <font>
          <sz val="11"/>
          <color auto="1"/>
          <name val="Calibri"/>
          <scheme val="minor"/>
        </font>
        <alignment horizontal="center" vertical="top" readingOrder="0"/>
      </dxf>
    </rfmt>
    <rfmt sheetId="5" sqref="J87" start="0" length="0">
      <dxf>
        <font>
          <sz val="11"/>
          <color auto="1"/>
          <name val="Calibri"/>
          <scheme val="minor"/>
        </font>
        <alignment horizontal="center" vertical="top" readingOrder="0"/>
      </dxf>
    </rfmt>
    <rcc rId="0" sId="5" dxf="1">
      <nc r="J88" t="inlineStr">
        <is>
          <t>X</t>
        </is>
      </nc>
      <ndxf>
        <font>
          <sz val="11"/>
          <color auto="1"/>
          <name val="Calibri"/>
          <scheme val="minor"/>
        </font>
        <alignment horizontal="center" vertical="top" readingOrder="0"/>
      </ndxf>
    </rcc>
    <rcc rId="0" sId="5" dxf="1">
      <nc r="J89" t="inlineStr">
        <is>
          <t>X</t>
        </is>
      </nc>
      <ndxf>
        <font>
          <sz val="11"/>
          <color auto="1"/>
          <name val="Calibri"/>
          <scheme val="minor"/>
        </font>
        <alignment horizontal="center" vertical="top" readingOrder="0"/>
      </ndxf>
    </rcc>
    <rfmt sheetId="5" sqref="J90" start="0" length="0">
      <dxf>
        <font>
          <sz val="11"/>
          <color auto="1"/>
          <name val="Calibri"/>
          <scheme val="minor"/>
        </font>
        <alignment horizontal="center" vertical="top" readingOrder="0"/>
      </dxf>
    </rfmt>
    <rfmt sheetId="5" sqref="J91" start="0" length="0">
      <dxf>
        <font>
          <sz val="11"/>
          <color auto="1"/>
          <name val="Calibri"/>
          <scheme val="minor"/>
        </font>
        <alignment horizontal="center" vertical="top" readingOrder="0"/>
      </dxf>
    </rfmt>
    <rfmt sheetId="5" sqref="J92" start="0" length="0">
      <dxf>
        <font>
          <sz val="11"/>
          <color auto="1"/>
          <name val="Calibri"/>
          <scheme val="minor"/>
        </font>
        <alignment horizontal="center" vertical="top" readingOrder="0"/>
      </dxf>
    </rfmt>
    <rfmt sheetId="5" sqref="J93" start="0" length="0">
      <dxf>
        <font>
          <sz val="11"/>
          <color auto="1"/>
          <name val="Calibri"/>
          <scheme val="minor"/>
        </font>
        <alignment horizontal="center" vertical="top" readingOrder="0"/>
      </dxf>
    </rfmt>
    <rfmt sheetId="5" sqref="J94" start="0" length="0">
      <dxf>
        <font>
          <sz val="11"/>
          <color auto="1"/>
          <name val="Calibri"/>
          <scheme val="minor"/>
        </font>
        <alignment horizontal="center" vertical="top" readingOrder="0"/>
      </dxf>
    </rfmt>
    <rfmt sheetId="5" sqref="J95" start="0" length="0">
      <dxf>
        <font>
          <sz val="11"/>
          <color auto="1"/>
          <name val="Calibri"/>
          <scheme val="minor"/>
        </font>
        <alignment horizontal="center" vertical="top" readingOrder="0"/>
      </dxf>
    </rfmt>
    <rfmt sheetId="5" sqref="J96" start="0" length="0">
      <dxf>
        <font>
          <sz val="11"/>
          <color auto="1"/>
          <name val="Calibri"/>
          <scheme val="minor"/>
        </font>
        <alignment horizontal="center" vertical="top" readingOrder="0"/>
      </dxf>
    </rfmt>
    <rfmt sheetId="5" sqref="J97" start="0" length="0">
      <dxf>
        <font>
          <sz val="11"/>
          <color auto="1"/>
          <name val="Calibri"/>
          <scheme val="minor"/>
        </font>
        <alignment horizontal="center" vertical="top" readingOrder="0"/>
      </dxf>
    </rfmt>
    <rfmt sheetId="5" sqref="J98" start="0" length="0">
      <dxf>
        <font>
          <sz val="11"/>
          <color auto="1"/>
          <name val="Calibri"/>
          <scheme val="minor"/>
        </font>
        <alignment horizontal="center" vertical="top" readingOrder="0"/>
      </dxf>
    </rfmt>
    <rfmt sheetId="5" sqref="J99" start="0" length="0">
      <dxf>
        <font>
          <sz val="11"/>
          <color auto="1"/>
          <name val="Calibri"/>
          <scheme val="minor"/>
        </font>
        <alignment horizontal="center" vertical="top" readingOrder="0"/>
      </dxf>
    </rfmt>
    <rfmt sheetId="5" sqref="J100" start="0" length="0">
      <dxf>
        <font>
          <sz val="11"/>
          <color auto="1"/>
          <name val="Calibri"/>
          <scheme val="minor"/>
        </font>
        <alignment horizontal="center" vertical="top" readingOrder="0"/>
      </dxf>
    </rfmt>
    <rcc rId="0" sId="5" dxf="1">
      <nc r="J101" t="inlineStr">
        <is>
          <t>X</t>
        </is>
      </nc>
      <ndxf>
        <font>
          <sz val="11"/>
          <color auto="1"/>
          <name val="Calibri"/>
          <scheme val="minor"/>
        </font>
        <alignment horizontal="center" vertical="top" readingOrder="0"/>
      </ndxf>
    </rcc>
    <rfmt sheetId="5" sqref="J102" start="0" length="0">
      <dxf>
        <font>
          <sz val="11"/>
          <color auto="1"/>
          <name val="Calibri"/>
          <scheme val="minor"/>
        </font>
        <alignment horizontal="center" vertical="top" readingOrder="0"/>
      </dxf>
    </rfmt>
    <rfmt sheetId="5" sqref="J103" start="0" length="0">
      <dxf>
        <font>
          <sz val="11"/>
          <color auto="1"/>
          <name val="Calibri"/>
          <scheme val="minor"/>
        </font>
        <alignment horizontal="center" vertical="top" readingOrder="0"/>
      </dxf>
    </rfmt>
    <rfmt sheetId="5" sqref="J104" start="0" length="0">
      <dxf>
        <font>
          <sz val="11"/>
          <color auto="1"/>
          <name val="Calibri"/>
          <scheme val="minor"/>
        </font>
        <alignment horizontal="center" vertical="top" readingOrder="0"/>
      </dxf>
    </rfmt>
    <rfmt sheetId="5" sqref="J105" start="0" length="0">
      <dxf>
        <font>
          <sz val="11"/>
          <color auto="1"/>
          <name val="Calibri"/>
          <scheme val="minor"/>
        </font>
        <alignment horizontal="center" vertical="top" readingOrder="0"/>
      </dxf>
    </rfmt>
    <rcc rId="0" sId="5" dxf="1">
      <nc r="J106" t="inlineStr">
        <is>
          <t>X</t>
        </is>
      </nc>
      <ndxf>
        <font>
          <sz val="11"/>
          <color auto="1"/>
          <name val="Calibri"/>
          <scheme val="minor"/>
        </font>
        <alignment horizontal="center" vertical="top" readingOrder="0"/>
      </ndxf>
    </rcc>
    <rfmt sheetId="5" sqref="J107" start="0" length="0">
      <dxf>
        <font>
          <sz val="11"/>
          <color auto="1"/>
          <name val="Calibri"/>
          <scheme val="minor"/>
        </font>
        <alignment horizontal="center" vertical="top" readingOrder="0"/>
      </dxf>
    </rfmt>
    <rcc rId="0" sId="5" dxf="1">
      <nc r="J108" t="inlineStr">
        <is>
          <t>X</t>
        </is>
      </nc>
      <ndxf>
        <font>
          <sz val="11"/>
          <color auto="1"/>
          <name val="Calibri"/>
          <scheme val="minor"/>
        </font>
        <alignment horizontal="center" vertical="top" readingOrder="0"/>
      </ndxf>
    </rcc>
    <rfmt sheetId="5" sqref="J109" start="0" length="0">
      <dxf>
        <font>
          <sz val="11"/>
          <color auto="1"/>
          <name val="Calibri"/>
          <scheme val="minor"/>
        </font>
        <alignment horizontal="center" vertical="top" readingOrder="0"/>
      </dxf>
    </rfmt>
    <rfmt sheetId="5" sqref="J110" start="0" length="0">
      <dxf>
        <font>
          <sz val="11"/>
          <color auto="1"/>
          <name val="Calibri"/>
          <scheme val="minor"/>
        </font>
        <alignment horizontal="center" vertical="top" readingOrder="0"/>
      </dxf>
    </rfmt>
    <rfmt sheetId="5" sqref="J111" start="0" length="0">
      <dxf>
        <font>
          <sz val="11"/>
          <color auto="1"/>
          <name val="Calibri"/>
          <scheme val="minor"/>
        </font>
        <alignment horizontal="center" vertical="top" readingOrder="0"/>
      </dxf>
    </rfmt>
    <rcc rId="0" sId="5" dxf="1">
      <nc r="J112" t="inlineStr">
        <is>
          <t>X</t>
        </is>
      </nc>
      <ndxf>
        <font>
          <sz val="11"/>
          <color auto="1"/>
          <name val="Calibri"/>
          <scheme val="minor"/>
        </font>
        <alignment horizontal="center" vertical="top" readingOrder="0"/>
      </ndxf>
    </rcc>
    <rfmt sheetId="5" sqref="J113" start="0" length="0">
      <dxf>
        <font>
          <sz val="11"/>
          <color auto="1"/>
          <name val="Calibri"/>
          <scheme val="minor"/>
        </font>
        <alignment horizontal="center" vertical="top" readingOrder="0"/>
      </dxf>
    </rfmt>
    <rfmt sheetId="5" sqref="J114" start="0" length="0">
      <dxf>
        <font>
          <sz val="11"/>
          <color auto="1"/>
          <name val="Calibri"/>
          <scheme val="minor"/>
        </font>
        <alignment horizontal="center" vertical="top" readingOrder="0"/>
      </dxf>
    </rfmt>
    <rfmt sheetId="5" sqref="J115" start="0" length="0">
      <dxf>
        <font>
          <sz val="11"/>
          <color auto="1"/>
          <name val="Calibri"/>
          <scheme val="minor"/>
        </font>
        <alignment horizontal="center" vertical="top" readingOrder="0"/>
      </dxf>
    </rfmt>
    <rfmt sheetId="5" sqref="J116" start="0" length="0">
      <dxf>
        <font>
          <sz val="11"/>
          <color auto="1"/>
          <name val="Calibri"/>
          <scheme val="minor"/>
        </font>
        <alignment horizontal="center" vertical="top" readingOrder="0"/>
      </dxf>
    </rfmt>
    <rfmt sheetId="5" sqref="J117" start="0" length="0">
      <dxf>
        <font>
          <sz val="11"/>
          <color auto="1"/>
          <name val="Calibri"/>
          <scheme val="minor"/>
        </font>
        <alignment horizontal="center" vertical="top" readingOrder="0"/>
      </dxf>
    </rfmt>
    <rcc rId="0" sId="5" dxf="1">
      <nc r="J118" t="inlineStr">
        <is>
          <t>X</t>
        </is>
      </nc>
      <ndxf>
        <font>
          <sz val="11"/>
          <color auto="1"/>
          <name val="Calibri"/>
          <scheme val="minor"/>
        </font>
        <alignment horizontal="center" vertical="top" readingOrder="0"/>
      </ndxf>
    </rcc>
    <rfmt sheetId="5" sqref="J119" start="0" length="0">
      <dxf>
        <font>
          <sz val="11"/>
          <color auto="1"/>
          <name val="Calibri"/>
          <scheme val="minor"/>
        </font>
        <alignment horizontal="center" vertical="top" readingOrder="0"/>
      </dxf>
    </rfmt>
    <rfmt sheetId="5" sqref="J120" start="0" length="0">
      <dxf>
        <font>
          <sz val="11"/>
          <color auto="1"/>
          <name val="Calibri"/>
          <scheme val="minor"/>
        </font>
        <alignment horizontal="center" vertical="top" readingOrder="0"/>
      </dxf>
    </rfmt>
    <rfmt sheetId="5" sqref="J121" start="0" length="0">
      <dxf>
        <font>
          <sz val="11"/>
          <color auto="1"/>
          <name val="Calibri"/>
          <scheme val="minor"/>
        </font>
        <alignment horizontal="center" vertical="top" readingOrder="0"/>
      </dxf>
    </rfmt>
    <rfmt sheetId="5" sqref="J122" start="0" length="0">
      <dxf>
        <font>
          <sz val="11"/>
          <color auto="1"/>
          <name val="Calibri"/>
          <scheme val="minor"/>
        </font>
        <alignment horizontal="center" vertical="top" readingOrder="0"/>
      </dxf>
    </rfmt>
    <rfmt sheetId="5" sqref="J123" start="0" length="0">
      <dxf>
        <font>
          <sz val="11"/>
          <color auto="1"/>
          <name val="Calibri"/>
          <scheme val="minor"/>
        </font>
        <alignment horizontal="center" vertical="top" readingOrder="0"/>
      </dxf>
    </rfmt>
    <rfmt sheetId="5" sqref="J124" start="0" length="0">
      <dxf>
        <font>
          <sz val="11"/>
          <color auto="1"/>
          <name val="Calibri"/>
          <scheme val="minor"/>
        </font>
        <alignment horizontal="center" vertical="top" readingOrder="0"/>
      </dxf>
    </rfmt>
    <rfmt sheetId="5" sqref="J125" start="0" length="0">
      <dxf>
        <font>
          <sz val="11"/>
          <color auto="1"/>
          <name val="Calibri"/>
          <scheme val="minor"/>
        </font>
        <alignment horizontal="center" vertical="top" readingOrder="0"/>
      </dxf>
    </rfmt>
    <rfmt sheetId="5" sqref="J126" start="0" length="0">
      <dxf>
        <font>
          <sz val="11"/>
          <color auto="1"/>
          <name val="Calibri"/>
          <scheme val="minor"/>
        </font>
        <alignment horizontal="center" vertical="top" readingOrder="0"/>
      </dxf>
    </rfmt>
    <rfmt sheetId="5" sqref="J127" start="0" length="0">
      <dxf>
        <font>
          <sz val="11"/>
          <color auto="1"/>
          <name val="Calibri"/>
          <scheme val="minor"/>
        </font>
        <alignment horizontal="center" vertical="top" readingOrder="0"/>
      </dxf>
    </rfmt>
    <rfmt sheetId="5" sqref="J128" start="0" length="0">
      <dxf>
        <font>
          <sz val="11"/>
          <color auto="1"/>
          <name val="Calibri"/>
          <scheme val="minor"/>
        </font>
        <alignment horizontal="center" vertical="top" readingOrder="0"/>
      </dxf>
    </rfmt>
    <rfmt sheetId="5" sqref="J129" start="0" length="0">
      <dxf>
        <font>
          <sz val="11"/>
          <color auto="1"/>
          <name val="Calibri"/>
          <scheme val="minor"/>
        </font>
        <alignment horizontal="center" vertical="top" readingOrder="0"/>
      </dxf>
    </rfmt>
    <rfmt sheetId="5" sqref="J130" start="0" length="0">
      <dxf>
        <alignment horizontal="center" vertical="top" readingOrder="0"/>
      </dxf>
    </rfmt>
    <rfmt sheetId="5" sqref="J131" start="0" length="0">
      <dxf>
        <alignment horizontal="center" vertical="top" readingOrder="0"/>
      </dxf>
    </rfmt>
    <rcc rId="0" sId="5" dxf="1">
      <nc r="J132" t="inlineStr">
        <is>
          <t>X</t>
        </is>
      </nc>
      <ndxf>
        <font>
          <sz val="11"/>
          <color auto="1"/>
          <name val="Calibri"/>
          <scheme val="minor"/>
        </font>
        <alignment horizontal="center" vertical="top" readingOrder="0"/>
      </ndxf>
    </rcc>
    <rfmt sheetId="5" sqref="J133" start="0" length="0">
      <dxf>
        <font>
          <sz val="11"/>
          <color auto="1"/>
          <name val="Calibri"/>
          <scheme val="minor"/>
        </font>
        <alignment horizontal="center" vertical="top" readingOrder="0"/>
      </dxf>
    </rfmt>
    <rfmt sheetId="5" sqref="J134" start="0" length="0">
      <dxf>
        <font>
          <sz val="11"/>
          <color auto="1"/>
          <name val="Calibri"/>
          <scheme val="minor"/>
        </font>
        <alignment horizontal="center" vertical="top" readingOrder="0"/>
      </dxf>
    </rfmt>
    <rfmt sheetId="5" sqref="J135" start="0" length="0">
      <dxf>
        <font>
          <sz val="11"/>
          <color auto="1"/>
          <name val="Calibri"/>
          <scheme val="minor"/>
        </font>
        <alignment horizontal="center" vertical="top" readingOrder="0"/>
      </dxf>
    </rfmt>
    <rfmt sheetId="5" sqref="J136" start="0" length="0">
      <dxf>
        <font>
          <sz val="11"/>
          <color auto="1"/>
          <name val="Calibri"/>
          <scheme val="minor"/>
        </font>
        <alignment horizontal="center" vertical="top" readingOrder="0"/>
      </dxf>
    </rfmt>
    <rfmt sheetId="5" sqref="J137" start="0" length="0">
      <dxf>
        <font>
          <sz val="11"/>
          <color auto="1"/>
          <name val="Calibri"/>
          <scheme val="minor"/>
        </font>
        <alignment horizontal="center" vertical="top" readingOrder="0"/>
      </dxf>
    </rfmt>
    <rfmt sheetId="5" sqref="J138" start="0" length="0">
      <dxf>
        <font>
          <sz val="11"/>
          <color auto="1"/>
          <name val="Calibri"/>
          <scheme val="minor"/>
        </font>
        <alignment horizontal="center" vertical="top" readingOrder="0"/>
      </dxf>
    </rfmt>
    <rfmt sheetId="5" sqref="J139" start="0" length="0">
      <dxf>
        <font>
          <sz val="11"/>
          <color auto="1"/>
          <name val="Calibri"/>
          <scheme val="minor"/>
        </font>
        <alignment horizontal="center" vertical="top" readingOrder="0"/>
      </dxf>
    </rfmt>
    <rfmt sheetId="5" sqref="J140" start="0" length="0">
      <dxf>
        <font>
          <sz val="11"/>
          <color auto="1"/>
          <name val="Calibri"/>
          <scheme val="minor"/>
        </font>
        <alignment horizontal="center" vertical="top" readingOrder="0"/>
      </dxf>
    </rfmt>
    <rfmt sheetId="5" sqref="J141" start="0" length="0">
      <dxf>
        <font>
          <sz val="11"/>
          <color auto="1"/>
          <name val="Calibri"/>
          <scheme val="minor"/>
        </font>
        <alignment horizontal="center" vertical="top" readingOrder="0"/>
      </dxf>
    </rfmt>
    <rfmt sheetId="5" sqref="J142" start="0" length="0">
      <dxf>
        <font>
          <sz val="11"/>
          <color auto="1"/>
          <name val="Calibri"/>
          <scheme val="minor"/>
        </font>
        <alignment horizontal="center" vertical="top" readingOrder="0"/>
      </dxf>
    </rfmt>
    <rfmt sheetId="5" sqref="J143" start="0" length="0">
      <dxf>
        <font>
          <sz val="11"/>
          <color auto="1"/>
          <name val="Calibri"/>
          <scheme val="minor"/>
        </font>
        <alignment horizontal="center" vertical="top" readingOrder="0"/>
      </dxf>
    </rfmt>
    <rfmt sheetId="5" sqref="J144" start="0" length="0">
      <dxf>
        <font>
          <sz val="11"/>
          <color auto="1"/>
          <name val="Calibri"/>
          <scheme val="minor"/>
        </font>
        <alignment horizontal="center" vertical="top" readingOrder="0"/>
      </dxf>
    </rfmt>
    <rcc rId="0" sId="5" dxf="1">
      <nc r="J145" t="inlineStr">
        <is>
          <t>X</t>
        </is>
      </nc>
      <ndxf>
        <font>
          <sz val="11"/>
          <color auto="1"/>
          <name val="Calibri"/>
          <scheme val="minor"/>
        </font>
        <alignment horizontal="center" vertical="top" readingOrder="0"/>
      </ndxf>
    </rcc>
    <rfmt sheetId="5" sqref="J146" start="0" length="0">
      <dxf>
        <font>
          <sz val="11"/>
          <color auto="1"/>
          <name val="Calibri"/>
          <scheme val="minor"/>
        </font>
        <alignment horizontal="center" vertical="top" readingOrder="0"/>
      </dxf>
    </rfmt>
    <rfmt sheetId="5" sqref="J147" start="0" length="0">
      <dxf>
        <font>
          <sz val="11"/>
          <color auto="1"/>
          <name val="Calibri"/>
          <scheme val="minor"/>
        </font>
        <alignment horizontal="center" vertical="top" readingOrder="0"/>
      </dxf>
    </rfmt>
    <rfmt sheetId="5" sqref="J148" start="0" length="0">
      <dxf>
        <font>
          <sz val="11"/>
          <color auto="1"/>
          <name val="Calibri"/>
          <scheme val="minor"/>
        </font>
        <alignment horizontal="center" vertical="top" readingOrder="0"/>
      </dxf>
    </rfmt>
    <rfmt sheetId="5" sqref="J149" start="0" length="0">
      <dxf>
        <font>
          <sz val="11"/>
          <color auto="1"/>
          <name val="Calibri"/>
          <scheme val="minor"/>
        </font>
        <alignment horizontal="center" vertical="top" readingOrder="0"/>
      </dxf>
    </rfmt>
    <rcc rId="0" sId="5" dxf="1">
      <nc r="J150" t="inlineStr">
        <is>
          <t>X</t>
        </is>
      </nc>
      <ndxf>
        <font>
          <sz val="11"/>
          <color auto="1"/>
          <name val="Calibri"/>
          <scheme val="minor"/>
        </font>
        <alignment horizontal="center" vertical="top" readingOrder="0"/>
      </ndxf>
    </rcc>
    <rfmt sheetId="5" sqref="J151" start="0" length="0">
      <dxf>
        <font>
          <sz val="11"/>
          <color auto="1"/>
          <name val="Calibri"/>
          <scheme val="minor"/>
        </font>
        <alignment horizontal="center" vertical="top" readingOrder="0"/>
      </dxf>
    </rfmt>
    <rfmt sheetId="5" sqref="J152" start="0" length="0">
      <dxf>
        <font>
          <sz val="11"/>
          <color auto="1"/>
          <name val="Calibri"/>
          <scheme val="minor"/>
        </font>
        <alignment horizontal="center" vertical="top" readingOrder="0"/>
      </dxf>
    </rfmt>
    <rfmt sheetId="5" sqref="J153" start="0" length="0">
      <dxf>
        <font>
          <sz val="11"/>
          <color auto="1"/>
          <name val="Calibri"/>
          <scheme val="minor"/>
        </font>
        <alignment horizontal="center" vertical="top" readingOrder="0"/>
      </dxf>
    </rfmt>
    <rfmt sheetId="5" sqref="J154" start="0" length="0">
      <dxf>
        <font>
          <sz val="11"/>
          <color auto="1"/>
          <name val="Calibri"/>
          <scheme val="minor"/>
        </font>
        <alignment horizontal="center" vertical="top" readingOrder="0"/>
      </dxf>
    </rfmt>
    <rcc rId="0" sId="5" dxf="1">
      <nc r="J155" t="inlineStr">
        <is>
          <t>X</t>
        </is>
      </nc>
      <ndxf>
        <font>
          <sz val="11"/>
          <color auto="1"/>
          <name val="Calibri"/>
          <scheme val="minor"/>
        </font>
        <alignment horizontal="center" vertical="top" readingOrder="0"/>
      </ndxf>
    </rcc>
    <rfmt sheetId="5" sqref="J156" start="0" length="0">
      <dxf>
        <font>
          <sz val="11"/>
          <color auto="1"/>
          <name val="Calibri"/>
          <scheme val="minor"/>
        </font>
        <alignment horizontal="center" vertical="top" readingOrder="0"/>
      </dxf>
    </rfmt>
    <rfmt sheetId="5" sqref="J157" start="0" length="0">
      <dxf>
        <font>
          <sz val="11"/>
          <color auto="1"/>
          <name val="Calibri"/>
          <scheme val="minor"/>
        </font>
        <alignment horizontal="center" vertical="top" readingOrder="0"/>
      </dxf>
    </rfmt>
    <rcc rId="0" sId="5" dxf="1">
      <nc r="J158" t="inlineStr">
        <is>
          <t>X</t>
        </is>
      </nc>
      <ndxf>
        <font>
          <sz val="11"/>
          <color auto="1"/>
          <name val="Calibri"/>
          <scheme val="minor"/>
        </font>
        <alignment horizontal="center" vertical="top" readingOrder="0"/>
      </ndxf>
    </rcc>
    <rfmt sheetId="5" sqref="J159" start="0" length="0">
      <dxf>
        <font>
          <sz val="11"/>
          <color auto="1"/>
          <name val="Calibri"/>
          <scheme val="minor"/>
        </font>
        <alignment horizontal="center" vertical="top" readingOrder="0"/>
      </dxf>
    </rfmt>
    <rfmt sheetId="5" sqref="J160" start="0" length="0">
      <dxf>
        <font>
          <sz val="11"/>
          <color auto="1"/>
          <name val="Calibri"/>
          <scheme val="minor"/>
        </font>
        <alignment horizontal="center" vertical="top" readingOrder="0"/>
      </dxf>
    </rfmt>
    <rfmt sheetId="5" sqref="J161" start="0" length="0">
      <dxf>
        <font>
          <sz val="11"/>
          <color auto="1"/>
          <name val="Calibri"/>
          <scheme val="minor"/>
        </font>
        <alignment horizontal="center" vertical="top" readingOrder="0"/>
      </dxf>
    </rfmt>
    <rfmt sheetId="5" sqref="J162" start="0" length="0">
      <dxf>
        <font>
          <sz val="11"/>
          <color auto="1"/>
          <name val="Calibri"/>
          <scheme val="minor"/>
        </font>
        <alignment horizontal="center" vertical="top" readingOrder="0"/>
      </dxf>
    </rfmt>
    <rfmt sheetId="5" sqref="J163" start="0" length="0">
      <dxf>
        <font>
          <sz val="11"/>
          <color auto="1"/>
          <name val="Calibri"/>
          <scheme val="minor"/>
        </font>
        <alignment horizontal="center" vertical="top" readingOrder="0"/>
      </dxf>
    </rfmt>
    <rfmt sheetId="5" sqref="J164" start="0" length="0">
      <dxf>
        <font>
          <sz val="11"/>
          <color auto="1"/>
          <name val="Calibri"/>
          <scheme val="minor"/>
        </font>
        <alignment horizontal="center" vertical="top" readingOrder="0"/>
      </dxf>
    </rfmt>
    <rcc rId="0" sId="5" dxf="1">
      <nc r="J165" t="inlineStr">
        <is>
          <t>X</t>
        </is>
      </nc>
      <ndxf>
        <font>
          <sz val="11"/>
          <color auto="1"/>
          <name val="Calibri"/>
          <scheme val="minor"/>
        </font>
        <alignment horizontal="center" vertical="top" readingOrder="0"/>
      </ndxf>
    </rcc>
    <rfmt sheetId="5" sqref="J166" start="0" length="0">
      <dxf>
        <font>
          <sz val="11"/>
          <color auto="1"/>
          <name val="Calibri"/>
          <scheme val="minor"/>
        </font>
        <alignment horizontal="center" vertical="top" readingOrder="0"/>
      </dxf>
    </rfmt>
    <rcc rId="0" sId="5" dxf="1">
      <nc r="J167" t="inlineStr">
        <is>
          <t>X</t>
        </is>
      </nc>
      <ndxf>
        <font>
          <sz val="11"/>
          <color auto="1"/>
          <name val="Calibri"/>
          <scheme val="minor"/>
        </font>
        <alignment horizontal="center" vertical="top" readingOrder="0"/>
      </ndxf>
    </rcc>
    <rfmt sheetId="5" sqref="J168" start="0" length="0">
      <dxf>
        <font>
          <sz val="11"/>
          <color auto="1"/>
          <name val="Calibri"/>
          <scheme val="minor"/>
        </font>
        <alignment horizontal="center" vertical="top" readingOrder="0"/>
      </dxf>
    </rfmt>
    <rfmt sheetId="5" sqref="J169" start="0" length="0">
      <dxf>
        <font>
          <sz val="11"/>
          <color auto="1"/>
          <name val="Calibri"/>
          <scheme val="minor"/>
        </font>
        <alignment horizontal="center" vertical="top" readingOrder="0"/>
      </dxf>
    </rfmt>
    <rfmt sheetId="5" sqref="J170" start="0" length="0">
      <dxf>
        <font>
          <sz val="11"/>
          <color auto="1"/>
          <name val="Calibri"/>
          <scheme val="minor"/>
        </font>
        <alignment horizontal="center" vertical="top" readingOrder="0"/>
      </dxf>
    </rfmt>
    <rcc rId="0" sId="5" dxf="1">
      <nc r="J171" t="inlineStr">
        <is>
          <t>X</t>
        </is>
      </nc>
      <ndxf>
        <font>
          <sz val="11"/>
          <color auto="1"/>
          <name val="Calibri"/>
          <scheme val="minor"/>
        </font>
        <alignment horizontal="center" vertical="top" readingOrder="0"/>
      </ndxf>
    </rcc>
    <rfmt sheetId="5" sqref="J172" start="0" length="0">
      <dxf>
        <font>
          <sz val="11"/>
          <color auto="1"/>
          <name val="Calibri"/>
          <scheme val="minor"/>
        </font>
        <alignment horizontal="center" vertical="top" readingOrder="0"/>
      </dxf>
    </rfmt>
    <rfmt sheetId="5" sqref="J173" start="0" length="0">
      <dxf>
        <font>
          <sz val="11"/>
          <color auto="1"/>
          <name val="Calibri"/>
          <scheme val="minor"/>
        </font>
        <alignment horizontal="center" vertical="top" readingOrder="0"/>
      </dxf>
    </rfmt>
    <rfmt sheetId="5" sqref="J174" start="0" length="0">
      <dxf>
        <font>
          <sz val="11"/>
          <color auto="1"/>
          <name val="Calibri"/>
          <scheme val="minor"/>
        </font>
        <alignment horizontal="center" vertical="top" readingOrder="0"/>
      </dxf>
    </rfmt>
    <rfmt sheetId="5" sqref="J175" start="0" length="0">
      <dxf>
        <font>
          <sz val="11"/>
          <color auto="1"/>
          <name val="Calibri"/>
          <scheme val="minor"/>
        </font>
        <alignment horizontal="center" vertical="top" readingOrder="0"/>
      </dxf>
    </rfmt>
    <rfmt sheetId="5" sqref="J176" start="0" length="0">
      <dxf>
        <font>
          <sz val="11"/>
          <color auto="1"/>
          <name val="Calibri"/>
          <scheme val="minor"/>
        </font>
        <alignment horizontal="center" vertical="top" readingOrder="0"/>
      </dxf>
    </rfmt>
    <rfmt sheetId="5" sqref="J177" start="0" length="0">
      <dxf>
        <font>
          <sz val="11"/>
          <color auto="1"/>
          <name val="Calibri"/>
          <scheme val="minor"/>
        </font>
        <alignment horizontal="center" vertical="top" readingOrder="0"/>
      </dxf>
    </rfmt>
    <rfmt sheetId="5" sqref="J178" start="0" length="0">
      <dxf>
        <font>
          <sz val="11"/>
          <color auto="1"/>
          <name val="Calibri"/>
          <scheme val="minor"/>
        </font>
        <alignment horizontal="center" vertical="top" readingOrder="0"/>
      </dxf>
    </rfmt>
    <rfmt sheetId="5" sqref="J179" start="0" length="0">
      <dxf>
        <font>
          <sz val="11"/>
          <color auto="1"/>
          <name val="Calibri"/>
          <scheme val="minor"/>
        </font>
        <alignment horizontal="center" vertical="top" readingOrder="0"/>
      </dxf>
    </rfmt>
    <rfmt sheetId="5" sqref="J180" start="0" length="0">
      <dxf>
        <font>
          <sz val="11"/>
          <color auto="1"/>
          <name val="Calibri"/>
          <scheme val="minor"/>
        </font>
        <alignment horizontal="center" vertical="top" readingOrder="0"/>
      </dxf>
    </rfmt>
    <rfmt sheetId="5" sqref="J181" start="0" length="0">
      <dxf>
        <font>
          <sz val="11"/>
          <color auto="1"/>
          <name val="Calibri"/>
          <scheme val="minor"/>
        </font>
        <alignment horizontal="center" vertical="top" readingOrder="0"/>
      </dxf>
    </rfmt>
    <rcc rId="0" sId="5" dxf="1">
      <nc r="J182" t="inlineStr">
        <is>
          <t>X</t>
        </is>
      </nc>
      <ndxf>
        <font>
          <sz val="11"/>
          <color auto="1"/>
          <name val="Calibri"/>
          <scheme val="minor"/>
        </font>
        <alignment horizontal="center" vertical="top" readingOrder="0"/>
      </ndxf>
    </rcc>
    <rcc rId="0" sId="5" dxf="1">
      <nc r="J183" t="inlineStr">
        <is>
          <t>X</t>
        </is>
      </nc>
      <ndxf>
        <font>
          <sz val="11"/>
          <color auto="1"/>
          <name val="Calibri"/>
          <scheme val="minor"/>
        </font>
        <alignment horizontal="center" vertical="top" readingOrder="0"/>
      </ndxf>
    </rcc>
    <rfmt sheetId="5" sqref="J184" start="0" length="0">
      <dxf>
        <font>
          <sz val="11"/>
          <color auto="1"/>
          <name val="Calibri"/>
          <scheme val="minor"/>
        </font>
        <alignment horizontal="center" vertical="top" readingOrder="0"/>
      </dxf>
    </rfmt>
    <rfmt sheetId="5" sqref="J185" start="0" length="0">
      <dxf>
        <font>
          <sz val="11"/>
          <color auto="1"/>
          <name val="Calibri"/>
          <scheme val="minor"/>
        </font>
        <alignment horizontal="center" vertical="top" readingOrder="0"/>
      </dxf>
    </rfmt>
    <rfmt sheetId="5" sqref="J186" start="0" length="0">
      <dxf>
        <font>
          <sz val="11"/>
          <color auto="1"/>
          <name val="Calibri"/>
          <scheme val="minor"/>
        </font>
        <alignment horizontal="center" vertical="top" readingOrder="0"/>
      </dxf>
    </rfmt>
    <rfmt sheetId="5" sqref="J187" start="0" length="0">
      <dxf>
        <font>
          <sz val="11"/>
          <color auto="1"/>
          <name val="Calibri"/>
          <scheme val="minor"/>
        </font>
        <alignment horizontal="center" vertical="top" readingOrder="0"/>
      </dxf>
    </rfmt>
    <rcc rId="0" sId="5" dxf="1">
      <nc r="J188" t="inlineStr">
        <is>
          <t>X</t>
        </is>
      </nc>
      <ndxf>
        <font>
          <sz val="11"/>
          <color auto="1"/>
          <name val="Calibri"/>
          <scheme val="minor"/>
        </font>
        <alignment horizontal="center" vertical="top" readingOrder="0"/>
      </ndxf>
    </rcc>
    <rfmt sheetId="5" sqref="J189" start="0" length="0">
      <dxf>
        <font>
          <sz val="11"/>
          <color auto="1"/>
          <name val="Calibri"/>
          <scheme val="minor"/>
        </font>
        <alignment horizontal="center" vertical="top" readingOrder="0"/>
      </dxf>
    </rfmt>
    <rfmt sheetId="5" sqref="J190" start="0" length="0">
      <dxf>
        <font>
          <sz val="11"/>
          <color auto="1"/>
          <name val="Calibri"/>
          <scheme val="minor"/>
        </font>
        <alignment horizontal="center" vertical="top" readingOrder="0"/>
      </dxf>
    </rfmt>
    <rfmt sheetId="5" sqref="J191" start="0" length="0">
      <dxf>
        <font>
          <sz val="11"/>
          <color auto="1"/>
          <name val="Calibri"/>
          <scheme val="minor"/>
        </font>
        <alignment horizontal="center" vertical="top" readingOrder="0"/>
      </dxf>
    </rfmt>
    <rfmt sheetId="5" sqref="J192" start="0" length="0">
      <dxf>
        <font>
          <sz val="11"/>
          <color auto="1"/>
          <name val="Calibri"/>
          <scheme val="minor"/>
        </font>
        <alignment horizontal="center" vertical="top" readingOrder="0"/>
      </dxf>
    </rfmt>
    <rfmt sheetId="5" sqref="J193" start="0" length="0">
      <dxf>
        <font>
          <sz val="11"/>
          <color auto="1"/>
          <name val="Calibri"/>
          <scheme val="minor"/>
        </font>
        <alignment horizontal="center" vertical="top" readingOrder="0"/>
      </dxf>
    </rfmt>
    <rfmt sheetId="5" sqref="J194" start="0" length="0">
      <dxf>
        <font>
          <sz val="11"/>
          <color auto="1"/>
          <name val="Calibri"/>
          <scheme val="minor"/>
        </font>
        <alignment horizontal="center" vertical="top" readingOrder="0"/>
      </dxf>
    </rfmt>
    <rfmt sheetId="5" sqref="J195" start="0" length="0">
      <dxf>
        <font>
          <sz val="11"/>
          <color auto="1"/>
          <name val="Calibri"/>
          <scheme val="minor"/>
        </font>
        <alignment horizontal="center" vertical="top" readingOrder="0"/>
      </dxf>
    </rfmt>
    <rfmt sheetId="5" sqref="J196" start="0" length="0">
      <dxf>
        <font>
          <sz val="11"/>
          <color auto="1"/>
          <name val="Calibri"/>
          <scheme val="minor"/>
        </font>
        <alignment horizontal="center" vertical="top" readingOrder="0"/>
      </dxf>
    </rfmt>
    <rfmt sheetId="5" sqref="J197" start="0" length="0">
      <dxf>
        <font>
          <sz val="11"/>
          <color auto="1"/>
          <name val="Calibri"/>
          <scheme val="minor"/>
        </font>
        <alignment horizontal="center" vertical="top" readingOrder="0"/>
      </dxf>
    </rfmt>
    <rfmt sheetId="5" sqref="J198" start="0" length="0">
      <dxf>
        <font>
          <sz val="11"/>
          <color auto="1"/>
          <name val="Calibri"/>
          <scheme val="minor"/>
        </font>
        <alignment horizontal="center" vertical="top" readingOrder="0"/>
      </dxf>
    </rfmt>
    <rfmt sheetId="5" sqref="J199" start="0" length="0">
      <dxf>
        <font>
          <sz val="11"/>
          <color auto="1"/>
          <name val="Calibri"/>
          <scheme val="minor"/>
        </font>
        <alignment horizontal="center" vertical="top" readingOrder="0"/>
      </dxf>
    </rfmt>
    <rfmt sheetId="5" sqref="J200" start="0" length="0">
      <dxf>
        <font>
          <sz val="11"/>
          <color auto="1"/>
          <name val="Calibri"/>
          <scheme val="minor"/>
        </font>
        <alignment horizontal="center" vertical="top" readingOrder="0"/>
      </dxf>
    </rfmt>
    <rfmt sheetId="5" sqref="J201" start="0" length="0">
      <dxf>
        <font>
          <sz val="11"/>
          <color auto="1"/>
          <name val="Calibri"/>
          <scheme val="minor"/>
        </font>
        <alignment horizontal="center" vertical="top" readingOrder="0"/>
      </dxf>
    </rfmt>
    <rfmt sheetId="5" sqref="J202" start="0" length="0">
      <dxf>
        <font>
          <sz val="11"/>
          <color auto="1"/>
          <name val="Calibri"/>
          <scheme val="minor"/>
        </font>
        <alignment horizontal="center" vertical="top" readingOrder="0"/>
      </dxf>
    </rfmt>
    <rfmt sheetId="5" sqref="J203" start="0" length="0">
      <dxf>
        <font>
          <sz val="11"/>
          <color auto="1"/>
          <name val="Calibri"/>
          <scheme val="minor"/>
        </font>
        <alignment horizontal="center" vertical="top" readingOrder="0"/>
      </dxf>
    </rfmt>
    <rfmt sheetId="5" sqref="J204" start="0" length="0">
      <dxf>
        <font>
          <sz val="11"/>
          <color auto="1"/>
          <name val="Calibri"/>
          <scheme val="minor"/>
        </font>
        <alignment horizontal="center" vertical="top" readingOrder="0"/>
      </dxf>
    </rfmt>
    <rcc rId="0" sId="5" dxf="1">
      <nc r="J205" t="inlineStr">
        <is>
          <t>X</t>
        </is>
      </nc>
      <ndxf>
        <font>
          <sz val="11"/>
          <color auto="1"/>
          <name val="Calibri"/>
          <scheme val="minor"/>
        </font>
        <alignment horizontal="center" vertical="top" readingOrder="0"/>
      </ndxf>
    </rcc>
    <rfmt sheetId="5" sqref="J206" start="0" length="0">
      <dxf>
        <font>
          <sz val="11"/>
          <color auto="1"/>
          <name val="Calibri"/>
          <scheme val="minor"/>
        </font>
        <alignment horizontal="center" vertical="top" readingOrder="0"/>
      </dxf>
    </rfmt>
    <rfmt sheetId="5" sqref="J207" start="0" length="0">
      <dxf>
        <font>
          <sz val="11"/>
          <color auto="1"/>
          <name val="Calibri"/>
          <scheme val="minor"/>
        </font>
        <alignment horizontal="center" vertical="top" readingOrder="0"/>
      </dxf>
    </rfmt>
    <rcc rId="0" sId="5" dxf="1">
      <nc r="J208" t="inlineStr">
        <is>
          <t>X</t>
        </is>
      </nc>
      <ndxf>
        <font>
          <sz val="11"/>
          <color auto="1"/>
          <name val="Calibri"/>
          <scheme val="minor"/>
        </font>
        <alignment horizontal="center" vertical="top" readingOrder="0"/>
      </ndxf>
    </rcc>
    <rfmt sheetId="5" sqref="J209" start="0" length="0">
      <dxf>
        <font>
          <sz val="11"/>
          <color auto="1"/>
          <name val="Calibri"/>
          <scheme val="minor"/>
        </font>
        <alignment horizontal="center" vertical="top" readingOrder="0"/>
      </dxf>
    </rfmt>
    <rfmt sheetId="5" sqref="J210" start="0" length="0">
      <dxf>
        <font>
          <sz val="11"/>
          <color auto="1"/>
          <name val="Calibri"/>
          <scheme val="minor"/>
        </font>
        <alignment horizontal="center" vertical="top" readingOrder="0"/>
      </dxf>
    </rfmt>
    <rfmt sheetId="5" sqref="J211" start="0" length="0">
      <dxf>
        <font>
          <sz val="11"/>
          <color auto="1"/>
          <name val="Calibri"/>
          <scheme val="minor"/>
        </font>
        <alignment horizontal="center" vertical="top" readingOrder="0"/>
      </dxf>
    </rfmt>
    <rfmt sheetId="5" sqref="J212" start="0" length="0">
      <dxf>
        <font>
          <sz val="11"/>
          <color auto="1"/>
          <name val="Calibri"/>
          <scheme val="minor"/>
        </font>
        <alignment horizontal="center" vertical="top" readingOrder="0"/>
      </dxf>
    </rfmt>
    <rfmt sheetId="5" sqref="J213" start="0" length="0">
      <dxf>
        <font>
          <sz val="11"/>
          <color auto="1"/>
          <name val="Calibri"/>
          <scheme val="minor"/>
        </font>
        <alignment horizontal="center" vertical="top" readingOrder="0"/>
      </dxf>
    </rfmt>
    <rfmt sheetId="5" sqref="J214" start="0" length="0">
      <dxf>
        <font>
          <sz val="11"/>
          <color auto="1"/>
          <name val="Calibri"/>
          <scheme val="minor"/>
        </font>
        <alignment horizontal="center" vertical="top" readingOrder="0"/>
      </dxf>
    </rfmt>
    <rfmt sheetId="5" sqref="J215" start="0" length="0">
      <dxf>
        <font>
          <sz val="11"/>
          <color auto="1"/>
          <name val="Calibri"/>
          <scheme val="minor"/>
        </font>
        <alignment horizontal="center" vertical="top" readingOrder="0"/>
      </dxf>
    </rfmt>
    <rfmt sheetId="5" sqref="J216" start="0" length="0">
      <dxf>
        <font>
          <sz val="11"/>
          <color auto="1"/>
          <name val="Calibri"/>
          <scheme val="minor"/>
        </font>
        <alignment horizontal="center" vertical="top" readingOrder="0"/>
      </dxf>
    </rfmt>
    <rcc rId="0" sId="5" dxf="1">
      <nc r="J217" t="inlineStr">
        <is>
          <t>X</t>
        </is>
      </nc>
      <ndxf>
        <font>
          <sz val="11"/>
          <color auto="1"/>
          <name val="Calibri"/>
          <scheme val="minor"/>
        </font>
        <alignment horizontal="center" vertical="top" readingOrder="0"/>
      </ndxf>
    </rcc>
    <rfmt sheetId="5" sqref="J218" start="0" length="0">
      <dxf>
        <font>
          <sz val="11"/>
          <color auto="1"/>
          <name val="Calibri"/>
          <scheme val="minor"/>
        </font>
        <alignment horizontal="center" vertical="top" readingOrder="0"/>
      </dxf>
    </rfmt>
    <rfmt sheetId="5" sqref="J219" start="0" length="0">
      <dxf>
        <font>
          <sz val="11"/>
          <color auto="1"/>
          <name val="Calibri"/>
          <scheme val="minor"/>
        </font>
        <alignment horizontal="center" vertical="top" readingOrder="0"/>
      </dxf>
    </rfmt>
    <rfmt sheetId="5" sqref="J220" start="0" length="0">
      <dxf>
        <font>
          <sz val="11"/>
          <color auto="1"/>
          <name val="Calibri"/>
          <scheme val="minor"/>
        </font>
        <alignment horizontal="center" vertical="top" readingOrder="0"/>
      </dxf>
    </rfmt>
    <rcc rId="0" sId="5" dxf="1">
      <nc r="J221" t="inlineStr">
        <is>
          <t>X</t>
        </is>
      </nc>
      <ndxf>
        <font>
          <sz val="11"/>
          <color auto="1"/>
          <name val="Calibri"/>
          <scheme val="minor"/>
        </font>
        <alignment horizontal="center" vertical="top" readingOrder="0"/>
      </ndxf>
    </rcc>
    <rfmt sheetId="5" sqref="J222" start="0" length="0">
      <dxf>
        <font>
          <sz val="11"/>
          <color auto="1"/>
          <name val="Calibri"/>
          <scheme val="minor"/>
        </font>
        <alignment horizontal="center" vertical="top" readingOrder="0"/>
      </dxf>
    </rfmt>
    <rfmt sheetId="5" sqref="J223" start="0" length="0">
      <dxf>
        <font>
          <sz val="11"/>
          <color auto="1"/>
          <name val="Calibri"/>
          <scheme val="minor"/>
        </font>
        <alignment horizontal="center" vertical="top" readingOrder="0"/>
      </dxf>
    </rfmt>
    <rfmt sheetId="5" sqref="J224" start="0" length="0">
      <dxf>
        <font>
          <sz val="11"/>
          <color auto="1"/>
          <name val="Calibri"/>
          <scheme val="minor"/>
        </font>
        <alignment horizontal="center" vertical="top" readingOrder="0"/>
      </dxf>
    </rfmt>
    <rfmt sheetId="5" sqref="J225" start="0" length="0">
      <dxf>
        <font>
          <sz val="11"/>
          <color auto="1"/>
          <name val="Calibri"/>
          <scheme val="minor"/>
        </font>
        <alignment horizontal="center" vertical="top" readingOrder="0"/>
      </dxf>
    </rfmt>
    <rfmt sheetId="5" sqref="J226" start="0" length="0">
      <dxf>
        <font>
          <sz val="11"/>
          <color auto="1"/>
          <name val="Calibri"/>
          <scheme val="minor"/>
        </font>
        <alignment horizontal="center" vertical="top" readingOrder="0"/>
      </dxf>
    </rfmt>
    <rfmt sheetId="5" sqref="J227" start="0" length="0">
      <dxf>
        <font>
          <sz val="11"/>
          <color auto="1"/>
          <name val="Calibri"/>
          <scheme val="minor"/>
        </font>
        <alignment horizontal="center" vertical="top" readingOrder="0"/>
      </dxf>
    </rfmt>
    <rfmt sheetId="5" sqref="J228" start="0" length="0">
      <dxf>
        <font>
          <sz val="11"/>
          <color auto="1"/>
          <name val="Calibri"/>
          <scheme val="minor"/>
        </font>
        <alignment horizontal="center" vertical="top" readingOrder="0"/>
      </dxf>
    </rfmt>
    <rfmt sheetId="5" sqref="J229" start="0" length="0">
      <dxf>
        <font>
          <sz val="11"/>
          <color auto="1"/>
          <name val="Calibri"/>
          <scheme val="minor"/>
        </font>
        <alignment horizontal="center" vertical="top" readingOrder="0"/>
      </dxf>
    </rfmt>
    <rfmt sheetId="5" sqref="J230" start="0" length="0">
      <dxf>
        <font>
          <sz val="11"/>
          <color auto="1"/>
          <name val="Calibri"/>
          <scheme val="minor"/>
        </font>
        <alignment horizontal="center" vertical="top" readingOrder="0"/>
      </dxf>
    </rfmt>
    <rfmt sheetId="5" sqref="J231" start="0" length="0">
      <dxf>
        <font>
          <sz val="11"/>
          <color auto="1"/>
          <name val="Calibri"/>
          <scheme val="minor"/>
        </font>
        <alignment horizontal="center" vertical="top" readingOrder="0"/>
      </dxf>
    </rfmt>
    <rfmt sheetId="5" sqref="J232" start="0" length="0">
      <dxf>
        <font>
          <sz val="11"/>
          <color auto="1"/>
          <name val="Calibri"/>
          <scheme val="minor"/>
        </font>
        <alignment horizontal="center" vertical="top" readingOrder="0"/>
      </dxf>
    </rfmt>
    <rfmt sheetId="5" sqref="J233" start="0" length="0">
      <dxf>
        <font>
          <sz val="11"/>
          <color auto="1"/>
          <name val="Calibri"/>
          <scheme val="minor"/>
        </font>
        <alignment horizontal="center" vertical="top" readingOrder="0"/>
      </dxf>
    </rfmt>
    <rfmt sheetId="5" sqref="J234" start="0" length="0">
      <dxf>
        <font>
          <sz val="11"/>
          <color auto="1"/>
          <name val="Calibri"/>
          <scheme val="minor"/>
        </font>
        <alignment horizontal="center" vertical="top" readingOrder="0"/>
      </dxf>
    </rfmt>
    <rcc rId="0" sId="5" dxf="1">
      <nc r="J235" t="inlineStr">
        <is>
          <t>X</t>
        </is>
      </nc>
      <ndxf>
        <font>
          <sz val="11"/>
          <color auto="1"/>
          <name val="Calibri"/>
          <scheme val="minor"/>
        </font>
        <alignment horizontal="center" vertical="top" readingOrder="0"/>
      </ndxf>
    </rcc>
    <rcc rId="0" sId="5" dxf="1">
      <nc r="J236" t="inlineStr">
        <is>
          <t>X</t>
        </is>
      </nc>
      <ndxf>
        <font>
          <sz val="11"/>
          <color auto="1"/>
          <name val="Calibri"/>
          <scheme val="minor"/>
        </font>
        <alignment horizontal="center" vertical="top" readingOrder="0"/>
      </ndxf>
    </rcc>
    <rcc rId="0" sId="5" dxf="1">
      <nc r="J237" t="inlineStr">
        <is>
          <t>X</t>
        </is>
      </nc>
      <ndxf>
        <font>
          <sz val="11"/>
          <color auto="1"/>
          <name val="Calibri"/>
          <scheme val="minor"/>
        </font>
        <alignment horizontal="center" vertical="top" readingOrder="0"/>
      </ndxf>
    </rcc>
    <rcc rId="0" sId="5" dxf="1">
      <nc r="J238" t="inlineStr">
        <is>
          <t>X</t>
        </is>
      </nc>
      <ndxf>
        <font>
          <sz val="11"/>
          <color auto="1"/>
          <name val="Calibri"/>
          <scheme val="minor"/>
        </font>
        <alignment horizontal="center" vertical="top" readingOrder="0"/>
      </ndxf>
    </rcc>
    <rfmt sheetId="5" sqref="J239" start="0" length="0">
      <dxf>
        <font>
          <sz val="11"/>
          <color auto="1"/>
          <name val="Calibri"/>
          <scheme val="minor"/>
        </font>
        <alignment horizontal="center" vertical="top" readingOrder="0"/>
      </dxf>
    </rfmt>
    <rfmt sheetId="5" sqref="J240" start="0" length="0">
      <dxf>
        <font>
          <sz val="11"/>
          <color auto="1"/>
          <name val="Calibri"/>
          <scheme val="minor"/>
        </font>
        <alignment horizontal="center" vertical="top" readingOrder="0"/>
      </dxf>
    </rfmt>
    <rcc rId="0" sId="5" dxf="1">
      <nc r="J241" t="inlineStr">
        <is>
          <t>X</t>
        </is>
      </nc>
      <ndxf>
        <font>
          <sz val="11"/>
          <color auto="1"/>
          <name val="Calibri"/>
          <scheme val="minor"/>
        </font>
        <alignment horizontal="center" vertical="top" readingOrder="0"/>
      </ndxf>
    </rcc>
    <rfmt sheetId="5" sqref="J242" start="0" length="0">
      <dxf>
        <font>
          <sz val="11"/>
          <color auto="1"/>
          <name val="Calibri"/>
          <scheme val="minor"/>
        </font>
        <alignment horizontal="center" vertical="top" readingOrder="0"/>
      </dxf>
    </rfmt>
    <rcc rId="0" sId="5" dxf="1">
      <nc r="J243" t="inlineStr">
        <is>
          <t>X</t>
        </is>
      </nc>
      <ndxf>
        <font>
          <sz val="11"/>
          <color auto="1"/>
          <name val="Calibri"/>
          <scheme val="minor"/>
        </font>
        <alignment horizontal="center" vertical="top" readingOrder="0"/>
      </ndxf>
    </rcc>
    <rfmt sheetId="5" sqref="J244" start="0" length="0">
      <dxf>
        <font>
          <sz val="11"/>
          <color auto="1"/>
          <name val="Calibri"/>
          <scheme val="minor"/>
        </font>
        <alignment horizontal="center" vertical="top" readingOrder="0"/>
      </dxf>
    </rfmt>
    <rfmt sheetId="5" sqref="J245" start="0" length="0">
      <dxf>
        <font>
          <sz val="11"/>
          <color auto="1"/>
          <name val="Calibri"/>
          <scheme val="minor"/>
        </font>
        <alignment horizontal="center" vertical="top" readingOrder="0"/>
      </dxf>
    </rfmt>
    <rfmt sheetId="5" sqref="J246" start="0" length="0">
      <dxf>
        <font>
          <sz val="11"/>
          <color auto="1"/>
          <name val="Calibri"/>
          <scheme val="minor"/>
        </font>
        <alignment horizontal="center" vertical="top" readingOrder="0"/>
      </dxf>
    </rfmt>
    <rcc rId="0" sId="5" dxf="1">
      <nc r="J247" t="inlineStr">
        <is>
          <t>X</t>
        </is>
      </nc>
      <ndxf>
        <font>
          <sz val="11"/>
          <color auto="1"/>
          <name val="Calibri"/>
          <scheme val="minor"/>
        </font>
        <alignment horizontal="center" vertical="top" readingOrder="0"/>
      </ndxf>
    </rcc>
    <rfmt sheetId="5" sqref="J248" start="0" length="0">
      <dxf>
        <font>
          <sz val="11"/>
          <color auto="1"/>
          <name val="Calibri"/>
          <scheme val="minor"/>
        </font>
        <alignment horizontal="center" vertical="top" readingOrder="0"/>
      </dxf>
    </rfmt>
    <rfmt sheetId="5" sqref="J249" start="0" length="0">
      <dxf>
        <font>
          <sz val="11"/>
          <color auto="1"/>
          <name val="Calibri"/>
          <scheme val="minor"/>
        </font>
        <alignment horizontal="center" vertical="top" readingOrder="0"/>
      </dxf>
    </rfmt>
    <rfmt sheetId="5" sqref="J250" start="0" length="0">
      <dxf>
        <font>
          <sz val="11"/>
          <color auto="1"/>
          <name val="Calibri"/>
          <scheme val="minor"/>
        </font>
        <alignment horizontal="center" vertical="top" readingOrder="0"/>
      </dxf>
    </rfmt>
    <rfmt sheetId="5" sqref="J251" start="0" length="0">
      <dxf>
        <font>
          <sz val="11"/>
          <color auto="1"/>
          <name val="Calibri"/>
          <scheme val="minor"/>
        </font>
        <alignment horizontal="center" vertical="top" readingOrder="0"/>
      </dxf>
    </rfmt>
    <rcc rId="0" sId="5" dxf="1">
      <nc r="J252" t="inlineStr">
        <is>
          <t>X</t>
        </is>
      </nc>
      <ndxf>
        <font>
          <sz val="11"/>
          <color auto="1"/>
          <name val="Calibri"/>
          <scheme val="minor"/>
        </font>
        <alignment horizontal="center" vertical="top" readingOrder="0"/>
      </ndxf>
    </rcc>
    <rfmt sheetId="5" sqref="J253" start="0" length="0">
      <dxf>
        <font>
          <sz val="11"/>
          <color auto="1"/>
          <name val="Calibri"/>
          <scheme val="minor"/>
        </font>
        <alignment horizontal="center" vertical="top" readingOrder="0"/>
      </dxf>
    </rfmt>
    <rfmt sheetId="5" sqref="J254" start="0" length="0">
      <dxf>
        <font>
          <sz val="11"/>
          <color auto="1"/>
          <name val="Calibri"/>
          <scheme val="minor"/>
        </font>
        <alignment horizontal="center" vertical="top" readingOrder="0"/>
      </dxf>
    </rfmt>
    <rfmt sheetId="5" sqref="J255" start="0" length="0">
      <dxf>
        <font>
          <sz val="11"/>
          <color auto="1"/>
          <name val="Calibri"/>
          <scheme val="minor"/>
        </font>
        <alignment horizontal="center" vertical="top" readingOrder="0"/>
      </dxf>
    </rfmt>
    <rfmt sheetId="5" sqref="J256" start="0" length="0">
      <dxf>
        <font>
          <sz val="11"/>
          <color auto="1"/>
          <name val="Calibri"/>
          <scheme val="minor"/>
        </font>
        <alignment horizontal="center" vertical="top" readingOrder="0"/>
      </dxf>
    </rfmt>
    <rfmt sheetId="5" sqref="J257" start="0" length="0">
      <dxf>
        <font>
          <sz val="11"/>
          <color auto="1"/>
          <name val="Calibri"/>
          <scheme val="minor"/>
        </font>
        <alignment horizontal="center" vertical="top" readingOrder="0"/>
      </dxf>
    </rfmt>
    <rfmt sheetId="5" sqref="J258" start="0" length="0">
      <dxf>
        <font>
          <sz val="11"/>
          <color auto="1"/>
          <name val="Calibri"/>
          <scheme val="minor"/>
        </font>
        <alignment horizontal="center" vertical="top" readingOrder="0"/>
      </dxf>
    </rfmt>
    <rfmt sheetId="5" sqref="J259" start="0" length="0">
      <dxf>
        <font>
          <sz val="11"/>
          <color auto="1"/>
          <name val="Calibri"/>
          <scheme val="minor"/>
        </font>
        <alignment horizontal="center" vertical="top" readingOrder="0"/>
      </dxf>
    </rfmt>
    <rfmt sheetId="5" sqref="J260" start="0" length="0">
      <dxf>
        <font>
          <sz val="11"/>
          <color auto="1"/>
          <name val="Calibri"/>
          <scheme val="minor"/>
        </font>
        <alignment horizontal="center" vertical="top" readingOrder="0"/>
      </dxf>
    </rfmt>
    <rfmt sheetId="5" sqref="J261" start="0" length="0">
      <dxf>
        <font>
          <sz val="11"/>
          <color auto="1"/>
          <name val="Calibri"/>
          <scheme val="minor"/>
        </font>
        <alignment horizontal="center" vertical="top" readingOrder="0"/>
      </dxf>
    </rfmt>
    <rfmt sheetId="5" sqref="J262" start="0" length="0">
      <dxf>
        <font>
          <sz val="11"/>
          <color auto="1"/>
          <name val="Calibri"/>
          <scheme val="minor"/>
        </font>
        <alignment horizontal="center" vertical="top" readingOrder="0"/>
      </dxf>
    </rfmt>
    <rfmt sheetId="5" sqref="J263" start="0" length="0">
      <dxf>
        <font>
          <sz val="11"/>
          <color auto="1"/>
          <name val="Calibri"/>
          <scheme val="minor"/>
        </font>
        <alignment horizontal="center" vertical="top" readingOrder="0"/>
      </dxf>
    </rfmt>
    <rfmt sheetId="5" sqref="J264" start="0" length="0">
      <dxf>
        <font>
          <sz val="11"/>
          <color auto="1"/>
          <name val="Calibri"/>
          <scheme val="minor"/>
        </font>
        <alignment horizontal="center" vertical="top" readingOrder="0"/>
      </dxf>
    </rfmt>
    <rfmt sheetId="5" sqref="J265" start="0" length="0">
      <dxf>
        <font>
          <sz val="11"/>
          <color auto="1"/>
          <name val="Calibri"/>
          <scheme val="minor"/>
        </font>
        <alignment horizontal="center" vertical="top" readingOrder="0"/>
      </dxf>
    </rfmt>
    <rfmt sheetId="5" sqref="J266" start="0" length="0">
      <dxf>
        <font>
          <sz val="11"/>
          <color auto="1"/>
          <name val="Calibri"/>
          <scheme val="minor"/>
        </font>
        <alignment horizontal="center" vertical="top" readingOrder="0"/>
      </dxf>
    </rfmt>
    <rfmt sheetId="5" sqref="J267" start="0" length="0">
      <dxf>
        <font>
          <sz val="11"/>
          <color auto="1"/>
          <name val="Calibri"/>
          <scheme val="minor"/>
        </font>
        <alignment horizontal="center" vertical="top" readingOrder="0"/>
      </dxf>
    </rfmt>
    <rfmt sheetId="5" sqref="J268" start="0" length="0">
      <dxf>
        <font>
          <sz val="11"/>
          <color auto="1"/>
          <name val="Calibri"/>
          <scheme val="minor"/>
        </font>
        <alignment horizontal="center" vertical="top" readingOrder="0"/>
      </dxf>
    </rfmt>
    <rfmt sheetId="5" sqref="J269" start="0" length="0">
      <dxf>
        <font>
          <sz val="11"/>
          <color auto="1"/>
          <name val="Calibri"/>
          <scheme val="minor"/>
        </font>
        <alignment horizontal="center" vertical="top" readingOrder="0"/>
        <border outline="0">
          <bottom style="thin">
            <color auto="1"/>
          </bottom>
        </border>
      </dxf>
    </rfmt>
    <rfmt sheetId="5" sqref="J270" start="0" length="0">
      <dxf>
        <alignment horizontal="center" vertical="top" readingOrder="0"/>
      </dxf>
    </rfmt>
    <rfmt sheetId="5" sqref="J271" start="0" length="0">
      <dxf>
        <font>
          <sz val="9"/>
          <color theme="1"/>
          <name val="Calibri"/>
          <scheme val="minor"/>
        </font>
        <alignment horizontal="center" vertical="top" readingOrder="0"/>
      </dxf>
    </rfmt>
    <rfmt sheetId="5" sqref="J272" start="0" length="0">
      <dxf>
        <font>
          <sz val="9"/>
          <color theme="1"/>
          <name val="Calibri"/>
          <scheme val="minor"/>
        </font>
        <alignment horizontal="center" vertical="top" readingOrder="0"/>
      </dxf>
    </rfmt>
    <rfmt sheetId="5" sqref="J273" start="0" length="0">
      <dxf>
        <font>
          <sz val="9"/>
          <color theme="1"/>
          <name val="Calibri"/>
          <scheme val="minor"/>
        </font>
        <alignment horizontal="center" vertical="top" readingOrder="0"/>
      </dxf>
    </rfmt>
    <rfmt sheetId="5" sqref="J274" start="0" length="0">
      <dxf>
        <font>
          <sz val="9"/>
          <color theme="1"/>
          <name val="Calibri"/>
          <scheme val="minor"/>
        </font>
        <alignment horizontal="center" vertical="top" readingOrder="0"/>
      </dxf>
    </rfmt>
    <rfmt sheetId="5" sqref="J275" start="0" length="0">
      <dxf>
        <font>
          <sz val="9"/>
          <color theme="1"/>
          <name val="Calibri"/>
          <scheme val="minor"/>
        </font>
        <alignment horizontal="center" vertical="top" readingOrder="0"/>
      </dxf>
    </rfmt>
    <rfmt sheetId="5" sqref="J276" start="0" length="0">
      <dxf>
        <alignment horizontal="center" vertical="top" readingOrder="0"/>
      </dxf>
    </rfmt>
    <rfmt sheetId="5" sqref="J277" start="0" length="0">
      <dxf>
        <alignment horizontal="center" vertical="top" readingOrder="0"/>
      </dxf>
    </rfmt>
    <rfmt sheetId="5" sqref="J278" start="0" length="0">
      <dxf>
        <alignment horizontal="center" vertical="top" readingOrder="0"/>
      </dxf>
    </rfmt>
    <rfmt sheetId="5" sqref="J286" start="0" length="0">
      <dxf>
        <font>
          <sz val="11"/>
          <color auto="1"/>
          <name val="Calibri"/>
          <scheme val="minor"/>
        </font>
        <alignment horizontal="center" vertical="top" readingOrder="0"/>
      </dxf>
    </rfmt>
  </rrc>
  <rrc rId="1776" sId="5" ref="J1:J1048576" action="deleteCol">
    <rfmt sheetId="5" xfDxf="1" sqref="J1:J1048576" start="0" length="0"/>
    <rcc rId="0" sId="5" dxf="1">
      <nc r="J1" t="inlineStr">
        <is>
          <t>Wetland Depression/ Pond/River</t>
        </is>
      </nc>
      <ndxf>
        <font>
          <b/>
          <sz val="11"/>
          <color theme="1"/>
          <name val="Calibri"/>
          <scheme val="minor"/>
        </font>
        <alignment horizontal="center" vertical="top" wrapText="1" readingOrder="0"/>
        <border outline="0">
          <top style="thin">
            <color auto="1"/>
          </top>
          <bottom style="thin">
            <color auto="1"/>
          </bottom>
        </border>
      </ndxf>
    </rcc>
    <rfmt sheetId="5" sqref="J2" start="0" length="0">
      <dxf>
        <font>
          <sz val="11"/>
          <color auto="1"/>
          <name val="Calibri"/>
          <scheme val="minor"/>
        </font>
        <alignment horizontal="center" vertical="top" readingOrder="0"/>
      </dxf>
    </rfmt>
    <rfmt sheetId="5" sqref="J3" start="0" length="0">
      <dxf>
        <font>
          <sz val="11"/>
          <color auto="1"/>
          <name val="Calibri"/>
          <scheme val="minor"/>
        </font>
        <alignment horizontal="center" vertical="top" readingOrder="0"/>
      </dxf>
    </rfmt>
    <rfmt sheetId="5" sqref="J4" start="0" length="0">
      <dxf>
        <font>
          <sz val="11"/>
          <color auto="1"/>
          <name val="Calibri"/>
          <scheme val="minor"/>
        </font>
        <alignment horizontal="center" vertical="top" readingOrder="0"/>
      </dxf>
    </rfmt>
    <rfmt sheetId="5" sqref="J5" start="0" length="0">
      <dxf>
        <font>
          <sz val="11"/>
          <color auto="1"/>
          <name val="Calibri"/>
          <scheme val="minor"/>
        </font>
        <alignment horizontal="center" vertical="top" readingOrder="0"/>
      </dxf>
    </rfmt>
    <rfmt sheetId="5" sqref="J6" start="0" length="0">
      <dxf>
        <font>
          <sz val="11"/>
          <color auto="1"/>
          <name val="Calibri"/>
          <scheme val="minor"/>
        </font>
        <alignment horizontal="center" vertical="top" readingOrder="0"/>
      </dxf>
    </rfmt>
    <rfmt sheetId="5" sqref="J7" start="0" length="0">
      <dxf>
        <font>
          <sz val="11"/>
          <color auto="1"/>
          <name val="Calibri"/>
          <scheme val="minor"/>
        </font>
        <alignment horizontal="center" vertical="top" readingOrder="0"/>
      </dxf>
    </rfmt>
    <rfmt sheetId="5" sqref="J8" start="0" length="0">
      <dxf>
        <font>
          <sz val="11"/>
          <color auto="1"/>
          <name val="Calibri"/>
          <scheme val="minor"/>
        </font>
        <alignment horizontal="center" vertical="top" readingOrder="0"/>
      </dxf>
    </rfmt>
    <rfmt sheetId="5" sqref="J9" start="0" length="0">
      <dxf>
        <font>
          <sz val="11"/>
          <color auto="1"/>
          <name val="Calibri"/>
          <scheme val="minor"/>
        </font>
        <alignment horizontal="center" vertical="top" readingOrder="0"/>
      </dxf>
    </rfmt>
    <rfmt sheetId="5" sqref="J10" start="0" length="0">
      <dxf>
        <font>
          <sz val="11"/>
          <color auto="1"/>
          <name val="Calibri"/>
          <scheme val="minor"/>
        </font>
        <alignment horizontal="center" vertical="top" readingOrder="0"/>
      </dxf>
    </rfmt>
    <rfmt sheetId="5" sqref="J11" start="0" length="0">
      <dxf>
        <font>
          <sz val="11"/>
          <color auto="1"/>
          <name val="Calibri"/>
          <scheme val="minor"/>
        </font>
        <alignment horizontal="center" vertical="top" readingOrder="0"/>
      </dxf>
    </rfmt>
    <rfmt sheetId="5" sqref="J12" start="0" length="0">
      <dxf>
        <font>
          <sz val="11"/>
          <color auto="1"/>
          <name val="Calibri"/>
          <scheme val="minor"/>
        </font>
        <alignment horizontal="center" vertical="top" readingOrder="0"/>
      </dxf>
    </rfmt>
    <rfmt sheetId="5" sqref="J13" start="0" length="0">
      <dxf>
        <font>
          <sz val="11"/>
          <color auto="1"/>
          <name val="Calibri"/>
          <scheme val="minor"/>
        </font>
        <alignment horizontal="center" vertical="top" readingOrder="0"/>
      </dxf>
    </rfmt>
    <rfmt sheetId="5" sqref="J14" start="0" length="0">
      <dxf>
        <font>
          <sz val="11"/>
          <color auto="1"/>
          <name val="Calibri"/>
          <scheme val="minor"/>
        </font>
        <alignment horizontal="center" vertical="top" readingOrder="0"/>
      </dxf>
    </rfmt>
    <rfmt sheetId="5" sqref="J15" start="0" length="0">
      <dxf>
        <font>
          <sz val="11"/>
          <color auto="1"/>
          <name val="Calibri"/>
          <scheme val="minor"/>
        </font>
        <alignment horizontal="center" vertical="top" readingOrder="0"/>
      </dxf>
    </rfmt>
    <rfmt sheetId="5" sqref="J16" start="0" length="0">
      <dxf>
        <font>
          <sz val="11"/>
          <color auto="1"/>
          <name val="Calibri"/>
          <scheme val="minor"/>
        </font>
        <alignment horizontal="center" vertical="top" readingOrder="0"/>
      </dxf>
    </rfmt>
    <rfmt sheetId="5" sqref="J17" start="0" length="0">
      <dxf>
        <font>
          <sz val="11"/>
          <color auto="1"/>
          <name val="Calibri"/>
          <scheme val="minor"/>
        </font>
        <alignment horizontal="center" vertical="top" readingOrder="0"/>
      </dxf>
    </rfmt>
    <rfmt sheetId="5" sqref="J18" start="0" length="0">
      <dxf>
        <font>
          <sz val="11"/>
          <color auto="1"/>
          <name val="Calibri"/>
          <scheme val="minor"/>
        </font>
        <alignment horizontal="center" vertical="top" readingOrder="0"/>
      </dxf>
    </rfmt>
    <rfmt sheetId="5" sqref="J19" start="0" length="0">
      <dxf>
        <font>
          <sz val="11"/>
          <color auto="1"/>
          <name val="Calibri"/>
          <scheme val="minor"/>
        </font>
        <alignment horizontal="center" vertical="top" readingOrder="0"/>
      </dxf>
    </rfmt>
    <rfmt sheetId="5" sqref="J20" start="0" length="0">
      <dxf>
        <font>
          <sz val="11"/>
          <color auto="1"/>
          <name val="Calibri"/>
          <scheme val="minor"/>
        </font>
        <alignment horizontal="center" vertical="top" readingOrder="0"/>
      </dxf>
    </rfmt>
    <rfmt sheetId="5" sqref="J21" start="0" length="0">
      <dxf>
        <font>
          <sz val="11"/>
          <color auto="1"/>
          <name val="Calibri"/>
          <scheme val="minor"/>
        </font>
        <alignment horizontal="center" vertical="top" readingOrder="0"/>
      </dxf>
    </rfmt>
    <rfmt sheetId="5" sqref="J22" start="0" length="0">
      <dxf>
        <font>
          <sz val="11"/>
          <color auto="1"/>
          <name val="Calibri"/>
          <scheme val="minor"/>
        </font>
        <alignment horizontal="center" vertical="top" readingOrder="0"/>
      </dxf>
    </rfmt>
    <rfmt sheetId="5" sqref="J23" start="0" length="0">
      <dxf>
        <font>
          <sz val="11"/>
          <color auto="1"/>
          <name val="Calibri"/>
          <scheme val="minor"/>
        </font>
        <alignment horizontal="center" vertical="top" readingOrder="0"/>
      </dxf>
    </rfmt>
    <rfmt sheetId="5" sqref="J24" start="0" length="0">
      <dxf>
        <font>
          <sz val="11"/>
          <color auto="1"/>
          <name val="Calibri"/>
          <scheme val="minor"/>
        </font>
        <alignment horizontal="center" vertical="top" readingOrder="0"/>
      </dxf>
    </rfmt>
    <rfmt sheetId="5" sqref="J25" start="0" length="0">
      <dxf>
        <alignment horizontal="center" vertical="top" readingOrder="0"/>
      </dxf>
    </rfmt>
    <rfmt sheetId="5" sqref="J26" start="0" length="0">
      <dxf>
        <alignment horizontal="center" vertical="top" readingOrder="0"/>
      </dxf>
    </rfmt>
    <rfmt sheetId="5" sqref="J27" start="0" length="0">
      <dxf>
        <alignment horizontal="center" vertical="top" readingOrder="0"/>
      </dxf>
    </rfmt>
    <rfmt sheetId="5" sqref="J28" start="0" length="0">
      <dxf>
        <alignment horizontal="center" vertical="top" readingOrder="0"/>
      </dxf>
    </rfmt>
    <rfmt sheetId="5" sqref="J29" start="0" length="0">
      <dxf>
        <font>
          <sz val="11"/>
          <color auto="1"/>
          <name val="Calibri"/>
          <scheme val="minor"/>
        </font>
        <alignment horizontal="center" vertical="top" readingOrder="0"/>
      </dxf>
    </rfmt>
    <rfmt sheetId="5" sqref="J30" start="0" length="0">
      <dxf>
        <font>
          <sz val="11"/>
          <color auto="1"/>
          <name val="Calibri"/>
          <scheme val="minor"/>
        </font>
        <alignment horizontal="center" vertical="top" readingOrder="0"/>
      </dxf>
    </rfmt>
    <rfmt sheetId="5" sqref="J31" start="0" length="0">
      <dxf>
        <font>
          <sz val="11"/>
          <color auto="1"/>
          <name val="Calibri"/>
          <scheme val="minor"/>
        </font>
        <alignment horizontal="center" vertical="top" readingOrder="0"/>
      </dxf>
    </rfmt>
    <rcc rId="0" sId="5" dxf="1">
      <nc r="J32" t="inlineStr">
        <is>
          <t>X</t>
        </is>
      </nc>
      <ndxf>
        <font>
          <sz val="11"/>
          <color auto="1"/>
          <name val="Calibri"/>
          <scheme val="minor"/>
        </font>
        <alignment horizontal="center" vertical="top" readingOrder="0"/>
      </ndxf>
    </rcc>
    <rfmt sheetId="5" sqref="J33" start="0" length="0">
      <dxf>
        <font>
          <sz val="11"/>
          <color auto="1"/>
          <name val="Calibri"/>
          <scheme val="minor"/>
        </font>
        <alignment horizontal="center" vertical="top" readingOrder="0"/>
      </dxf>
    </rfmt>
    <rcc rId="0" sId="5" dxf="1">
      <nc r="J34" t="inlineStr">
        <is>
          <t>X</t>
        </is>
      </nc>
      <ndxf>
        <font>
          <sz val="11"/>
          <color auto="1"/>
          <name val="Calibri"/>
          <scheme val="minor"/>
        </font>
        <alignment horizontal="center" vertical="top" readingOrder="0"/>
      </ndxf>
    </rcc>
    <rfmt sheetId="5" sqref="J35" start="0" length="0">
      <dxf>
        <font>
          <sz val="11"/>
          <color auto="1"/>
          <name val="Calibri"/>
          <scheme val="minor"/>
        </font>
        <alignment horizontal="center" vertical="top" readingOrder="0"/>
      </dxf>
    </rfmt>
    <rfmt sheetId="5" sqref="J36" start="0" length="0">
      <dxf>
        <font>
          <sz val="11"/>
          <color auto="1"/>
          <name val="Calibri"/>
          <scheme val="minor"/>
        </font>
        <alignment horizontal="center" vertical="top" readingOrder="0"/>
      </dxf>
    </rfmt>
    <rfmt sheetId="5" sqref="J37" start="0" length="0">
      <dxf>
        <font>
          <sz val="11"/>
          <color auto="1"/>
          <name val="Calibri"/>
          <scheme val="minor"/>
        </font>
        <alignment horizontal="center" vertical="top" readingOrder="0"/>
      </dxf>
    </rfmt>
    <rfmt sheetId="5" sqref="J38" start="0" length="0">
      <dxf>
        <font>
          <sz val="11"/>
          <color auto="1"/>
          <name val="Calibri"/>
          <scheme val="minor"/>
        </font>
        <alignment horizontal="center" vertical="top" readingOrder="0"/>
      </dxf>
    </rfmt>
    <rcc rId="0" sId="5" dxf="1">
      <nc r="J39" t="inlineStr">
        <is>
          <t>X</t>
        </is>
      </nc>
      <ndxf>
        <font>
          <sz val="11"/>
          <color auto="1"/>
          <name val="Calibri"/>
          <scheme val="minor"/>
        </font>
        <alignment horizontal="center" vertical="top" readingOrder="0"/>
      </ndxf>
    </rcc>
    <rfmt sheetId="5" sqref="J40" start="0" length="0">
      <dxf>
        <alignment horizontal="center" vertical="top" readingOrder="0"/>
      </dxf>
    </rfmt>
    <rfmt sheetId="5" sqref="J41" start="0" length="0">
      <dxf>
        <alignment horizontal="center" vertical="top" readingOrder="0"/>
      </dxf>
    </rfmt>
    <rfmt sheetId="5" sqref="J42" start="0" length="0">
      <dxf>
        <font>
          <sz val="11"/>
          <color auto="1"/>
          <name val="Calibri"/>
          <scheme val="minor"/>
        </font>
        <alignment horizontal="center" vertical="top" readingOrder="0"/>
      </dxf>
    </rfmt>
    <rfmt sheetId="5" sqref="J43" start="0" length="0">
      <dxf>
        <font>
          <sz val="11"/>
          <color auto="1"/>
          <name val="Calibri"/>
          <scheme val="minor"/>
        </font>
        <alignment horizontal="center" vertical="top" readingOrder="0"/>
      </dxf>
    </rfmt>
    <rfmt sheetId="5" sqref="J44" start="0" length="0">
      <dxf>
        <font>
          <sz val="11"/>
          <color auto="1"/>
          <name val="Calibri"/>
          <scheme val="minor"/>
        </font>
        <alignment horizontal="center" vertical="top" readingOrder="0"/>
      </dxf>
    </rfmt>
    <rfmt sheetId="5" sqref="J45" start="0" length="0">
      <dxf>
        <font>
          <sz val="11"/>
          <color auto="1"/>
          <name val="Calibri"/>
          <scheme val="minor"/>
        </font>
        <alignment horizontal="center" vertical="top" readingOrder="0"/>
      </dxf>
    </rfmt>
    <rfmt sheetId="5" sqref="J46" start="0" length="0">
      <dxf>
        <font>
          <sz val="11"/>
          <color auto="1"/>
          <name val="Calibri"/>
          <scheme val="minor"/>
        </font>
        <alignment horizontal="center" vertical="top" readingOrder="0"/>
      </dxf>
    </rfmt>
    <rcc rId="0" sId="5" dxf="1">
      <nc r="J47" t="inlineStr">
        <is>
          <t>X</t>
        </is>
      </nc>
      <ndxf>
        <font>
          <sz val="11"/>
          <color auto="1"/>
          <name val="Calibri"/>
          <scheme val="minor"/>
        </font>
        <alignment horizontal="center" vertical="top" readingOrder="0"/>
      </ndxf>
    </rcc>
    <rfmt sheetId="5" sqref="J48" start="0" length="0">
      <dxf>
        <font>
          <sz val="11"/>
          <color auto="1"/>
          <name val="Calibri"/>
          <scheme val="minor"/>
        </font>
        <alignment horizontal="center" vertical="top" readingOrder="0"/>
      </dxf>
    </rfmt>
    <rfmt sheetId="5" sqref="J49" start="0" length="0">
      <dxf>
        <font>
          <sz val="11"/>
          <color auto="1"/>
          <name val="Calibri"/>
          <scheme val="minor"/>
        </font>
        <alignment horizontal="center" vertical="top" readingOrder="0"/>
      </dxf>
    </rfmt>
    <rfmt sheetId="5" sqref="J50" start="0" length="0">
      <dxf>
        <font>
          <sz val="11"/>
          <color auto="1"/>
          <name val="Calibri"/>
          <scheme val="minor"/>
        </font>
        <alignment horizontal="center" vertical="top" readingOrder="0"/>
      </dxf>
    </rfmt>
    <rfmt sheetId="5" sqref="J51" start="0" length="0">
      <dxf>
        <font>
          <sz val="11"/>
          <color auto="1"/>
          <name val="Calibri"/>
          <scheme val="minor"/>
        </font>
        <alignment horizontal="center" vertical="top" readingOrder="0"/>
      </dxf>
    </rfmt>
    <rfmt sheetId="5" sqref="J52" start="0" length="0">
      <dxf>
        <font>
          <sz val="11"/>
          <color auto="1"/>
          <name val="Calibri"/>
          <scheme val="minor"/>
        </font>
        <alignment horizontal="center" vertical="top" readingOrder="0"/>
      </dxf>
    </rfmt>
    <rcc rId="0" sId="5" dxf="1">
      <nc r="J53" t="inlineStr">
        <is>
          <t>X</t>
        </is>
      </nc>
      <ndxf>
        <font>
          <sz val="11"/>
          <color auto="1"/>
          <name val="Calibri"/>
          <scheme val="minor"/>
        </font>
        <alignment horizontal="center" vertical="top" readingOrder="0"/>
      </ndxf>
    </rcc>
    <rcc rId="0" sId="5" dxf="1">
      <nc r="J54" t="inlineStr">
        <is>
          <t>X</t>
        </is>
      </nc>
      <ndxf>
        <font>
          <sz val="11"/>
          <color auto="1"/>
          <name val="Calibri"/>
          <scheme val="minor"/>
        </font>
        <alignment horizontal="center" vertical="top" readingOrder="0"/>
      </ndxf>
    </rcc>
    <rfmt sheetId="5" sqref="J55" start="0" length="0">
      <dxf>
        <font>
          <sz val="11"/>
          <color auto="1"/>
          <name val="Calibri"/>
          <scheme val="minor"/>
        </font>
        <alignment horizontal="center" vertical="top" readingOrder="0"/>
      </dxf>
    </rfmt>
    <rcc rId="0" sId="5" dxf="1">
      <nc r="J56" t="inlineStr">
        <is>
          <t>X</t>
        </is>
      </nc>
      <ndxf>
        <font>
          <sz val="11"/>
          <color auto="1"/>
          <name val="Calibri"/>
          <scheme val="minor"/>
        </font>
        <alignment horizontal="center" vertical="top" readingOrder="0"/>
      </ndxf>
    </rcc>
    <rfmt sheetId="5" sqref="J57" start="0" length="0">
      <dxf>
        <font>
          <sz val="11"/>
          <color auto="1"/>
          <name val="Calibri"/>
          <scheme val="minor"/>
        </font>
        <alignment horizontal="center" vertical="top" readingOrder="0"/>
      </dxf>
    </rfmt>
    <rfmt sheetId="5" sqref="J58" start="0" length="0">
      <dxf>
        <font>
          <sz val="11"/>
          <color auto="1"/>
          <name val="Calibri"/>
          <scheme val="minor"/>
        </font>
        <alignment horizontal="center" vertical="top" readingOrder="0"/>
      </dxf>
    </rfmt>
    <rfmt sheetId="5" sqref="J59" start="0" length="0">
      <dxf>
        <font>
          <sz val="11"/>
          <color auto="1"/>
          <name val="Calibri"/>
          <scheme val="minor"/>
        </font>
        <alignment horizontal="center" vertical="top" readingOrder="0"/>
      </dxf>
    </rfmt>
    <rfmt sheetId="5" sqref="J60" start="0" length="0">
      <dxf>
        <font>
          <sz val="11"/>
          <color auto="1"/>
          <name val="Calibri"/>
          <scheme val="minor"/>
        </font>
        <alignment horizontal="center" vertical="top" readingOrder="0"/>
      </dxf>
    </rfmt>
    <rfmt sheetId="5" sqref="J61" start="0" length="0">
      <dxf>
        <font>
          <sz val="11"/>
          <color auto="1"/>
          <name val="Calibri"/>
          <scheme val="minor"/>
        </font>
        <alignment horizontal="center" vertical="top" readingOrder="0"/>
      </dxf>
    </rfmt>
    <rfmt sheetId="5" sqref="J62" start="0" length="0">
      <dxf>
        <font>
          <sz val="11"/>
          <color auto="1"/>
          <name val="Calibri"/>
          <scheme val="minor"/>
        </font>
        <alignment horizontal="center" vertical="top" readingOrder="0"/>
      </dxf>
    </rfmt>
    <rfmt sheetId="5" sqref="J63" start="0" length="0">
      <dxf>
        <font>
          <sz val="11"/>
          <color auto="1"/>
          <name val="Calibri"/>
          <scheme val="minor"/>
        </font>
        <alignment horizontal="center" vertical="top" readingOrder="0"/>
      </dxf>
    </rfmt>
    <rfmt sheetId="5" sqref="J64" start="0" length="0">
      <dxf>
        <font>
          <sz val="11"/>
          <color auto="1"/>
          <name val="Calibri"/>
          <scheme val="minor"/>
        </font>
        <alignment horizontal="center" vertical="top" readingOrder="0"/>
      </dxf>
    </rfmt>
    <rcc rId="0" sId="5" dxf="1">
      <nc r="J65" t="inlineStr">
        <is>
          <t>X</t>
        </is>
      </nc>
      <ndxf>
        <font>
          <sz val="11"/>
          <color auto="1"/>
          <name val="Calibri"/>
          <scheme val="minor"/>
        </font>
        <alignment horizontal="center" vertical="top" readingOrder="0"/>
      </ndxf>
    </rcc>
    <rfmt sheetId="5" sqref="J66" start="0" length="0">
      <dxf>
        <font>
          <sz val="11"/>
          <color auto="1"/>
          <name val="Calibri"/>
          <scheme val="minor"/>
        </font>
        <alignment horizontal="center" vertical="top" readingOrder="0"/>
      </dxf>
    </rfmt>
    <rfmt sheetId="5" sqref="J67" start="0" length="0">
      <dxf>
        <font>
          <sz val="11"/>
          <color auto="1"/>
          <name val="Calibri"/>
          <scheme val="minor"/>
        </font>
        <alignment horizontal="center" vertical="top" readingOrder="0"/>
      </dxf>
    </rfmt>
    <rfmt sheetId="5" sqref="J68" start="0" length="0">
      <dxf>
        <font>
          <sz val="11"/>
          <color auto="1"/>
          <name val="Calibri"/>
          <scheme val="minor"/>
        </font>
        <alignment horizontal="center" vertical="top" readingOrder="0"/>
      </dxf>
    </rfmt>
    <rfmt sheetId="5" sqref="J69" start="0" length="0">
      <dxf>
        <font>
          <sz val="11"/>
          <color auto="1"/>
          <name val="Calibri"/>
          <scheme val="minor"/>
        </font>
        <alignment horizontal="center" vertical="top" readingOrder="0"/>
      </dxf>
    </rfmt>
    <rfmt sheetId="5" sqref="J70" start="0" length="0">
      <dxf>
        <alignment horizontal="center" vertical="top" readingOrder="0"/>
      </dxf>
    </rfmt>
    <rfmt sheetId="5" sqref="J71" start="0" length="0">
      <dxf>
        <font>
          <sz val="11"/>
          <color auto="1"/>
          <name val="Calibri"/>
          <scheme val="minor"/>
        </font>
        <alignment horizontal="center" vertical="top" readingOrder="0"/>
      </dxf>
    </rfmt>
    <rfmt sheetId="5" sqref="J72" start="0" length="0">
      <dxf>
        <font>
          <sz val="11"/>
          <color auto="1"/>
          <name val="Calibri"/>
          <scheme val="minor"/>
        </font>
        <alignment horizontal="center" vertical="top" readingOrder="0"/>
      </dxf>
    </rfmt>
    <rfmt sheetId="5" sqref="J73" start="0" length="0">
      <dxf>
        <font>
          <sz val="11"/>
          <color auto="1"/>
          <name val="Calibri"/>
          <scheme val="minor"/>
        </font>
        <alignment horizontal="center" vertical="top" readingOrder="0"/>
      </dxf>
    </rfmt>
    <rfmt sheetId="5" sqref="J74" start="0" length="0">
      <dxf>
        <font>
          <sz val="11"/>
          <color auto="1"/>
          <name val="Calibri"/>
          <scheme val="minor"/>
        </font>
        <alignment horizontal="center" vertical="top" readingOrder="0"/>
      </dxf>
    </rfmt>
    <rfmt sheetId="5" sqref="J75" start="0" length="0">
      <dxf>
        <font>
          <sz val="11"/>
          <color auto="1"/>
          <name val="Calibri"/>
          <scheme val="minor"/>
        </font>
        <alignment horizontal="center" vertical="top" readingOrder="0"/>
      </dxf>
    </rfmt>
    <rfmt sheetId="5" sqref="J76" start="0" length="0">
      <dxf>
        <font>
          <sz val="11"/>
          <color auto="1"/>
          <name val="Calibri"/>
          <scheme val="minor"/>
        </font>
        <alignment horizontal="center" vertical="top" readingOrder="0"/>
      </dxf>
    </rfmt>
    <rfmt sheetId="5" sqref="J77" start="0" length="0">
      <dxf>
        <font>
          <sz val="11"/>
          <color auto="1"/>
          <name val="Calibri"/>
          <scheme val="minor"/>
        </font>
        <alignment horizontal="center" vertical="top" readingOrder="0"/>
      </dxf>
    </rfmt>
    <rfmt sheetId="5" sqref="J78" start="0" length="0">
      <dxf>
        <font>
          <sz val="11"/>
          <color auto="1"/>
          <name val="Calibri"/>
          <scheme val="minor"/>
        </font>
        <alignment horizontal="center" vertical="top" readingOrder="0"/>
      </dxf>
    </rfmt>
    <rfmt sheetId="5" sqref="J79" start="0" length="0">
      <dxf>
        <font>
          <sz val="11"/>
          <color auto="1"/>
          <name val="Calibri"/>
          <scheme val="minor"/>
        </font>
        <alignment horizontal="center" vertical="top" readingOrder="0"/>
      </dxf>
    </rfmt>
    <rfmt sheetId="5" sqref="J80" start="0" length="0">
      <dxf>
        <font>
          <sz val="11"/>
          <color auto="1"/>
          <name val="Calibri"/>
          <scheme val="minor"/>
        </font>
        <alignment horizontal="center" vertical="top" readingOrder="0"/>
      </dxf>
    </rfmt>
    <rfmt sheetId="5" sqref="J81" start="0" length="0">
      <dxf>
        <font>
          <sz val="11"/>
          <color auto="1"/>
          <name val="Calibri"/>
          <scheme val="minor"/>
        </font>
        <alignment horizontal="center" vertical="top" readingOrder="0"/>
      </dxf>
    </rfmt>
    <rfmt sheetId="5" sqref="J82" start="0" length="0">
      <dxf>
        <font>
          <sz val="11"/>
          <color auto="1"/>
          <name val="Calibri"/>
          <scheme val="minor"/>
        </font>
        <alignment horizontal="center" vertical="top" readingOrder="0"/>
      </dxf>
    </rfmt>
    <rfmt sheetId="5" sqref="J83" start="0" length="0">
      <dxf>
        <font>
          <sz val="11"/>
          <color auto="1"/>
          <name val="Calibri"/>
          <scheme val="minor"/>
        </font>
        <alignment horizontal="center" vertical="top" readingOrder="0"/>
      </dxf>
    </rfmt>
    <rfmt sheetId="5" sqref="J84" start="0" length="0">
      <dxf>
        <font>
          <sz val="11"/>
          <color auto="1"/>
          <name val="Calibri"/>
          <scheme val="minor"/>
        </font>
        <alignment horizontal="center" vertical="top" readingOrder="0"/>
      </dxf>
    </rfmt>
    <rfmt sheetId="5" sqref="J85" start="0" length="0">
      <dxf>
        <font>
          <sz val="11"/>
          <color auto="1"/>
          <name val="Calibri"/>
          <scheme val="minor"/>
        </font>
        <alignment horizontal="center" vertical="top" readingOrder="0"/>
      </dxf>
    </rfmt>
    <rfmt sheetId="5" sqref="J86" start="0" length="0">
      <dxf>
        <font>
          <sz val="11"/>
          <color auto="1"/>
          <name val="Calibri"/>
          <scheme val="minor"/>
        </font>
        <alignment horizontal="center" vertical="top" readingOrder="0"/>
      </dxf>
    </rfmt>
    <rcc rId="0" sId="5" dxf="1">
      <nc r="J87" t="inlineStr">
        <is>
          <t>X</t>
        </is>
      </nc>
      <ndxf>
        <font>
          <sz val="11"/>
          <color auto="1"/>
          <name val="Calibri"/>
          <scheme val="minor"/>
        </font>
        <alignment horizontal="center" vertical="top" readingOrder="0"/>
      </ndxf>
    </rcc>
    <rfmt sheetId="5" sqref="J88" start="0" length="0">
      <dxf>
        <font>
          <sz val="11"/>
          <color auto="1"/>
          <name val="Calibri"/>
          <scheme val="minor"/>
        </font>
        <alignment horizontal="center" vertical="top" readingOrder="0"/>
      </dxf>
    </rfmt>
    <rfmt sheetId="5" sqref="J89" start="0" length="0">
      <dxf>
        <font>
          <sz val="11"/>
          <color auto="1"/>
          <name val="Calibri"/>
          <scheme val="minor"/>
        </font>
        <alignment horizontal="center" vertical="top" readingOrder="0"/>
      </dxf>
    </rfmt>
    <rfmt sheetId="5" sqref="J90" start="0" length="0">
      <dxf>
        <font>
          <sz val="11"/>
          <color auto="1"/>
          <name val="Calibri"/>
          <scheme val="minor"/>
        </font>
        <alignment horizontal="center" vertical="top" readingOrder="0"/>
      </dxf>
    </rfmt>
    <rfmt sheetId="5" sqref="J91" start="0" length="0">
      <dxf>
        <font>
          <sz val="11"/>
          <color auto="1"/>
          <name val="Calibri"/>
          <scheme val="minor"/>
        </font>
        <alignment horizontal="center" vertical="top" readingOrder="0"/>
      </dxf>
    </rfmt>
    <rcc rId="0" sId="5" dxf="1">
      <nc r="J92" t="inlineStr">
        <is>
          <t>X</t>
        </is>
      </nc>
      <ndxf>
        <font>
          <sz val="11"/>
          <color auto="1"/>
          <name val="Calibri"/>
          <scheme val="minor"/>
        </font>
        <alignment horizontal="center" vertical="top" readingOrder="0"/>
      </ndxf>
    </rcc>
    <rfmt sheetId="5" sqref="J93" start="0" length="0">
      <dxf>
        <font>
          <sz val="11"/>
          <color auto="1"/>
          <name val="Calibri"/>
          <scheme val="minor"/>
        </font>
        <alignment horizontal="center" vertical="top" readingOrder="0"/>
      </dxf>
    </rfmt>
    <rfmt sheetId="5" sqref="J94" start="0" length="0">
      <dxf>
        <font>
          <sz val="11"/>
          <color auto="1"/>
          <name val="Calibri"/>
          <scheme val="minor"/>
        </font>
        <alignment horizontal="center" vertical="top" readingOrder="0"/>
      </dxf>
    </rfmt>
    <rfmt sheetId="5" sqref="J95" start="0" length="0">
      <dxf>
        <font>
          <sz val="11"/>
          <color auto="1"/>
          <name val="Calibri"/>
          <scheme val="minor"/>
        </font>
        <alignment horizontal="center" vertical="top" readingOrder="0"/>
      </dxf>
    </rfmt>
    <rcc rId="0" sId="5" dxf="1">
      <nc r="J96" t="inlineStr">
        <is>
          <t>X</t>
        </is>
      </nc>
      <ndxf>
        <font>
          <sz val="11"/>
          <color auto="1"/>
          <name val="Calibri"/>
          <scheme val="minor"/>
        </font>
        <alignment horizontal="center" vertical="top" readingOrder="0"/>
      </ndxf>
    </rcc>
    <rfmt sheetId="5" sqref="J97" start="0" length="0">
      <dxf>
        <font>
          <sz val="11"/>
          <color auto="1"/>
          <name val="Calibri"/>
          <scheme val="minor"/>
        </font>
        <alignment horizontal="center" vertical="top" readingOrder="0"/>
      </dxf>
    </rfmt>
    <rfmt sheetId="5" sqref="J98" start="0" length="0">
      <dxf>
        <font>
          <sz val="11"/>
          <color auto="1"/>
          <name val="Calibri"/>
          <scheme val="minor"/>
        </font>
        <alignment horizontal="center" vertical="top" readingOrder="0"/>
      </dxf>
    </rfmt>
    <rfmt sheetId="5" sqref="J99" start="0" length="0">
      <dxf>
        <font>
          <sz val="11"/>
          <color auto="1"/>
          <name val="Calibri"/>
          <scheme val="minor"/>
        </font>
        <alignment horizontal="center" vertical="top" readingOrder="0"/>
      </dxf>
    </rfmt>
    <rcc rId="0" sId="5" dxf="1">
      <nc r="J100" t="inlineStr">
        <is>
          <t>X</t>
        </is>
      </nc>
      <ndxf>
        <font>
          <sz val="11"/>
          <color auto="1"/>
          <name val="Calibri"/>
          <scheme val="minor"/>
        </font>
        <alignment horizontal="center" vertical="top" readingOrder="0"/>
      </ndxf>
    </rcc>
    <rfmt sheetId="5" sqref="J101" start="0" length="0">
      <dxf>
        <font>
          <sz val="11"/>
          <color auto="1"/>
          <name val="Calibri"/>
          <scheme val="minor"/>
        </font>
        <alignment horizontal="center" vertical="top" readingOrder="0"/>
      </dxf>
    </rfmt>
    <rfmt sheetId="5" sqref="J102" start="0" length="0">
      <dxf>
        <font>
          <sz val="11"/>
          <color auto="1"/>
          <name val="Calibri"/>
          <scheme val="minor"/>
        </font>
        <alignment horizontal="center" vertical="top" readingOrder="0"/>
      </dxf>
    </rfmt>
    <rfmt sheetId="5" sqref="J103" start="0" length="0">
      <dxf>
        <font>
          <sz val="11"/>
          <color auto="1"/>
          <name val="Calibri"/>
          <scheme val="minor"/>
        </font>
        <alignment horizontal="center" vertical="top" readingOrder="0"/>
      </dxf>
    </rfmt>
    <rfmt sheetId="5" sqref="J104" start="0" length="0">
      <dxf>
        <font>
          <sz val="11"/>
          <color auto="1"/>
          <name val="Calibri"/>
          <scheme val="minor"/>
        </font>
        <alignment horizontal="center" vertical="top" readingOrder="0"/>
      </dxf>
    </rfmt>
    <rfmt sheetId="5" sqref="J105" start="0" length="0">
      <dxf>
        <font>
          <sz val="11"/>
          <color auto="1"/>
          <name val="Calibri"/>
          <scheme val="minor"/>
        </font>
        <alignment horizontal="center" vertical="top" readingOrder="0"/>
      </dxf>
    </rfmt>
    <rfmt sheetId="5" sqref="J106" start="0" length="0">
      <dxf>
        <font>
          <sz val="11"/>
          <color auto="1"/>
          <name val="Calibri"/>
          <scheme val="minor"/>
        </font>
        <alignment horizontal="center" vertical="top" readingOrder="0"/>
      </dxf>
    </rfmt>
    <rfmt sheetId="5" sqref="J107" start="0" length="0">
      <dxf>
        <font>
          <sz val="11"/>
          <color auto="1"/>
          <name val="Calibri"/>
          <scheme val="minor"/>
        </font>
        <alignment horizontal="center" vertical="top" readingOrder="0"/>
      </dxf>
    </rfmt>
    <rfmt sheetId="5" sqref="J108" start="0" length="0">
      <dxf>
        <font>
          <sz val="11"/>
          <color auto="1"/>
          <name val="Calibri"/>
          <scheme val="minor"/>
        </font>
        <alignment horizontal="center" vertical="top" readingOrder="0"/>
      </dxf>
    </rfmt>
    <rfmt sheetId="5" sqref="J109" start="0" length="0">
      <dxf>
        <font>
          <sz val="11"/>
          <color auto="1"/>
          <name val="Calibri"/>
          <scheme val="minor"/>
        </font>
        <alignment horizontal="center" vertical="top" readingOrder="0"/>
      </dxf>
    </rfmt>
    <rfmt sheetId="5" sqref="J110" start="0" length="0">
      <dxf>
        <font>
          <sz val="11"/>
          <color auto="1"/>
          <name val="Calibri"/>
          <scheme val="minor"/>
        </font>
        <alignment horizontal="center" vertical="top" readingOrder="0"/>
      </dxf>
    </rfmt>
    <rcc rId="0" sId="5" dxf="1">
      <nc r="J111" t="inlineStr">
        <is>
          <t>X</t>
        </is>
      </nc>
      <ndxf>
        <font>
          <sz val="11"/>
          <color auto="1"/>
          <name val="Calibri"/>
          <scheme val="minor"/>
        </font>
        <alignment horizontal="center" vertical="top" readingOrder="0"/>
      </ndxf>
    </rcc>
    <rfmt sheetId="5" sqref="J112" start="0" length="0">
      <dxf>
        <font>
          <sz val="11"/>
          <color auto="1"/>
          <name val="Calibri"/>
          <scheme val="minor"/>
        </font>
        <alignment horizontal="center" vertical="top" readingOrder="0"/>
      </dxf>
    </rfmt>
    <rfmt sheetId="5" sqref="J113" start="0" length="0">
      <dxf>
        <font>
          <sz val="11"/>
          <color auto="1"/>
          <name val="Calibri"/>
          <scheme val="minor"/>
        </font>
        <alignment horizontal="center" vertical="top" readingOrder="0"/>
      </dxf>
    </rfmt>
    <rfmt sheetId="5" sqref="J114" start="0" length="0">
      <dxf>
        <font>
          <sz val="11"/>
          <color auto="1"/>
          <name val="Calibri"/>
          <scheme val="minor"/>
        </font>
        <alignment horizontal="center" vertical="top" readingOrder="0"/>
      </dxf>
    </rfmt>
    <rfmt sheetId="5" sqref="J115" start="0" length="0">
      <dxf>
        <font>
          <sz val="11"/>
          <color auto="1"/>
          <name val="Calibri"/>
          <scheme val="minor"/>
        </font>
        <alignment horizontal="center" vertical="top" readingOrder="0"/>
      </dxf>
    </rfmt>
    <rfmt sheetId="5" sqref="J116" start="0" length="0">
      <dxf>
        <font>
          <sz val="11"/>
          <color auto="1"/>
          <name val="Calibri"/>
          <scheme val="minor"/>
        </font>
        <alignment horizontal="center" vertical="top" readingOrder="0"/>
      </dxf>
    </rfmt>
    <rcc rId="0" sId="5" dxf="1">
      <nc r="J117" t="inlineStr">
        <is>
          <t>X</t>
        </is>
      </nc>
      <ndxf>
        <font>
          <sz val="11"/>
          <color auto="1"/>
          <name val="Calibri"/>
          <scheme val="minor"/>
        </font>
        <alignment horizontal="center" vertical="top" readingOrder="0"/>
      </ndxf>
    </rcc>
    <rfmt sheetId="5" sqref="J118" start="0" length="0">
      <dxf>
        <font>
          <sz val="11"/>
          <color auto="1"/>
          <name val="Calibri"/>
          <scheme val="minor"/>
        </font>
        <alignment horizontal="center" vertical="top" readingOrder="0"/>
      </dxf>
    </rfmt>
    <rfmt sheetId="5" sqref="J119" start="0" length="0">
      <dxf>
        <font>
          <sz val="11"/>
          <color auto="1"/>
          <name val="Calibri"/>
          <scheme val="minor"/>
        </font>
        <alignment horizontal="center" vertical="top" readingOrder="0"/>
      </dxf>
    </rfmt>
    <rfmt sheetId="5" sqref="J120" start="0" length="0">
      <dxf>
        <font>
          <sz val="11"/>
          <color auto="1"/>
          <name val="Calibri"/>
          <scheme val="minor"/>
        </font>
        <alignment horizontal="center" vertical="top" readingOrder="0"/>
      </dxf>
    </rfmt>
    <rfmt sheetId="5" sqref="J121" start="0" length="0">
      <dxf>
        <font>
          <sz val="11"/>
          <color auto="1"/>
          <name val="Calibri"/>
          <scheme val="minor"/>
        </font>
        <alignment horizontal="center" vertical="top" readingOrder="0"/>
      </dxf>
    </rfmt>
    <rfmt sheetId="5" sqref="J122" start="0" length="0">
      <dxf>
        <font>
          <sz val="11"/>
          <color auto="1"/>
          <name val="Calibri"/>
          <scheme val="minor"/>
        </font>
        <alignment horizontal="center" vertical="top" readingOrder="0"/>
      </dxf>
    </rfmt>
    <rfmt sheetId="5" sqref="J123" start="0" length="0">
      <dxf>
        <font>
          <sz val="11"/>
          <color auto="1"/>
          <name val="Calibri"/>
          <scheme val="minor"/>
        </font>
        <alignment horizontal="center" vertical="top" readingOrder="0"/>
      </dxf>
    </rfmt>
    <rfmt sheetId="5" sqref="J124" start="0" length="0">
      <dxf>
        <font>
          <sz val="11"/>
          <color auto="1"/>
          <name val="Calibri"/>
          <scheme val="minor"/>
        </font>
        <alignment horizontal="center" vertical="top" readingOrder="0"/>
      </dxf>
    </rfmt>
    <rfmt sheetId="5" sqref="J125" start="0" length="0">
      <dxf>
        <font>
          <sz val="11"/>
          <color auto="1"/>
          <name val="Calibri"/>
          <scheme val="minor"/>
        </font>
        <alignment horizontal="center" vertical="top" readingOrder="0"/>
      </dxf>
    </rfmt>
    <rcc rId="0" sId="5" dxf="1">
      <nc r="J126" t="inlineStr">
        <is>
          <t>X</t>
        </is>
      </nc>
      <ndxf>
        <font>
          <sz val="11"/>
          <color auto="1"/>
          <name val="Calibri"/>
          <scheme val="minor"/>
        </font>
        <alignment horizontal="center" vertical="top" readingOrder="0"/>
      </ndxf>
    </rcc>
    <rfmt sheetId="5" sqref="J127" start="0" length="0">
      <dxf>
        <font>
          <sz val="11"/>
          <color auto="1"/>
          <name val="Calibri"/>
          <scheme val="minor"/>
        </font>
        <alignment horizontal="center" vertical="top" readingOrder="0"/>
      </dxf>
    </rfmt>
    <rfmt sheetId="5" sqref="J128" start="0" length="0">
      <dxf>
        <font>
          <sz val="11"/>
          <color auto="1"/>
          <name val="Calibri"/>
          <scheme val="minor"/>
        </font>
        <alignment horizontal="center" vertical="top" readingOrder="0"/>
      </dxf>
    </rfmt>
    <rfmt sheetId="5" sqref="J129" start="0" length="0">
      <dxf>
        <font>
          <sz val="11"/>
          <color auto="1"/>
          <name val="Calibri"/>
          <scheme val="minor"/>
        </font>
        <alignment horizontal="center" vertical="top" readingOrder="0"/>
      </dxf>
    </rfmt>
    <rfmt sheetId="5" sqref="J130" start="0" length="0">
      <dxf>
        <alignment horizontal="center" vertical="top" readingOrder="0"/>
      </dxf>
    </rfmt>
    <rfmt sheetId="5" sqref="J131" start="0" length="0">
      <dxf>
        <alignment horizontal="center" vertical="top" readingOrder="0"/>
      </dxf>
    </rfmt>
    <rfmt sheetId="5" sqref="J132" start="0" length="0">
      <dxf>
        <font>
          <sz val="11"/>
          <color auto="1"/>
          <name val="Calibri"/>
          <scheme val="minor"/>
        </font>
        <alignment horizontal="center" vertical="top" readingOrder="0"/>
      </dxf>
    </rfmt>
    <rcc rId="0" sId="5" dxf="1">
      <nc r="J133" t="inlineStr">
        <is>
          <t>X</t>
        </is>
      </nc>
      <ndxf>
        <font>
          <sz val="11"/>
          <color auto="1"/>
          <name val="Calibri"/>
          <scheme val="minor"/>
        </font>
        <alignment horizontal="center" vertical="top" readingOrder="0"/>
      </ndxf>
    </rcc>
    <rfmt sheetId="5" sqref="J134" start="0" length="0">
      <dxf>
        <font>
          <sz val="11"/>
          <color auto="1"/>
          <name val="Calibri"/>
          <scheme val="minor"/>
        </font>
        <alignment horizontal="center" vertical="top" readingOrder="0"/>
      </dxf>
    </rfmt>
    <rfmt sheetId="5" sqref="J135" start="0" length="0">
      <dxf>
        <font>
          <sz val="11"/>
          <color auto="1"/>
          <name val="Calibri"/>
          <scheme val="minor"/>
        </font>
        <alignment horizontal="center" vertical="top" readingOrder="0"/>
      </dxf>
    </rfmt>
    <rfmt sheetId="5" sqref="J136" start="0" length="0">
      <dxf>
        <font>
          <sz val="11"/>
          <color auto="1"/>
          <name val="Calibri"/>
          <scheme val="minor"/>
        </font>
        <alignment horizontal="center" vertical="top" readingOrder="0"/>
      </dxf>
    </rfmt>
    <rfmt sheetId="5" sqref="J137" start="0" length="0">
      <dxf>
        <font>
          <sz val="11"/>
          <color auto="1"/>
          <name val="Calibri"/>
          <scheme val="minor"/>
        </font>
        <alignment horizontal="center" vertical="top" readingOrder="0"/>
      </dxf>
    </rfmt>
    <rfmt sheetId="5" sqref="J138" start="0" length="0">
      <dxf>
        <font>
          <sz val="11"/>
          <color auto="1"/>
          <name val="Calibri"/>
          <scheme val="minor"/>
        </font>
        <alignment horizontal="center" vertical="top" readingOrder="0"/>
      </dxf>
    </rfmt>
    <rfmt sheetId="5" sqref="J139" start="0" length="0">
      <dxf>
        <font>
          <sz val="11"/>
          <color auto="1"/>
          <name val="Calibri"/>
          <scheme val="minor"/>
        </font>
        <alignment horizontal="center" vertical="top" readingOrder="0"/>
      </dxf>
    </rfmt>
    <rfmt sheetId="5" sqref="J140" start="0" length="0">
      <dxf>
        <font>
          <sz val="11"/>
          <color auto="1"/>
          <name val="Calibri"/>
          <scheme val="minor"/>
        </font>
        <alignment horizontal="center" vertical="top" readingOrder="0"/>
      </dxf>
    </rfmt>
    <rfmt sheetId="5" sqref="J141" start="0" length="0">
      <dxf>
        <font>
          <sz val="11"/>
          <color auto="1"/>
          <name val="Calibri"/>
          <scheme val="minor"/>
        </font>
        <alignment horizontal="center" vertical="top" readingOrder="0"/>
      </dxf>
    </rfmt>
    <rfmt sheetId="5" sqref="J142" start="0" length="0">
      <dxf>
        <font>
          <sz val="11"/>
          <color auto="1"/>
          <name val="Calibri"/>
          <scheme val="minor"/>
        </font>
        <alignment horizontal="center" vertical="top" readingOrder="0"/>
      </dxf>
    </rfmt>
    <rcc rId="0" sId="5" dxf="1">
      <nc r="J143" t="inlineStr">
        <is>
          <t>X</t>
        </is>
      </nc>
      <ndxf>
        <font>
          <sz val="11"/>
          <color auto="1"/>
          <name val="Calibri"/>
          <scheme val="minor"/>
        </font>
        <alignment horizontal="center" vertical="top" readingOrder="0"/>
      </ndxf>
    </rcc>
    <rcc rId="0" sId="5" dxf="1">
      <nc r="J144" t="inlineStr">
        <is>
          <t>X</t>
        </is>
      </nc>
      <ndxf>
        <font>
          <sz val="11"/>
          <color auto="1"/>
          <name val="Calibri"/>
          <scheme val="minor"/>
        </font>
        <alignment horizontal="center" vertical="top" readingOrder="0"/>
      </ndxf>
    </rcc>
    <rfmt sheetId="5" sqref="J145" start="0" length="0">
      <dxf>
        <font>
          <sz val="11"/>
          <color auto="1"/>
          <name val="Calibri"/>
          <scheme val="minor"/>
        </font>
        <alignment horizontal="center" vertical="top" readingOrder="0"/>
      </dxf>
    </rfmt>
    <rfmt sheetId="5" sqref="J146" start="0" length="0">
      <dxf>
        <font>
          <sz val="11"/>
          <color auto="1"/>
          <name val="Calibri"/>
          <scheme val="minor"/>
        </font>
        <alignment horizontal="center" vertical="top" readingOrder="0"/>
      </dxf>
    </rfmt>
    <rfmt sheetId="5" sqref="J147" start="0" length="0">
      <dxf>
        <font>
          <sz val="11"/>
          <color auto="1"/>
          <name val="Calibri"/>
          <scheme val="minor"/>
        </font>
        <alignment horizontal="center" vertical="top" readingOrder="0"/>
      </dxf>
    </rfmt>
    <rfmt sheetId="5" sqref="J148" start="0" length="0">
      <dxf>
        <font>
          <sz val="11"/>
          <color auto="1"/>
          <name val="Calibri"/>
          <scheme val="minor"/>
        </font>
        <alignment horizontal="center" vertical="top" readingOrder="0"/>
      </dxf>
    </rfmt>
    <rfmt sheetId="5" sqref="J149" start="0" length="0">
      <dxf>
        <font>
          <sz val="11"/>
          <color auto="1"/>
          <name val="Calibri"/>
          <scheme val="minor"/>
        </font>
        <alignment horizontal="center" vertical="top" readingOrder="0"/>
      </dxf>
    </rfmt>
    <rfmt sheetId="5" sqref="J150" start="0" length="0">
      <dxf>
        <font>
          <sz val="11"/>
          <color auto="1"/>
          <name val="Calibri"/>
          <scheme val="minor"/>
        </font>
        <alignment horizontal="center" vertical="top" readingOrder="0"/>
      </dxf>
    </rfmt>
    <rcc rId="0" sId="5" dxf="1">
      <nc r="J151" t="inlineStr">
        <is>
          <t>X</t>
        </is>
      </nc>
      <ndxf>
        <font>
          <sz val="11"/>
          <color auto="1"/>
          <name val="Calibri"/>
          <scheme val="minor"/>
        </font>
        <alignment horizontal="center" vertical="top" readingOrder="0"/>
      </ndxf>
    </rcc>
    <rcc rId="0" sId="5" dxf="1">
      <nc r="J152" t="inlineStr">
        <is>
          <t>X</t>
        </is>
      </nc>
      <ndxf>
        <font>
          <sz val="11"/>
          <color auto="1"/>
          <name val="Calibri"/>
          <scheme val="minor"/>
        </font>
        <alignment horizontal="center" vertical="top" readingOrder="0"/>
      </ndxf>
    </rcc>
    <rfmt sheetId="5" sqref="J153" start="0" length="0">
      <dxf>
        <font>
          <sz val="11"/>
          <color auto="1"/>
          <name val="Calibri"/>
          <scheme val="minor"/>
        </font>
        <alignment horizontal="center" vertical="top" readingOrder="0"/>
      </dxf>
    </rfmt>
    <rcc rId="0" sId="5" dxf="1">
      <nc r="J154" t="inlineStr">
        <is>
          <t>X</t>
        </is>
      </nc>
      <ndxf>
        <font>
          <sz val="11"/>
          <color auto="1"/>
          <name val="Calibri"/>
          <scheme val="minor"/>
        </font>
        <alignment horizontal="center" vertical="top" readingOrder="0"/>
      </ndxf>
    </rcc>
    <rfmt sheetId="5" sqref="J155" start="0" length="0">
      <dxf>
        <font>
          <sz val="11"/>
          <color auto="1"/>
          <name val="Calibri"/>
          <scheme val="minor"/>
        </font>
        <alignment horizontal="center" vertical="top" readingOrder="0"/>
      </dxf>
    </rfmt>
    <rfmt sheetId="5" sqref="J156" start="0" length="0">
      <dxf>
        <font>
          <sz val="11"/>
          <color auto="1"/>
          <name val="Calibri"/>
          <scheme val="minor"/>
        </font>
        <alignment horizontal="center" vertical="top" readingOrder="0"/>
      </dxf>
    </rfmt>
    <rfmt sheetId="5" sqref="J157" start="0" length="0">
      <dxf>
        <font>
          <sz val="11"/>
          <color auto="1"/>
          <name val="Calibri"/>
          <scheme val="minor"/>
        </font>
        <alignment horizontal="center" vertical="top" readingOrder="0"/>
      </dxf>
    </rfmt>
    <rfmt sheetId="5" sqref="J158" start="0" length="0">
      <dxf>
        <font>
          <sz val="11"/>
          <color auto="1"/>
          <name val="Calibri"/>
          <scheme val="minor"/>
        </font>
        <alignment horizontal="center" vertical="top" readingOrder="0"/>
      </dxf>
    </rfmt>
    <rfmt sheetId="5" sqref="J159" start="0" length="0">
      <dxf>
        <font>
          <sz val="11"/>
          <color auto="1"/>
          <name val="Calibri"/>
          <scheme val="minor"/>
        </font>
        <alignment horizontal="center" vertical="top" readingOrder="0"/>
      </dxf>
    </rfmt>
    <rfmt sheetId="5" sqref="J160" start="0" length="0">
      <dxf>
        <font>
          <sz val="11"/>
          <color auto="1"/>
          <name val="Calibri"/>
          <scheme val="minor"/>
        </font>
        <alignment horizontal="center" vertical="top" readingOrder="0"/>
      </dxf>
    </rfmt>
    <rfmt sheetId="5" sqref="J161" start="0" length="0">
      <dxf>
        <font>
          <sz val="11"/>
          <color auto="1"/>
          <name val="Calibri"/>
          <scheme val="minor"/>
        </font>
        <alignment horizontal="center" vertical="top" readingOrder="0"/>
      </dxf>
    </rfmt>
    <rfmt sheetId="5" sqref="J162" start="0" length="0">
      <dxf>
        <font>
          <sz val="11"/>
          <color auto="1"/>
          <name val="Calibri"/>
          <scheme val="minor"/>
        </font>
        <alignment horizontal="center" vertical="top" readingOrder="0"/>
      </dxf>
    </rfmt>
    <rcc rId="0" sId="5" dxf="1">
      <nc r="J163" t="inlineStr">
        <is>
          <t>X</t>
        </is>
      </nc>
      <ndxf>
        <font>
          <sz val="11"/>
          <color auto="1"/>
          <name val="Calibri"/>
          <scheme val="minor"/>
        </font>
        <alignment horizontal="center" vertical="top" readingOrder="0"/>
      </ndxf>
    </rcc>
    <rcc rId="0" sId="5" dxf="1">
      <nc r="J164" t="inlineStr">
        <is>
          <t>X</t>
        </is>
      </nc>
      <ndxf>
        <font>
          <sz val="11"/>
          <color auto="1"/>
          <name val="Calibri"/>
          <scheme val="minor"/>
        </font>
        <alignment horizontal="center" vertical="top" readingOrder="0"/>
      </ndxf>
    </rcc>
    <rfmt sheetId="5" sqref="J165" start="0" length="0">
      <dxf>
        <font>
          <sz val="11"/>
          <color auto="1"/>
          <name val="Calibri"/>
          <scheme val="minor"/>
        </font>
        <alignment horizontal="center" vertical="top" readingOrder="0"/>
      </dxf>
    </rfmt>
    <rfmt sheetId="5" sqref="J166" start="0" length="0">
      <dxf>
        <font>
          <sz val="11"/>
          <color auto="1"/>
          <name val="Calibri"/>
          <scheme val="minor"/>
        </font>
        <alignment horizontal="center" vertical="top" readingOrder="0"/>
      </dxf>
    </rfmt>
    <rfmt sheetId="5" sqref="J167" start="0" length="0">
      <dxf>
        <font>
          <sz val="11"/>
          <color auto="1"/>
          <name val="Calibri"/>
          <scheme val="minor"/>
        </font>
        <alignment horizontal="center" vertical="top" readingOrder="0"/>
      </dxf>
    </rfmt>
    <rfmt sheetId="5" sqref="J168" start="0" length="0">
      <dxf>
        <font>
          <sz val="11"/>
          <color auto="1"/>
          <name val="Calibri"/>
          <scheme val="minor"/>
        </font>
        <alignment horizontal="center" vertical="top" readingOrder="0"/>
      </dxf>
    </rfmt>
    <rfmt sheetId="5" sqref="J169" start="0" length="0">
      <dxf>
        <font>
          <sz val="11"/>
          <color auto="1"/>
          <name val="Calibri"/>
          <scheme val="minor"/>
        </font>
        <alignment horizontal="center" vertical="top" readingOrder="0"/>
      </dxf>
    </rfmt>
    <rfmt sheetId="5" sqref="J170" start="0" length="0">
      <dxf>
        <font>
          <sz val="11"/>
          <color auto="1"/>
          <name val="Calibri"/>
          <scheme val="minor"/>
        </font>
        <alignment horizontal="center" vertical="top" readingOrder="0"/>
      </dxf>
    </rfmt>
    <rfmt sheetId="5" sqref="J171" start="0" length="0">
      <dxf>
        <font>
          <sz val="11"/>
          <color auto="1"/>
          <name val="Calibri"/>
          <scheme val="minor"/>
        </font>
        <alignment horizontal="center" vertical="top" readingOrder="0"/>
      </dxf>
    </rfmt>
    <rfmt sheetId="5" sqref="J172" start="0" length="0">
      <dxf>
        <font>
          <sz val="11"/>
          <color auto="1"/>
          <name val="Calibri"/>
          <scheme val="minor"/>
        </font>
        <alignment horizontal="center" vertical="top" readingOrder="0"/>
      </dxf>
    </rfmt>
    <rfmt sheetId="5" sqref="J173" start="0" length="0">
      <dxf>
        <font>
          <sz val="11"/>
          <color auto="1"/>
          <name val="Calibri"/>
          <scheme val="minor"/>
        </font>
        <alignment horizontal="center" vertical="top" readingOrder="0"/>
      </dxf>
    </rfmt>
    <rfmt sheetId="5" sqref="J174" start="0" length="0">
      <dxf>
        <font>
          <sz val="11"/>
          <color auto="1"/>
          <name val="Calibri"/>
          <scheme val="minor"/>
        </font>
        <alignment horizontal="center" vertical="top" readingOrder="0"/>
      </dxf>
    </rfmt>
    <rfmt sheetId="5" sqref="J175" start="0" length="0">
      <dxf>
        <font>
          <sz val="11"/>
          <color auto="1"/>
          <name val="Calibri"/>
          <scheme val="minor"/>
        </font>
        <alignment horizontal="center" vertical="top" readingOrder="0"/>
      </dxf>
    </rfmt>
    <rfmt sheetId="5" sqref="J176" start="0" length="0">
      <dxf>
        <font>
          <sz val="11"/>
          <color auto="1"/>
          <name val="Calibri"/>
          <scheme val="minor"/>
        </font>
        <alignment horizontal="center" vertical="top" readingOrder="0"/>
      </dxf>
    </rfmt>
    <rfmt sheetId="5" sqref="J177" start="0" length="0">
      <dxf>
        <font>
          <sz val="11"/>
          <color auto="1"/>
          <name val="Calibri"/>
          <scheme val="minor"/>
        </font>
        <alignment horizontal="center" vertical="top" readingOrder="0"/>
      </dxf>
    </rfmt>
    <rfmt sheetId="5" sqref="J178" start="0" length="0">
      <dxf>
        <font>
          <sz val="11"/>
          <color auto="1"/>
          <name val="Calibri"/>
          <scheme val="minor"/>
        </font>
        <alignment horizontal="center" vertical="top" readingOrder="0"/>
      </dxf>
    </rfmt>
    <rcc rId="0" sId="5" dxf="1">
      <nc r="J179" t="inlineStr">
        <is>
          <t>X</t>
        </is>
      </nc>
      <ndxf>
        <font>
          <sz val="11"/>
          <color auto="1"/>
          <name val="Calibri"/>
          <scheme val="minor"/>
        </font>
        <alignment horizontal="center" vertical="top" readingOrder="0"/>
      </ndxf>
    </rcc>
    <rfmt sheetId="5" sqref="J180" start="0" length="0">
      <dxf>
        <font>
          <sz val="11"/>
          <color auto="1"/>
          <name val="Calibri"/>
          <scheme val="minor"/>
        </font>
        <alignment horizontal="center" vertical="top" readingOrder="0"/>
      </dxf>
    </rfmt>
    <rcc rId="0" sId="5" dxf="1">
      <nc r="J181" t="inlineStr">
        <is>
          <t>X</t>
        </is>
      </nc>
      <ndxf>
        <font>
          <sz val="11"/>
          <color auto="1"/>
          <name val="Calibri"/>
          <scheme val="minor"/>
        </font>
        <alignment horizontal="center" vertical="top" readingOrder="0"/>
      </ndxf>
    </rcc>
    <rfmt sheetId="5" sqref="J182" start="0" length="0">
      <dxf>
        <font>
          <sz val="11"/>
          <color auto="1"/>
          <name val="Calibri"/>
          <scheme val="minor"/>
        </font>
        <alignment horizontal="center" vertical="top" readingOrder="0"/>
      </dxf>
    </rfmt>
    <rfmt sheetId="5" sqref="J183" start="0" length="0">
      <dxf>
        <font>
          <sz val="11"/>
          <color auto="1"/>
          <name val="Calibri"/>
          <scheme val="minor"/>
        </font>
        <alignment horizontal="center" vertical="top" readingOrder="0"/>
      </dxf>
    </rfmt>
    <rfmt sheetId="5" sqref="J184" start="0" length="0">
      <dxf>
        <font>
          <sz val="11"/>
          <color auto="1"/>
          <name val="Calibri"/>
          <scheme val="minor"/>
        </font>
        <alignment horizontal="center" vertical="top" readingOrder="0"/>
      </dxf>
    </rfmt>
    <rcc rId="0" sId="5" dxf="1">
      <nc r="J185" t="inlineStr">
        <is>
          <t>X</t>
        </is>
      </nc>
      <ndxf>
        <font>
          <sz val="11"/>
          <color auto="1"/>
          <name val="Calibri"/>
          <scheme val="minor"/>
        </font>
        <alignment horizontal="center" vertical="top" readingOrder="0"/>
      </ndxf>
    </rcc>
    <rfmt sheetId="5" sqref="J186" start="0" length="0">
      <dxf>
        <font>
          <sz val="11"/>
          <color auto="1"/>
          <name val="Calibri"/>
          <scheme val="minor"/>
        </font>
        <alignment horizontal="center" vertical="top" readingOrder="0"/>
      </dxf>
    </rfmt>
    <rfmt sheetId="5" sqref="J187" start="0" length="0">
      <dxf>
        <font>
          <sz val="11"/>
          <color auto="1"/>
          <name val="Calibri"/>
          <scheme val="minor"/>
        </font>
        <alignment horizontal="center" vertical="top" readingOrder="0"/>
      </dxf>
    </rfmt>
    <rfmt sheetId="5" sqref="J188" start="0" length="0">
      <dxf>
        <font>
          <sz val="11"/>
          <color auto="1"/>
          <name val="Calibri"/>
          <scheme val="minor"/>
        </font>
        <alignment horizontal="center" vertical="top" readingOrder="0"/>
      </dxf>
    </rfmt>
    <rfmt sheetId="5" sqref="J189" start="0" length="0">
      <dxf>
        <font>
          <sz val="11"/>
          <color auto="1"/>
          <name val="Calibri"/>
          <scheme val="minor"/>
        </font>
        <alignment horizontal="center" vertical="top" readingOrder="0"/>
      </dxf>
    </rfmt>
    <rfmt sheetId="5" sqref="J190" start="0" length="0">
      <dxf>
        <font>
          <sz val="11"/>
          <color auto="1"/>
          <name val="Calibri"/>
          <scheme val="minor"/>
        </font>
        <alignment horizontal="center" vertical="top" readingOrder="0"/>
      </dxf>
    </rfmt>
    <rfmt sheetId="5" sqref="J191" start="0" length="0">
      <dxf>
        <font>
          <sz val="11"/>
          <color auto="1"/>
          <name val="Calibri"/>
          <scheme val="minor"/>
        </font>
        <alignment horizontal="center" vertical="top" readingOrder="0"/>
      </dxf>
    </rfmt>
    <rfmt sheetId="5" sqref="J192" start="0" length="0">
      <dxf>
        <font>
          <sz val="11"/>
          <color auto="1"/>
          <name val="Calibri"/>
          <scheme val="minor"/>
        </font>
        <alignment horizontal="center" vertical="top" readingOrder="0"/>
      </dxf>
    </rfmt>
    <rfmt sheetId="5" sqref="J193" start="0" length="0">
      <dxf>
        <font>
          <sz val="11"/>
          <color auto="1"/>
          <name val="Calibri"/>
          <scheme val="minor"/>
        </font>
        <alignment horizontal="center" vertical="top" readingOrder="0"/>
      </dxf>
    </rfmt>
    <rfmt sheetId="5" sqref="J194" start="0" length="0">
      <dxf>
        <font>
          <sz val="11"/>
          <color auto="1"/>
          <name val="Calibri"/>
          <scheme val="minor"/>
        </font>
        <alignment horizontal="center" vertical="top" readingOrder="0"/>
      </dxf>
    </rfmt>
    <rfmt sheetId="5" sqref="J195" start="0" length="0">
      <dxf>
        <font>
          <sz val="11"/>
          <color auto="1"/>
          <name val="Calibri"/>
          <scheme val="minor"/>
        </font>
        <alignment horizontal="center" vertical="top" readingOrder="0"/>
      </dxf>
    </rfmt>
    <rfmt sheetId="5" sqref="J196" start="0" length="0">
      <dxf>
        <font>
          <sz val="11"/>
          <color auto="1"/>
          <name val="Calibri"/>
          <scheme val="minor"/>
        </font>
        <alignment horizontal="center" vertical="top" readingOrder="0"/>
      </dxf>
    </rfmt>
    <rfmt sheetId="5" sqref="J197" start="0" length="0">
      <dxf>
        <font>
          <sz val="11"/>
          <color auto="1"/>
          <name val="Calibri"/>
          <scheme val="minor"/>
        </font>
        <alignment horizontal="center" vertical="top" readingOrder="0"/>
      </dxf>
    </rfmt>
    <rcc rId="0" sId="5" dxf="1">
      <nc r="J198" t="inlineStr">
        <is>
          <t>X</t>
        </is>
      </nc>
      <ndxf>
        <font>
          <sz val="11"/>
          <color auto="1"/>
          <name val="Calibri"/>
          <scheme val="minor"/>
        </font>
        <alignment horizontal="center" vertical="top" readingOrder="0"/>
      </ndxf>
    </rcc>
    <rcc rId="0" sId="5" dxf="1">
      <nc r="J199" t="inlineStr">
        <is>
          <t>X</t>
        </is>
      </nc>
      <ndxf>
        <font>
          <sz val="11"/>
          <color auto="1"/>
          <name val="Calibri"/>
          <scheme val="minor"/>
        </font>
        <alignment horizontal="center" vertical="top" readingOrder="0"/>
      </ndxf>
    </rcc>
    <rfmt sheetId="5" sqref="J200" start="0" length="0">
      <dxf>
        <font>
          <sz val="11"/>
          <color auto="1"/>
          <name val="Calibri"/>
          <scheme val="minor"/>
        </font>
        <alignment horizontal="center" vertical="top" readingOrder="0"/>
      </dxf>
    </rfmt>
    <rfmt sheetId="5" sqref="J201" start="0" length="0">
      <dxf>
        <font>
          <sz val="11"/>
          <color auto="1"/>
          <name val="Calibri"/>
          <scheme val="minor"/>
        </font>
        <alignment horizontal="center" vertical="top" readingOrder="0"/>
      </dxf>
    </rfmt>
    <rfmt sheetId="5" sqref="J202" start="0" length="0">
      <dxf>
        <font>
          <sz val="11"/>
          <color auto="1"/>
          <name val="Calibri"/>
          <scheme val="minor"/>
        </font>
        <alignment horizontal="center" vertical="top" readingOrder="0"/>
      </dxf>
    </rfmt>
    <rfmt sheetId="5" sqref="J203" start="0" length="0">
      <dxf>
        <font>
          <sz val="11"/>
          <color auto="1"/>
          <name val="Calibri"/>
          <scheme val="minor"/>
        </font>
        <alignment horizontal="center" vertical="top" readingOrder="0"/>
      </dxf>
    </rfmt>
    <rfmt sheetId="5" sqref="J204" start="0" length="0">
      <dxf>
        <font>
          <sz val="11"/>
          <color auto="1"/>
          <name val="Calibri"/>
          <scheme val="minor"/>
        </font>
        <alignment horizontal="center" vertical="top" readingOrder="0"/>
      </dxf>
    </rfmt>
    <rfmt sheetId="5" sqref="J205" start="0" length="0">
      <dxf>
        <font>
          <sz val="11"/>
          <color auto="1"/>
          <name val="Calibri"/>
          <scheme val="minor"/>
        </font>
        <alignment horizontal="center" vertical="top" readingOrder="0"/>
      </dxf>
    </rfmt>
    <rfmt sheetId="5" sqref="J206" start="0" length="0">
      <dxf>
        <font>
          <sz val="11"/>
          <color auto="1"/>
          <name val="Calibri"/>
          <scheme val="minor"/>
        </font>
        <alignment horizontal="center" vertical="top" readingOrder="0"/>
      </dxf>
    </rfmt>
    <rfmt sheetId="5" sqref="J207" start="0" length="0">
      <dxf>
        <font>
          <sz val="11"/>
          <color auto="1"/>
          <name val="Calibri"/>
          <scheme val="minor"/>
        </font>
        <alignment horizontal="center" vertical="top" readingOrder="0"/>
      </dxf>
    </rfmt>
    <rfmt sheetId="5" sqref="J208" start="0" length="0">
      <dxf>
        <font>
          <sz val="11"/>
          <color auto="1"/>
          <name val="Calibri"/>
          <scheme val="minor"/>
        </font>
        <alignment horizontal="center" vertical="top" readingOrder="0"/>
      </dxf>
    </rfmt>
    <rfmt sheetId="5" sqref="J209" start="0" length="0">
      <dxf>
        <font>
          <sz val="11"/>
          <color auto="1"/>
          <name val="Calibri"/>
          <scheme val="minor"/>
        </font>
        <alignment horizontal="center" vertical="top" readingOrder="0"/>
      </dxf>
    </rfmt>
    <rfmt sheetId="5" sqref="J210" start="0" length="0">
      <dxf>
        <font>
          <sz val="11"/>
          <color auto="1"/>
          <name val="Calibri"/>
          <scheme val="minor"/>
        </font>
        <alignment horizontal="center" vertical="top" readingOrder="0"/>
      </dxf>
    </rfmt>
    <rfmt sheetId="5" sqref="J211" start="0" length="0">
      <dxf>
        <font>
          <sz val="11"/>
          <color auto="1"/>
          <name val="Calibri"/>
          <scheme val="minor"/>
        </font>
        <alignment horizontal="center" vertical="top" readingOrder="0"/>
      </dxf>
    </rfmt>
    <rfmt sheetId="5" sqref="J212" start="0" length="0">
      <dxf>
        <font>
          <sz val="11"/>
          <color auto="1"/>
          <name val="Calibri"/>
          <scheme val="minor"/>
        </font>
        <alignment horizontal="center" vertical="top" readingOrder="0"/>
      </dxf>
    </rfmt>
    <rfmt sheetId="5" sqref="J213" start="0" length="0">
      <dxf>
        <font>
          <sz val="11"/>
          <color auto="1"/>
          <name val="Calibri"/>
          <scheme val="minor"/>
        </font>
        <alignment horizontal="center" vertical="top" readingOrder="0"/>
      </dxf>
    </rfmt>
    <rfmt sheetId="5" sqref="J214" start="0" length="0">
      <dxf>
        <font>
          <sz val="11"/>
          <color auto="1"/>
          <name val="Calibri"/>
          <scheme val="minor"/>
        </font>
        <alignment horizontal="center" vertical="top" readingOrder="0"/>
      </dxf>
    </rfmt>
    <rfmt sheetId="5" sqref="J215" start="0" length="0">
      <dxf>
        <font>
          <sz val="11"/>
          <color auto="1"/>
          <name val="Calibri"/>
          <scheme val="minor"/>
        </font>
        <alignment horizontal="center" vertical="top" readingOrder="0"/>
      </dxf>
    </rfmt>
    <rfmt sheetId="5" sqref="J216" start="0" length="0">
      <dxf>
        <font>
          <sz val="11"/>
          <color auto="1"/>
          <name val="Calibri"/>
          <scheme val="minor"/>
        </font>
        <alignment horizontal="center" vertical="top" readingOrder="0"/>
      </dxf>
    </rfmt>
    <rfmt sheetId="5" sqref="J217" start="0" length="0">
      <dxf>
        <font>
          <sz val="11"/>
          <color auto="1"/>
          <name val="Calibri"/>
          <scheme val="minor"/>
        </font>
        <alignment horizontal="center" vertical="top" readingOrder="0"/>
      </dxf>
    </rfmt>
    <rfmt sheetId="5" sqref="J218" start="0" length="0">
      <dxf>
        <font>
          <sz val="11"/>
          <color auto="1"/>
          <name val="Calibri"/>
          <scheme val="minor"/>
        </font>
        <alignment horizontal="center" vertical="top" readingOrder="0"/>
      </dxf>
    </rfmt>
    <rfmt sheetId="5" sqref="J219" start="0" length="0">
      <dxf>
        <font>
          <sz val="11"/>
          <color auto="1"/>
          <name val="Calibri"/>
          <scheme val="minor"/>
        </font>
        <alignment horizontal="center" vertical="top" readingOrder="0"/>
      </dxf>
    </rfmt>
    <rfmt sheetId="5" sqref="J220" start="0" length="0">
      <dxf>
        <font>
          <sz val="11"/>
          <color auto="1"/>
          <name val="Calibri"/>
          <scheme val="minor"/>
        </font>
        <alignment horizontal="center" vertical="top" readingOrder="0"/>
      </dxf>
    </rfmt>
    <rfmt sheetId="5" sqref="J221" start="0" length="0">
      <dxf>
        <font>
          <sz val="11"/>
          <color auto="1"/>
          <name val="Calibri"/>
          <scheme val="minor"/>
        </font>
        <alignment horizontal="center" vertical="top" readingOrder="0"/>
      </dxf>
    </rfmt>
    <rfmt sheetId="5" sqref="J222" start="0" length="0">
      <dxf>
        <font>
          <sz val="11"/>
          <color auto="1"/>
          <name val="Calibri"/>
          <scheme val="minor"/>
        </font>
        <alignment horizontal="center" vertical="top" readingOrder="0"/>
      </dxf>
    </rfmt>
    <rfmt sheetId="5" sqref="J223" start="0" length="0">
      <dxf>
        <font>
          <sz val="11"/>
          <color auto="1"/>
          <name val="Calibri"/>
          <scheme val="minor"/>
        </font>
        <alignment horizontal="center" vertical="top" readingOrder="0"/>
      </dxf>
    </rfmt>
    <rfmt sheetId="5" sqref="J224" start="0" length="0">
      <dxf>
        <font>
          <sz val="11"/>
          <color auto="1"/>
          <name val="Calibri"/>
          <scheme val="minor"/>
        </font>
        <alignment horizontal="center" vertical="top" readingOrder="0"/>
      </dxf>
    </rfmt>
    <rfmt sheetId="5" sqref="J225" start="0" length="0">
      <dxf>
        <font>
          <sz val="11"/>
          <color auto="1"/>
          <name val="Calibri"/>
          <scheme val="minor"/>
        </font>
        <alignment horizontal="center" vertical="top" readingOrder="0"/>
      </dxf>
    </rfmt>
    <rfmt sheetId="5" sqref="J226" start="0" length="0">
      <dxf>
        <font>
          <sz val="11"/>
          <color auto="1"/>
          <name val="Calibri"/>
          <scheme val="minor"/>
        </font>
        <alignment horizontal="center" vertical="top" readingOrder="0"/>
      </dxf>
    </rfmt>
    <rfmt sheetId="5" sqref="J227" start="0" length="0">
      <dxf>
        <font>
          <sz val="11"/>
          <color auto="1"/>
          <name val="Calibri"/>
          <scheme val="minor"/>
        </font>
        <alignment horizontal="center" vertical="top" readingOrder="0"/>
      </dxf>
    </rfmt>
    <rfmt sheetId="5" sqref="J228" start="0" length="0">
      <dxf>
        <font>
          <sz val="11"/>
          <color auto="1"/>
          <name val="Calibri"/>
          <scheme val="minor"/>
        </font>
        <alignment horizontal="center" vertical="top" readingOrder="0"/>
      </dxf>
    </rfmt>
    <rfmt sheetId="5" sqref="J229" start="0" length="0">
      <dxf>
        <font>
          <sz val="11"/>
          <color auto="1"/>
          <name val="Calibri"/>
          <scheme val="minor"/>
        </font>
        <alignment horizontal="center" vertical="top" readingOrder="0"/>
      </dxf>
    </rfmt>
    <rcc rId="0" sId="5" dxf="1">
      <nc r="J230" t="inlineStr">
        <is>
          <t>X</t>
        </is>
      </nc>
      <ndxf>
        <font>
          <sz val="11"/>
          <color auto="1"/>
          <name val="Calibri"/>
          <scheme val="minor"/>
        </font>
        <alignment horizontal="center" vertical="top" readingOrder="0"/>
      </ndxf>
    </rcc>
    <rfmt sheetId="5" sqref="J231" start="0" length="0">
      <dxf>
        <font>
          <sz val="11"/>
          <color auto="1"/>
          <name val="Calibri"/>
          <scheme val="minor"/>
        </font>
        <alignment horizontal="center" vertical="top" readingOrder="0"/>
      </dxf>
    </rfmt>
    <rcc rId="0" sId="5" dxf="1">
      <nc r="J232" t="inlineStr">
        <is>
          <t>X</t>
        </is>
      </nc>
      <ndxf>
        <font>
          <sz val="11"/>
          <color auto="1"/>
          <name val="Calibri"/>
          <scheme val="minor"/>
        </font>
        <alignment horizontal="center" vertical="top" readingOrder="0"/>
      </ndxf>
    </rcc>
    <rcc rId="0" sId="5" dxf="1">
      <nc r="J233" t="inlineStr">
        <is>
          <t>X</t>
        </is>
      </nc>
      <ndxf>
        <font>
          <sz val="11"/>
          <color auto="1"/>
          <name val="Calibri"/>
          <scheme val="minor"/>
        </font>
        <alignment horizontal="center" vertical="top" readingOrder="0"/>
      </ndxf>
    </rcc>
    <rcc rId="0" sId="5" dxf="1">
      <nc r="J234" t="inlineStr">
        <is>
          <t>X</t>
        </is>
      </nc>
      <ndxf>
        <font>
          <sz val="11"/>
          <color auto="1"/>
          <name val="Calibri"/>
          <scheme val="minor"/>
        </font>
        <alignment horizontal="center" vertical="top" readingOrder="0"/>
      </ndxf>
    </rcc>
    <rfmt sheetId="5" sqref="J235" start="0" length="0">
      <dxf>
        <font>
          <sz val="11"/>
          <color auto="1"/>
          <name val="Calibri"/>
          <scheme val="minor"/>
        </font>
        <alignment horizontal="center" vertical="top" readingOrder="0"/>
      </dxf>
    </rfmt>
    <rfmt sheetId="5" sqref="J236" start="0" length="0">
      <dxf>
        <font>
          <sz val="11"/>
          <color auto="1"/>
          <name val="Calibri"/>
          <scheme val="minor"/>
        </font>
        <alignment horizontal="center" vertical="top" readingOrder="0"/>
      </dxf>
    </rfmt>
    <rfmt sheetId="5" sqref="J237" start="0" length="0">
      <dxf>
        <font>
          <sz val="11"/>
          <color auto="1"/>
          <name val="Calibri"/>
          <scheme val="minor"/>
        </font>
        <alignment horizontal="center" vertical="top" readingOrder="0"/>
      </dxf>
    </rfmt>
    <rcc rId="0" sId="5" dxf="1">
      <nc r="J238" t="inlineStr">
        <is>
          <t>X</t>
        </is>
      </nc>
      <ndxf>
        <font>
          <sz val="11"/>
          <color auto="1"/>
          <name val="Calibri"/>
          <scheme val="minor"/>
        </font>
        <alignment horizontal="center" vertical="top" readingOrder="0"/>
      </ndxf>
    </rcc>
    <rfmt sheetId="5" sqref="J239" start="0" length="0">
      <dxf>
        <font>
          <sz val="11"/>
          <color auto="1"/>
          <name val="Calibri"/>
          <scheme val="minor"/>
        </font>
        <alignment horizontal="center" vertical="top" readingOrder="0"/>
      </dxf>
    </rfmt>
    <rfmt sheetId="5" sqref="J240" start="0" length="0">
      <dxf>
        <font>
          <sz val="11"/>
          <color auto="1"/>
          <name val="Calibri"/>
          <scheme val="minor"/>
        </font>
        <alignment horizontal="center" vertical="top" readingOrder="0"/>
      </dxf>
    </rfmt>
    <rfmt sheetId="5" sqref="J241" start="0" length="0">
      <dxf>
        <font>
          <sz val="11"/>
          <color auto="1"/>
          <name val="Calibri"/>
          <scheme val="minor"/>
        </font>
        <alignment horizontal="center" vertical="top" readingOrder="0"/>
      </dxf>
    </rfmt>
    <rfmt sheetId="5" sqref="J242" start="0" length="0">
      <dxf>
        <font>
          <sz val="11"/>
          <color auto="1"/>
          <name val="Calibri"/>
          <scheme val="minor"/>
        </font>
        <alignment horizontal="center" vertical="top" readingOrder="0"/>
      </dxf>
    </rfmt>
    <rcc rId="0" sId="5" dxf="1">
      <nc r="J243" t="inlineStr">
        <is>
          <t>X</t>
        </is>
      </nc>
      <ndxf>
        <font>
          <sz val="11"/>
          <color auto="1"/>
          <name val="Calibri"/>
          <scheme val="minor"/>
        </font>
        <alignment horizontal="center" vertical="top" readingOrder="0"/>
      </ndxf>
    </rcc>
    <rfmt sheetId="5" sqref="J244" start="0" length="0">
      <dxf>
        <font>
          <sz val="11"/>
          <color auto="1"/>
          <name val="Calibri"/>
          <scheme val="minor"/>
        </font>
        <alignment horizontal="center" vertical="top" readingOrder="0"/>
      </dxf>
    </rfmt>
    <rfmt sheetId="5" sqref="J245" start="0" length="0">
      <dxf>
        <font>
          <sz val="11"/>
          <color auto="1"/>
          <name val="Calibri"/>
          <scheme val="minor"/>
        </font>
        <alignment horizontal="center" vertical="top" readingOrder="0"/>
      </dxf>
    </rfmt>
    <rfmt sheetId="5" sqref="J246" start="0" length="0">
      <dxf>
        <font>
          <sz val="11"/>
          <color auto="1"/>
          <name val="Calibri"/>
          <scheme val="minor"/>
        </font>
        <alignment horizontal="center" vertical="top" readingOrder="0"/>
      </dxf>
    </rfmt>
    <rfmt sheetId="5" sqref="J247" start="0" length="0">
      <dxf>
        <font>
          <sz val="11"/>
          <color auto="1"/>
          <name val="Calibri"/>
          <scheme val="minor"/>
        </font>
        <alignment horizontal="center" vertical="top" readingOrder="0"/>
      </dxf>
    </rfmt>
    <rfmt sheetId="5" sqref="J248" start="0" length="0">
      <dxf>
        <font>
          <sz val="11"/>
          <color auto="1"/>
          <name val="Calibri"/>
          <scheme val="minor"/>
        </font>
        <alignment horizontal="center" vertical="top" readingOrder="0"/>
      </dxf>
    </rfmt>
    <rfmt sheetId="5" sqref="J249" start="0" length="0">
      <dxf>
        <font>
          <sz val="11"/>
          <color auto="1"/>
          <name val="Calibri"/>
          <scheme val="minor"/>
        </font>
        <alignment horizontal="center" vertical="top" readingOrder="0"/>
      </dxf>
    </rfmt>
    <rfmt sheetId="5" sqref="J250" start="0" length="0">
      <dxf>
        <font>
          <sz val="11"/>
          <color auto="1"/>
          <name val="Calibri"/>
          <scheme val="minor"/>
        </font>
        <alignment horizontal="center" vertical="top" readingOrder="0"/>
      </dxf>
    </rfmt>
    <rfmt sheetId="5" sqref="J251" start="0" length="0">
      <dxf>
        <font>
          <sz val="11"/>
          <color auto="1"/>
          <name val="Calibri"/>
          <scheme val="minor"/>
        </font>
        <alignment horizontal="center" vertical="top" readingOrder="0"/>
      </dxf>
    </rfmt>
    <rfmt sheetId="5" sqref="J252" start="0" length="0">
      <dxf>
        <font>
          <sz val="11"/>
          <color auto="1"/>
          <name val="Calibri"/>
          <scheme val="minor"/>
        </font>
        <alignment horizontal="center" vertical="top" readingOrder="0"/>
      </dxf>
    </rfmt>
    <rcc rId="0" sId="5" dxf="1">
      <nc r="J253" t="inlineStr">
        <is>
          <t>X</t>
        </is>
      </nc>
      <ndxf>
        <font>
          <sz val="11"/>
          <color auto="1"/>
          <name val="Calibri"/>
          <scheme val="minor"/>
        </font>
        <alignment horizontal="center" vertical="top" readingOrder="0"/>
      </ndxf>
    </rcc>
    <rfmt sheetId="5" sqref="J254" start="0" length="0">
      <dxf>
        <font>
          <sz val="11"/>
          <color auto="1"/>
          <name val="Calibri"/>
          <scheme val="minor"/>
        </font>
        <alignment horizontal="center" vertical="top" readingOrder="0"/>
      </dxf>
    </rfmt>
    <rfmt sheetId="5" sqref="J255" start="0" length="0">
      <dxf>
        <font>
          <sz val="11"/>
          <color auto="1"/>
          <name val="Calibri"/>
          <scheme val="minor"/>
        </font>
        <alignment horizontal="center" vertical="top" readingOrder="0"/>
      </dxf>
    </rfmt>
    <rfmt sheetId="5" sqref="J256" start="0" length="0">
      <dxf>
        <font>
          <sz val="11"/>
          <color auto="1"/>
          <name val="Calibri"/>
          <scheme val="minor"/>
        </font>
        <alignment horizontal="center" vertical="top" readingOrder="0"/>
      </dxf>
    </rfmt>
    <rfmt sheetId="5" sqref="J257" start="0" length="0">
      <dxf>
        <font>
          <sz val="11"/>
          <color auto="1"/>
          <name val="Calibri"/>
          <scheme val="minor"/>
        </font>
        <alignment horizontal="center" vertical="top" readingOrder="0"/>
      </dxf>
    </rfmt>
    <rfmt sheetId="5" sqref="J258" start="0" length="0">
      <dxf>
        <font>
          <sz val="11"/>
          <color auto="1"/>
          <name val="Calibri"/>
          <scheme val="minor"/>
        </font>
        <alignment horizontal="center" vertical="top" readingOrder="0"/>
      </dxf>
    </rfmt>
    <rcc rId="0" sId="5" dxf="1">
      <nc r="J259" t="inlineStr">
        <is>
          <t>X</t>
        </is>
      </nc>
      <ndxf>
        <font>
          <sz val="11"/>
          <color auto="1"/>
          <name val="Calibri"/>
          <scheme val="minor"/>
        </font>
        <alignment horizontal="center" vertical="top" readingOrder="0"/>
      </ndxf>
    </rcc>
    <rcc rId="0" sId="5" dxf="1">
      <nc r="J260" t="inlineStr">
        <is>
          <t>X</t>
        </is>
      </nc>
      <ndxf>
        <font>
          <sz val="11"/>
          <color auto="1"/>
          <name val="Calibri"/>
          <scheme val="minor"/>
        </font>
        <alignment horizontal="center" vertical="top" readingOrder="0"/>
      </ndxf>
    </rcc>
    <rfmt sheetId="5" sqref="J261" start="0" length="0">
      <dxf>
        <font>
          <sz val="11"/>
          <color auto="1"/>
          <name val="Calibri"/>
          <scheme val="minor"/>
        </font>
        <alignment horizontal="center" vertical="top" readingOrder="0"/>
      </dxf>
    </rfmt>
    <rfmt sheetId="5" sqref="J262" start="0" length="0">
      <dxf>
        <font>
          <sz val="11"/>
          <color auto="1"/>
          <name val="Calibri"/>
          <scheme val="minor"/>
        </font>
        <alignment horizontal="center" vertical="top" readingOrder="0"/>
      </dxf>
    </rfmt>
    <rfmt sheetId="5" sqref="J263" start="0" length="0">
      <dxf>
        <font>
          <sz val="11"/>
          <color auto="1"/>
          <name val="Calibri"/>
          <scheme val="minor"/>
        </font>
        <alignment horizontal="center" vertical="top" readingOrder="0"/>
      </dxf>
    </rfmt>
    <rfmt sheetId="5" sqref="J264" start="0" length="0">
      <dxf>
        <font>
          <sz val="11"/>
          <color auto="1"/>
          <name val="Calibri"/>
          <scheme val="minor"/>
        </font>
        <alignment horizontal="center" vertical="top" readingOrder="0"/>
      </dxf>
    </rfmt>
    <rfmt sheetId="5" sqref="J265" start="0" length="0">
      <dxf>
        <font>
          <sz val="11"/>
          <color auto="1"/>
          <name val="Calibri"/>
          <scheme val="minor"/>
        </font>
        <alignment horizontal="center" vertical="top" readingOrder="0"/>
      </dxf>
    </rfmt>
    <rcc rId="0" sId="5" dxf="1">
      <nc r="J266" t="inlineStr">
        <is>
          <t>X</t>
        </is>
      </nc>
      <ndxf>
        <font>
          <sz val="11"/>
          <color auto="1"/>
          <name val="Calibri"/>
          <scheme val="minor"/>
        </font>
        <alignment horizontal="center" vertical="top" readingOrder="0"/>
      </ndxf>
    </rcc>
    <rfmt sheetId="5" sqref="J267" start="0" length="0">
      <dxf>
        <font>
          <sz val="11"/>
          <color auto="1"/>
          <name val="Calibri"/>
          <scheme val="minor"/>
        </font>
        <alignment horizontal="center" vertical="top" readingOrder="0"/>
      </dxf>
    </rfmt>
    <rfmt sheetId="5" sqref="J268" start="0" length="0">
      <dxf>
        <font>
          <sz val="11"/>
          <color auto="1"/>
          <name val="Calibri"/>
          <scheme val="minor"/>
        </font>
        <alignment horizontal="center" vertical="top" readingOrder="0"/>
      </dxf>
    </rfmt>
    <rfmt sheetId="5" sqref="J269" start="0" length="0">
      <dxf>
        <font>
          <sz val="11"/>
          <color auto="1"/>
          <name val="Calibri"/>
          <scheme val="minor"/>
        </font>
        <alignment horizontal="center" vertical="top" readingOrder="0"/>
        <border outline="0">
          <bottom style="thin">
            <color auto="1"/>
          </bottom>
        </border>
      </dxf>
    </rfmt>
    <rfmt sheetId="5" sqref="J270" start="0" length="0">
      <dxf>
        <alignment horizontal="center" vertical="top" readingOrder="0"/>
      </dxf>
    </rfmt>
    <rfmt sheetId="5" sqref="J271" start="0" length="0">
      <dxf>
        <font>
          <sz val="9"/>
          <color theme="1"/>
          <name val="Calibri"/>
          <scheme val="minor"/>
        </font>
        <alignment horizontal="center" vertical="top" readingOrder="0"/>
      </dxf>
    </rfmt>
    <rfmt sheetId="5" sqref="J272" start="0" length="0">
      <dxf>
        <font>
          <sz val="9"/>
          <color theme="1"/>
          <name val="Calibri"/>
          <scheme val="minor"/>
        </font>
        <alignment horizontal="center" vertical="top" readingOrder="0"/>
      </dxf>
    </rfmt>
    <rfmt sheetId="5" sqref="J273" start="0" length="0">
      <dxf>
        <font>
          <sz val="9"/>
          <color theme="1"/>
          <name val="Calibri"/>
          <scheme val="minor"/>
        </font>
        <alignment horizontal="center" vertical="top" readingOrder="0"/>
      </dxf>
    </rfmt>
    <rfmt sheetId="5" sqref="J274" start="0" length="0">
      <dxf>
        <font>
          <sz val="9"/>
          <color theme="1"/>
          <name val="Calibri"/>
          <scheme val="minor"/>
        </font>
        <alignment horizontal="center" vertical="top" readingOrder="0"/>
      </dxf>
    </rfmt>
    <rfmt sheetId="5" sqref="J275" start="0" length="0">
      <dxf>
        <font>
          <sz val="9"/>
          <color theme="1"/>
          <name val="Calibri"/>
          <scheme val="minor"/>
        </font>
        <alignment horizontal="center" vertical="top" readingOrder="0"/>
      </dxf>
    </rfmt>
    <rfmt sheetId="5" sqref="J276" start="0" length="0">
      <dxf>
        <alignment horizontal="center" vertical="top" readingOrder="0"/>
      </dxf>
    </rfmt>
    <rfmt sheetId="5" sqref="J277" start="0" length="0">
      <dxf>
        <alignment horizontal="center" vertical="top" readingOrder="0"/>
      </dxf>
    </rfmt>
    <rfmt sheetId="5" sqref="J278" start="0" length="0">
      <dxf>
        <alignment horizontal="center" vertical="top" readingOrder="0"/>
      </dxf>
    </rfmt>
    <rfmt sheetId="5" sqref="J286" start="0" length="0">
      <dxf>
        <font>
          <sz val="11"/>
          <color auto="1"/>
          <name val="Calibri"/>
          <scheme val="minor"/>
        </font>
        <alignment horizontal="center" vertical="top" readingOrder="0"/>
      </dxf>
    </rfmt>
  </rrc>
  <rcc rId="1777" sId="5">
    <oc r="B286" t="inlineStr">
      <is>
        <t>Scutellaria galericulata</t>
      </is>
    </oc>
    <nc r="B286"/>
  </rcc>
  <rcc rId="1778" sId="5">
    <oc r="C286" t="inlineStr">
      <is>
        <t>marsh skullcap</t>
      </is>
    </oc>
    <nc r="C286"/>
  </rcc>
  <rcc rId="1779" sId="5">
    <oc r="D286" t="inlineStr">
      <is>
        <t>Lamiaceae</t>
      </is>
    </oc>
    <nc r="D286"/>
  </rcc>
  <rrc rId="1780" sId="5" ref="A249:XFD249" action="deleteRow">
    <undo index="1" exp="ref" v="1" dr="A249" r="A250" sId="5"/>
    <rfmt sheetId="5" xfDxf="1" sqref="A249:XFD249" start="0" length="0"/>
    <rcc rId="0" sId="5" dxf="1">
      <nc r="A249">
        <f>1+A248</f>
      </nc>
      <ndxf>
        <font>
          <sz val="11"/>
          <color auto="1"/>
          <name val="Calibri"/>
          <scheme val="minor"/>
        </font>
        <alignment horizontal="center" vertical="top" readingOrder="0"/>
      </ndxf>
    </rcc>
    <rcc rId="0" sId="5" dxf="1">
      <nc r="B249" t="inlineStr">
        <is>
          <t>Trifolium dubium</t>
        </is>
      </nc>
      <ndxf>
        <font>
          <i/>
          <sz val="11"/>
          <color auto="1"/>
          <name val="Calibri"/>
          <scheme val="minor"/>
        </font>
      </ndxf>
    </rcc>
    <rcc rId="0" sId="5" dxf="1">
      <nc r="C249" t="inlineStr">
        <is>
          <t>suckling clover</t>
        </is>
      </nc>
      <ndxf>
        <font>
          <sz val="11"/>
          <color auto="1"/>
          <name val="Calibri"/>
          <scheme val="minor"/>
        </font>
      </ndxf>
    </rcc>
    <rcc rId="0" sId="5" dxf="1">
      <nc r="D249" t="inlineStr">
        <is>
          <t>Fabaceae</t>
        </is>
      </nc>
      <ndxf>
        <font>
          <sz val="11"/>
          <color auto="1"/>
          <name val="Calibri"/>
          <scheme val="minor"/>
        </font>
      </ndxf>
    </rcc>
    <rcc rId="0" sId="5" dxf="1">
      <nc r="E249" t="inlineStr">
        <is>
          <t>Forb/herb</t>
        </is>
      </nc>
      <ndxf>
        <font>
          <sz val="11"/>
          <color auto="1"/>
          <name val="Calibri"/>
          <scheme val="minor"/>
        </font>
      </ndxf>
    </rcc>
    <rcc rId="0" sId="5" dxf="1">
      <nc r="F249" t="inlineStr">
        <is>
          <t>A</t>
        </is>
      </nc>
      <ndxf>
        <font>
          <sz val="11"/>
          <color auto="1"/>
          <name val="Calibri"/>
          <scheme val="minor"/>
        </font>
        <alignment horizontal="center" vertical="top" readingOrder="0"/>
      </ndxf>
    </rcc>
    <rcc rId="0" sId="5" dxf="1">
      <nc r="G249" t="inlineStr">
        <is>
          <t>I</t>
        </is>
      </nc>
      <ndxf>
        <font>
          <sz val="11"/>
          <color auto="1"/>
          <name val="Calibri"/>
          <scheme val="minor"/>
        </font>
        <alignment horizontal="center" vertical="top" readingOrder="0"/>
      </ndxf>
    </rcc>
    <rcc rId="0" sId="5" dxf="1">
      <nc r="H249" t="inlineStr">
        <is>
          <t>UPL</t>
        </is>
      </nc>
      <ndxf>
        <font>
          <sz val="11"/>
          <color auto="1"/>
          <name val="Calibri"/>
          <scheme val="minor"/>
        </font>
        <alignment horizontal="center" vertical="top" readingOrder="0"/>
      </ndxf>
    </rcc>
    <rcc rId="0" sId="5" dxf="1">
      <nc r="I249" t="inlineStr">
        <is>
          <t>X</t>
        </is>
      </nc>
      <ndxf>
        <font>
          <sz val="11"/>
          <color auto="1"/>
          <name val="Calibri"/>
          <scheme val="minor"/>
        </font>
        <alignment horizontal="center" vertical="top" readingOrder="0"/>
      </ndxf>
    </rcc>
  </rrc>
  <rrc rId="1781" sId="5" ref="A249:XFD249" action="deleteRow">
    <undo index="1" exp="ref" v="1" dr="A249" r="A250" sId="5"/>
    <rfmt sheetId="5" xfDxf="1" sqref="A249:XFD249" start="0" length="0"/>
    <rcc rId="0" sId="5" dxf="1">
      <nc r="A249">
        <f>1+#REF!</f>
      </nc>
      <ndxf>
        <font>
          <sz val="11"/>
          <color auto="1"/>
          <name val="Calibri"/>
          <scheme val="minor"/>
        </font>
        <alignment horizontal="center" vertical="top" readingOrder="0"/>
      </ndxf>
    </rcc>
    <rcc rId="0" sId="5" dxf="1">
      <nc r="B249" t="inlineStr">
        <is>
          <t>Trifolium hybridum</t>
        </is>
      </nc>
      <ndxf>
        <font>
          <i/>
          <sz val="11"/>
          <color auto="1"/>
          <name val="Calibri"/>
          <scheme val="minor"/>
        </font>
      </ndxf>
    </rcc>
    <rcc rId="0" sId="5" dxf="1">
      <nc r="C249" t="inlineStr">
        <is>
          <t>alsike clover</t>
        </is>
      </nc>
      <ndxf>
        <font>
          <sz val="11"/>
          <color auto="1"/>
          <name val="Calibri"/>
          <scheme val="minor"/>
        </font>
      </ndxf>
    </rcc>
    <rcc rId="0" sId="5" dxf="1">
      <nc r="D249" t="inlineStr">
        <is>
          <t>Fabaceae</t>
        </is>
      </nc>
      <ndxf>
        <font>
          <sz val="11"/>
          <color auto="1"/>
          <name val="Calibri"/>
          <scheme val="minor"/>
        </font>
      </ndxf>
    </rcc>
    <rcc rId="0" sId="5" dxf="1">
      <nc r="E249" t="inlineStr">
        <is>
          <t>Forb/herb</t>
        </is>
      </nc>
      <ndxf>
        <font>
          <sz val="11"/>
          <color auto="1"/>
          <name val="Calibri"/>
          <scheme val="minor"/>
        </font>
      </ndxf>
    </rcc>
    <rcc rId="0" sId="5" dxf="1">
      <nc r="F249" t="inlineStr">
        <is>
          <t>A, P</t>
        </is>
      </nc>
      <ndxf>
        <font>
          <sz val="11"/>
          <color auto="1"/>
          <name val="Calibri"/>
          <scheme val="minor"/>
        </font>
        <alignment horizontal="center" vertical="top" readingOrder="0"/>
      </ndxf>
    </rcc>
    <rcc rId="0" sId="5" dxf="1">
      <nc r="G249" t="inlineStr">
        <is>
          <t>I</t>
        </is>
      </nc>
      <ndxf>
        <font>
          <sz val="11"/>
          <color auto="1"/>
          <name val="Calibri"/>
          <scheme val="minor"/>
        </font>
        <alignment horizontal="center" vertical="top" readingOrder="0"/>
      </ndxf>
    </rcc>
    <rcc rId="0" sId="5" dxf="1">
      <nc r="H249" t="inlineStr">
        <is>
          <t>FACU-</t>
        </is>
      </nc>
      <ndxf>
        <font>
          <sz val="11"/>
          <color auto="1"/>
          <name val="Calibri"/>
          <scheme val="minor"/>
        </font>
        <alignment horizontal="center" vertical="top" readingOrder="0"/>
      </ndxf>
    </rcc>
    <rcc rId="0" sId="5" dxf="1">
      <nc r="I249" t="inlineStr">
        <is>
          <t>X</t>
        </is>
      </nc>
      <ndxf>
        <font>
          <sz val="11"/>
          <color auto="1"/>
          <name val="Calibri"/>
          <scheme val="minor"/>
        </font>
        <alignment horizontal="center" vertical="top" readingOrder="0"/>
      </ndxf>
    </rcc>
  </rrc>
  <rrc rId="1782" sId="5" ref="A249:XFD249" action="deleteRow">
    <undo index="1" exp="ref" v="1" dr="A249" r="A250" sId="5"/>
    <rfmt sheetId="5" xfDxf="1" sqref="A249:XFD249" start="0" length="0"/>
    <rcc rId="0" sId="5" dxf="1">
      <nc r="A249">
        <f>1+#REF!</f>
      </nc>
      <ndxf>
        <font>
          <sz val="11"/>
          <color auto="1"/>
          <name val="Calibri"/>
          <scheme val="minor"/>
        </font>
        <alignment horizontal="center" vertical="top" readingOrder="0"/>
      </ndxf>
    </rcc>
    <rcc rId="0" sId="5" dxf="1">
      <nc r="B249" t="inlineStr">
        <is>
          <t>Trifolium pratense</t>
        </is>
      </nc>
      <ndxf>
        <font>
          <i/>
          <sz val="11"/>
          <color auto="1"/>
          <name val="Calibri"/>
          <scheme val="minor"/>
        </font>
      </ndxf>
    </rcc>
    <rcc rId="0" sId="5" dxf="1">
      <nc r="C249" t="inlineStr">
        <is>
          <t>red clover</t>
        </is>
      </nc>
      <ndxf>
        <font>
          <sz val="11"/>
          <color auto="1"/>
          <name val="Calibri"/>
          <scheme val="minor"/>
        </font>
      </ndxf>
    </rcc>
    <rcc rId="0" sId="5" dxf="1">
      <nc r="D249" t="inlineStr">
        <is>
          <t>Fabaceae</t>
        </is>
      </nc>
      <ndxf>
        <font>
          <sz val="11"/>
          <color auto="1"/>
          <name val="Calibri"/>
          <scheme val="minor"/>
        </font>
      </ndxf>
    </rcc>
    <rcc rId="0" sId="5" dxf="1">
      <nc r="E249" t="inlineStr">
        <is>
          <t>Forb/herb</t>
        </is>
      </nc>
      <ndxf>
        <font>
          <sz val="11"/>
          <color auto="1"/>
          <name val="Calibri"/>
          <scheme val="minor"/>
        </font>
      </ndxf>
    </rcc>
    <rcc rId="0" sId="5" dxf="1">
      <nc r="F249" t="inlineStr">
        <is>
          <t>B, P</t>
        </is>
      </nc>
      <ndxf>
        <font>
          <sz val="11"/>
          <color auto="1"/>
          <name val="Calibri"/>
          <scheme val="minor"/>
        </font>
        <alignment horizontal="center" vertical="top" readingOrder="0"/>
      </ndxf>
    </rcc>
    <rcc rId="0" sId="5" dxf="1">
      <nc r="G249" t="inlineStr">
        <is>
          <t>I</t>
        </is>
      </nc>
      <ndxf>
        <font>
          <sz val="11"/>
          <color auto="1"/>
          <name val="Calibri"/>
          <scheme val="minor"/>
        </font>
        <alignment horizontal="center" vertical="top" readingOrder="0"/>
      </ndxf>
    </rcc>
    <rcc rId="0" sId="5" dxf="1">
      <nc r="H249" t="inlineStr">
        <is>
          <t>FACU-</t>
        </is>
      </nc>
      <ndxf>
        <font>
          <sz val="11"/>
          <color auto="1"/>
          <name val="Calibri"/>
          <scheme val="minor"/>
        </font>
        <alignment horizontal="center" vertical="top" readingOrder="0"/>
      </ndxf>
    </rcc>
    <rcc rId="0" sId="5" dxf="1">
      <nc r="I249" t="inlineStr">
        <is>
          <t>X</t>
        </is>
      </nc>
      <ndxf>
        <font>
          <sz val="11"/>
          <color auto="1"/>
          <name val="Calibri"/>
          <scheme val="minor"/>
        </font>
        <alignment horizontal="center" vertical="top" readingOrder="0"/>
      </ndxf>
    </rcc>
  </rrc>
  <rrc rId="1783" sId="5" ref="A249:XFD249" action="deleteRow">
    <undo index="1" exp="ref" v="1" dr="A249" r="A250" sId="5"/>
    <rfmt sheetId="5" xfDxf="1" sqref="A249:XFD249" start="0" length="0"/>
    <rcc rId="0" sId="5" dxf="1">
      <nc r="A249">
        <f>1+#REF!</f>
      </nc>
      <ndxf>
        <font>
          <sz val="11"/>
          <color auto="1"/>
          <name val="Calibri"/>
          <scheme val="minor"/>
        </font>
        <alignment horizontal="center" vertical="top" readingOrder="0"/>
      </ndxf>
    </rcc>
    <rcc rId="0" sId="5" dxf="1">
      <nc r="B249" t="inlineStr">
        <is>
          <t>Tsuga canadensis</t>
        </is>
      </nc>
      <ndxf>
        <font>
          <i/>
          <sz val="11"/>
          <color auto="1"/>
          <name val="Calibri"/>
          <scheme val="minor"/>
        </font>
      </ndxf>
    </rcc>
    <rcc rId="0" sId="5" dxf="1">
      <nc r="C249" t="inlineStr">
        <is>
          <t>eastern hemlock</t>
        </is>
      </nc>
      <ndxf>
        <font>
          <sz val="11"/>
          <color auto="1"/>
          <name val="Calibri"/>
          <scheme val="minor"/>
        </font>
      </ndxf>
    </rcc>
    <rcc rId="0" sId="5" dxf="1">
      <nc r="D249" t="inlineStr">
        <is>
          <t>Pinaceae</t>
        </is>
      </nc>
      <ndxf>
        <font>
          <sz val="11"/>
          <color auto="1"/>
          <name val="Calibri"/>
          <scheme val="minor"/>
        </font>
      </ndxf>
    </rcc>
    <rcc rId="0" sId="5" dxf="1">
      <nc r="E249" t="inlineStr">
        <is>
          <t>Tree</t>
        </is>
      </nc>
      <ndxf>
        <font>
          <sz val="11"/>
          <color auto="1"/>
          <name val="Calibri"/>
          <scheme val="minor"/>
        </font>
      </ndxf>
    </rcc>
    <rcc rId="0" sId="5" dxf="1">
      <nc r="F249" t="inlineStr">
        <is>
          <t>P</t>
        </is>
      </nc>
      <ndxf>
        <font>
          <sz val="11"/>
          <color auto="1"/>
          <name val="Calibri"/>
          <scheme val="minor"/>
        </font>
        <alignment horizontal="center" vertical="top" readingOrder="0"/>
      </ndxf>
    </rcc>
    <rcc rId="0" sId="5" dxf="1">
      <nc r="G249" t="inlineStr">
        <is>
          <t>N</t>
        </is>
      </nc>
      <ndxf>
        <font>
          <sz val="11"/>
          <color auto="1"/>
          <name val="Calibri"/>
          <scheme val="minor"/>
        </font>
        <alignment horizontal="center" vertical="top" readingOrder="0"/>
      </ndxf>
    </rcc>
    <rcc rId="0" sId="5" dxf="1">
      <nc r="H249" t="inlineStr">
        <is>
          <t>FACU</t>
        </is>
      </nc>
      <ndxf>
        <font>
          <sz val="11"/>
          <color auto="1"/>
          <name val="Calibri"/>
          <scheme val="minor"/>
        </font>
        <alignment horizontal="center" vertical="top" readingOrder="0"/>
      </ndxf>
    </rcc>
    <rcc rId="0" sId="5" dxf="1">
      <nc r="I249" t="inlineStr">
        <is>
          <t>X</t>
        </is>
      </nc>
      <ndxf>
        <font>
          <sz val="11"/>
          <color auto="1"/>
          <name val="Calibri"/>
          <scheme val="minor"/>
        </font>
        <alignment horizontal="center" vertical="top" readingOrder="0"/>
      </ndxf>
    </rcc>
  </rrc>
  <rrc rId="1784" sId="5" ref="A249:XFD249" action="deleteRow">
    <undo index="1" exp="ref" v="1" dr="A249" r="A250" sId="5"/>
    <rfmt sheetId="5" xfDxf="1" sqref="A249:XFD249" start="0" length="0"/>
    <rcc rId="0" sId="5" dxf="1">
      <nc r="A249">
        <f>1+#REF!</f>
      </nc>
      <ndxf>
        <font>
          <sz val="11"/>
          <color auto="1"/>
          <name val="Calibri"/>
          <scheme val="minor"/>
        </font>
        <alignment horizontal="center" vertical="top" readingOrder="0"/>
      </ndxf>
    </rcc>
    <rcc rId="0" sId="5" dxf="1">
      <nc r="B249" t="inlineStr">
        <is>
          <t>Typha latifolia</t>
        </is>
      </nc>
      <ndxf>
        <font>
          <i/>
          <sz val="11"/>
          <color auto="1"/>
          <name val="Calibri"/>
          <scheme val="minor"/>
        </font>
      </ndxf>
    </rcc>
    <rcc rId="0" sId="5" dxf="1">
      <nc r="C249" t="inlineStr">
        <is>
          <t>broadleaf cattail</t>
        </is>
      </nc>
      <ndxf>
        <font>
          <sz val="11"/>
          <color auto="1"/>
          <name val="Calibri"/>
          <scheme val="minor"/>
        </font>
      </ndxf>
    </rcc>
    <rcc rId="0" sId="5" dxf="1">
      <nc r="D249" t="inlineStr">
        <is>
          <t>Typhaceae</t>
        </is>
      </nc>
      <ndxf>
        <font>
          <sz val="11"/>
          <color auto="1"/>
          <name val="Calibri"/>
          <scheme val="minor"/>
        </font>
      </ndxf>
    </rcc>
    <rcc rId="0" sId="5" dxf="1">
      <nc r="E249" t="inlineStr">
        <is>
          <t>Forb/herb</t>
        </is>
      </nc>
      <ndxf>
        <font>
          <sz val="11"/>
          <color auto="1"/>
          <name val="Calibri"/>
          <scheme val="minor"/>
        </font>
      </ndxf>
    </rcc>
    <rcc rId="0" sId="5" dxf="1">
      <nc r="F249" t="inlineStr">
        <is>
          <t>P</t>
        </is>
      </nc>
      <ndxf>
        <font>
          <sz val="11"/>
          <color auto="1"/>
          <name val="Calibri"/>
          <scheme val="minor"/>
        </font>
        <alignment horizontal="center" vertical="top" readingOrder="0"/>
      </ndxf>
    </rcc>
    <rcc rId="0" sId="5" dxf="1">
      <nc r="G249" t="inlineStr">
        <is>
          <t>N</t>
        </is>
      </nc>
      <ndxf>
        <font>
          <sz val="11"/>
          <color auto="1"/>
          <name val="Calibri"/>
          <scheme val="minor"/>
        </font>
        <alignment horizontal="center" vertical="top" readingOrder="0"/>
      </ndxf>
    </rcc>
    <rcc rId="0" sId="5" dxf="1">
      <nc r="H249" t="inlineStr">
        <is>
          <t>OBL</t>
        </is>
      </nc>
      <ndxf>
        <font>
          <sz val="11"/>
          <color auto="1"/>
          <name val="Calibri"/>
          <scheme val="minor"/>
        </font>
        <alignment horizontal="center" vertical="top" readingOrder="0"/>
      </ndxf>
    </rcc>
    <rfmt sheetId="5" sqref="I249" start="0" length="0">
      <dxf>
        <font>
          <sz val="11"/>
          <color auto="1"/>
          <name val="Calibri"/>
          <scheme val="minor"/>
        </font>
        <alignment horizontal="center" vertical="top" readingOrder="0"/>
      </dxf>
    </rfmt>
  </rrc>
  <rrc rId="1785" sId="5" ref="A249:XFD249" action="deleteRow">
    <undo index="1" exp="ref" v="1" dr="A249" r="A250" sId="5"/>
    <rfmt sheetId="5" xfDxf="1" sqref="A249:XFD249" start="0" length="0"/>
    <rcc rId="0" sId="5" dxf="1">
      <nc r="A249">
        <f>1+#REF!</f>
      </nc>
      <ndxf>
        <font>
          <sz val="11"/>
          <color auto="1"/>
          <name val="Calibri"/>
          <scheme val="minor"/>
        </font>
        <alignment horizontal="center" vertical="top" readingOrder="0"/>
      </ndxf>
    </rcc>
    <rcc rId="0" sId="5" dxf="1">
      <nc r="B249" t="inlineStr">
        <is>
          <t>Ulmus rubra</t>
        </is>
      </nc>
      <ndxf>
        <font>
          <i/>
          <sz val="11"/>
          <color auto="1"/>
          <name val="Calibri"/>
          <scheme val="minor"/>
        </font>
      </ndxf>
    </rcc>
    <rcc rId="0" sId="5" dxf="1">
      <nc r="C249" t="inlineStr">
        <is>
          <t>slippery elm</t>
        </is>
      </nc>
      <ndxf>
        <font>
          <sz val="11"/>
          <color auto="1"/>
          <name val="Calibri"/>
          <scheme val="minor"/>
        </font>
      </ndxf>
    </rcc>
    <rcc rId="0" sId="5" dxf="1">
      <nc r="D249" t="inlineStr">
        <is>
          <t>Ulmaceae</t>
        </is>
      </nc>
      <ndxf>
        <font>
          <sz val="11"/>
          <color auto="1"/>
          <name val="Calibri"/>
          <scheme val="minor"/>
        </font>
      </ndxf>
    </rcc>
    <rcc rId="0" sId="5" dxf="1">
      <nc r="E249" t="inlineStr">
        <is>
          <t>Tree</t>
        </is>
      </nc>
      <ndxf>
        <font>
          <sz val="11"/>
          <color auto="1"/>
          <name val="Calibri"/>
          <scheme val="minor"/>
        </font>
      </ndxf>
    </rcc>
    <rcc rId="0" sId="5" dxf="1">
      <nc r="F249" t="inlineStr">
        <is>
          <t>P</t>
        </is>
      </nc>
      <ndxf>
        <font>
          <sz val="11"/>
          <color auto="1"/>
          <name val="Calibri"/>
          <scheme val="minor"/>
        </font>
        <alignment horizontal="center" vertical="top" readingOrder="0"/>
      </ndxf>
    </rcc>
    <rcc rId="0" sId="5" dxf="1">
      <nc r="G249" t="inlineStr">
        <is>
          <t>N</t>
        </is>
      </nc>
      <ndxf>
        <font>
          <sz val="11"/>
          <color auto="1"/>
          <name val="Calibri"/>
          <scheme val="minor"/>
        </font>
        <alignment horizontal="center" vertical="top" readingOrder="0"/>
      </ndxf>
    </rcc>
    <rcc rId="0" sId="5" dxf="1">
      <nc r="H249" t="inlineStr">
        <is>
          <t>FAC</t>
        </is>
      </nc>
      <ndxf>
        <font>
          <sz val="11"/>
          <color auto="1"/>
          <name val="Calibri"/>
          <scheme val="minor"/>
        </font>
        <alignment horizontal="center" vertical="top" readingOrder="0"/>
      </ndxf>
    </rcc>
    <rcc rId="0" sId="5" dxf="1">
      <nc r="I249" t="inlineStr">
        <is>
          <t>X</t>
        </is>
      </nc>
      <ndxf>
        <font>
          <sz val="11"/>
          <color auto="1"/>
          <name val="Calibri"/>
          <scheme val="minor"/>
        </font>
        <alignment horizontal="center" vertical="top" readingOrder="0"/>
      </ndxf>
    </rcc>
  </rrc>
  <rrc rId="1786" sId="5" ref="A249:XFD249" action="deleteRow">
    <undo index="1" exp="ref" v="1" dr="A249" r="A250" sId="5"/>
    <rfmt sheetId="5" xfDxf="1" sqref="A249:XFD249" start="0" length="0"/>
    <rcc rId="0" sId="5" dxf="1">
      <nc r="A249">
        <f>1+#REF!</f>
      </nc>
      <ndxf>
        <font>
          <sz val="11"/>
          <color auto="1"/>
          <name val="Calibri"/>
          <scheme val="minor"/>
        </font>
        <alignment horizontal="center" vertical="top" readingOrder="0"/>
      </ndxf>
    </rcc>
    <rcc rId="0" sId="5" dxf="1">
      <nc r="B249" t="inlineStr">
        <is>
          <t>Urtica dioica</t>
        </is>
      </nc>
      <ndxf>
        <font>
          <i/>
          <sz val="11"/>
          <color auto="1"/>
          <name val="Calibri"/>
          <scheme val="minor"/>
        </font>
      </ndxf>
    </rcc>
    <rcc rId="0" sId="5" dxf="1">
      <nc r="C249" t="inlineStr">
        <is>
          <t>stinging nettle</t>
        </is>
      </nc>
      <ndxf>
        <font>
          <sz val="11"/>
          <color auto="1"/>
          <name val="Calibri"/>
          <scheme val="minor"/>
        </font>
      </ndxf>
    </rcc>
    <rcc rId="0" sId="5" dxf="1">
      <nc r="D249" t="inlineStr">
        <is>
          <t>Urticaceae</t>
        </is>
      </nc>
      <ndxf>
        <font>
          <sz val="11"/>
          <color auto="1"/>
          <name val="Calibri"/>
          <scheme val="minor"/>
        </font>
      </ndxf>
    </rcc>
    <rcc rId="0" sId="5" dxf="1">
      <nc r="E249" t="inlineStr">
        <is>
          <t>Forb/herb</t>
        </is>
      </nc>
      <ndxf>
        <font>
          <sz val="11"/>
          <color auto="1"/>
          <name val="Calibri"/>
          <scheme val="minor"/>
        </font>
      </ndxf>
    </rcc>
    <rcc rId="0" sId="5" dxf="1">
      <nc r="F249" t="inlineStr">
        <is>
          <t>P</t>
        </is>
      </nc>
      <ndxf>
        <font>
          <sz val="11"/>
          <color auto="1"/>
          <name val="Calibri"/>
          <scheme val="minor"/>
        </font>
        <alignment horizontal="center" vertical="top" readingOrder="0"/>
      </ndxf>
    </rcc>
    <rcc rId="0" sId="5" dxf="1">
      <nc r="G249" t="inlineStr">
        <is>
          <t>I</t>
        </is>
      </nc>
      <ndxf>
        <font>
          <sz val="11"/>
          <color auto="1"/>
          <name val="Calibri"/>
          <scheme val="minor"/>
        </font>
        <alignment horizontal="center" vertical="top" readingOrder="0"/>
      </ndxf>
    </rcc>
    <rcc rId="0" sId="5" dxf="1">
      <nc r="H249" t="inlineStr">
        <is>
          <t>FACU</t>
        </is>
      </nc>
      <ndxf>
        <font>
          <sz val="11"/>
          <color auto="1"/>
          <name val="Calibri"/>
          <scheme val="minor"/>
        </font>
        <alignment horizontal="center" vertical="top" readingOrder="0"/>
      </ndxf>
    </rcc>
    <rcc rId="0" sId="5" dxf="1">
      <nc r="I249" t="inlineStr">
        <is>
          <t>X</t>
        </is>
      </nc>
      <ndxf>
        <font>
          <sz val="11"/>
          <color auto="1"/>
          <name val="Calibri"/>
          <scheme val="minor"/>
        </font>
        <alignment horizontal="center" vertical="top" readingOrder="0"/>
      </ndxf>
    </rcc>
  </rrc>
  <rrc rId="1787" sId="5" ref="A249:XFD249" action="deleteRow">
    <undo index="1" exp="ref" v="1" dr="A249" r="A250" sId="5"/>
    <rfmt sheetId="5" xfDxf="1" sqref="A249:XFD249" start="0" length="0"/>
    <rcc rId="0" sId="5" dxf="1">
      <nc r="A249">
        <f>1+#REF!</f>
      </nc>
      <ndxf>
        <font>
          <sz val="11"/>
          <color auto="1"/>
          <name val="Calibri"/>
          <scheme val="minor"/>
        </font>
        <alignment horizontal="center" vertical="top" readingOrder="0"/>
      </ndxf>
    </rcc>
    <rcc rId="0" sId="5" dxf="1">
      <nc r="B249" t="inlineStr">
        <is>
          <t>Vaccinium angustifolium</t>
        </is>
      </nc>
      <ndxf>
        <font>
          <i/>
          <sz val="11"/>
          <color auto="1"/>
          <name val="Calibri"/>
          <scheme val="minor"/>
        </font>
      </ndxf>
    </rcc>
    <rcc rId="0" sId="5" dxf="1">
      <nc r="C249" t="inlineStr">
        <is>
          <t>lowbush blueberry</t>
        </is>
      </nc>
      <ndxf>
        <font>
          <sz val="11"/>
          <color auto="1"/>
          <name val="Calibri"/>
          <scheme val="minor"/>
        </font>
      </ndxf>
    </rcc>
    <rcc rId="0" sId="5" dxf="1">
      <nc r="D249" t="inlineStr">
        <is>
          <t>Ericaceae</t>
        </is>
      </nc>
      <ndxf>
        <font>
          <sz val="11"/>
          <color auto="1"/>
          <name val="Calibri"/>
          <scheme val="minor"/>
        </font>
      </ndxf>
    </rcc>
    <rcc rId="0" sId="5" dxf="1">
      <nc r="E249" t="inlineStr">
        <is>
          <t>Subshrub, Shrub</t>
        </is>
      </nc>
      <ndxf>
        <font>
          <sz val="11"/>
          <color auto="1"/>
          <name val="Calibri"/>
          <scheme val="minor"/>
        </font>
      </ndxf>
    </rcc>
    <rcc rId="0" sId="5" dxf="1">
      <nc r="F249" t="inlineStr">
        <is>
          <t>P</t>
        </is>
      </nc>
      <ndxf>
        <font>
          <sz val="11"/>
          <color auto="1"/>
          <name val="Calibri"/>
          <scheme val="minor"/>
        </font>
        <alignment horizontal="center" vertical="top" readingOrder="0"/>
      </ndxf>
    </rcc>
    <rcc rId="0" sId="5" dxf="1">
      <nc r="G249" t="inlineStr">
        <is>
          <t>N</t>
        </is>
      </nc>
      <ndxf>
        <font>
          <sz val="11"/>
          <color auto="1"/>
          <name val="Calibri"/>
          <scheme val="minor"/>
        </font>
        <alignment horizontal="center" vertical="top" readingOrder="0"/>
      </ndxf>
    </rcc>
    <rcc rId="0" sId="5" dxf="1">
      <nc r="H249" t="inlineStr">
        <is>
          <t>FACU-</t>
        </is>
      </nc>
      <ndxf>
        <font>
          <sz val="11"/>
          <color auto="1"/>
          <name val="Calibri"/>
          <scheme val="minor"/>
        </font>
        <alignment horizontal="center" vertical="top" readingOrder="0"/>
      </ndxf>
    </rcc>
    <rcc rId="0" sId="5" dxf="1">
      <nc r="I249" t="inlineStr">
        <is>
          <t>X</t>
        </is>
      </nc>
      <ndxf>
        <font>
          <sz val="11"/>
          <color auto="1"/>
          <name val="Calibri"/>
          <scheme val="minor"/>
        </font>
        <alignment horizontal="center" vertical="top" readingOrder="0"/>
      </ndxf>
    </rcc>
  </rrc>
  <rrc rId="1788" sId="5" ref="A249:XFD249" action="deleteRow">
    <undo index="1" exp="ref" v="1" dr="A249" r="A250" sId="5"/>
    <rfmt sheetId="5" xfDxf="1" sqref="A249:XFD249" start="0" length="0"/>
    <rcc rId="0" sId="5" dxf="1">
      <nc r="A249">
        <f>1+#REF!</f>
      </nc>
      <ndxf>
        <font>
          <sz val="11"/>
          <color auto="1"/>
          <name val="Calibri"/>
          <scheme val="minor"/>
        </font>
        <alignment horizontal="center" vertical="top" readingOrder="0"/>
      </ndxf>
    </rcc>
    <rcc rId="0" sId="5" dxf="1">
      <nc r="B249" t="inlineStr">
        <is>
          <t>Veratrum viride</t>
        </is>
      </nc>
      <ndxf>
        <font>
          <i/>
          <sz val="11"/>
          <color auto="1"/>
          <name val="Calibri"/>
          <scheme val="minor"/>
        </font>
      </ndxf>
    </rcc>
    <rcc rId="0" sId="5" dxf="1">
      <nc r="C249" t="inlineStr">
        <is>
          <t>green false hellebore</t>
        </is>
      </nc>
      <ndxf>
        <font>
          <sz val="11"/>
          <color auto="1"/>
          <name val="Calibri"/>
          <scheme val="minor"/>
        </font>
      </ndxf>
    </rcc>
    <rcc rId="0" sId="5" dxf="1">
      <nc r="D249" t="inlineStr">
        <is>
          <t>Liliaceae</t>
        </is>
      </nc>
      <ndxf>
        <font>
          <sz val="11"/>
          <color auto="1"/>
          <name val="Calibri"/>
          <scheme val="minor"/>
        </font>
      </ndxf>
    </rcc>
    <rcc rId="0" sId="5" dxf="1">
      <nc r="E249" t="inlineStr">
        <is>
          <t>Forb/herb</t>
        </is>
      </nc>
      <ndxf>
        <font>
          <sz val="11"/>
          <color auto="1"/>
          <name val="Calibri"/>
          <scheme val="minor"/>
        </font>
      </ndxf>
    </rcc>
    <rcc rId="0" sId="5" dxf="1">
      <nc r="F249" t="inlineStr">
        <is>
          <t>P</t>
        </is>
      </nc>
      <ndxf>
        <font>
          <sz val="11"/>
          <color auto="1"/>
          <name val="Calibri"/>
          <scheme val="minor"/>
        </font>
        <alignment horizontal="center" vertical="top" readingOrder="0"/>
      </ndxf>
    </rcc>
    <rcc rId="0" sId="5" dxf="1">
      <nc r="G249" t="inlineStr">
        <is>
          <t>N</t>
        </is>
      </nc>
      <ndxf>
        <font>
          <sz val="11"/>
          <color auto="1"/>
          <name val="Calibri"/>
          <scheme val="minor"/>
        </font>
        <alignment horizontal="center" vertical="top" readingOrder="0"/>
      </ndxf>
    </rcc>
    <rcc rId="0" sId="5" dxf="1">
      <nc r="H249" t="inlineStr">
        <is>
          <t>FACW+</t>
        </is>
      </nc>
      <ndxf>
        <font>
          <sz val="11"/>
          <color auto="1"/>
          <name val="Calibri"/>
          <scheme val="minor"/>
        </font>
        <alignment horizontal="center" vertical="top" readingOrder="0"/>
      </ndxf>
    </rcc>
    <rcc rId="0" sId="5" dxf="1">
      <nc r="I249" t="inlineStr">
        <is>
          <t>X</t>
        </is>
      </nc>
      <ndxf>
        <font>
          <sz val="11"/>
          <color auto="1"/>
          <name val="Calibri"/>
          <scheme val="minor"/>
        </font>
        <alignment horizontal="center" vertical="top" readingOrder="0"/>
      </ndxf>
    </rcc>
  </rrc>
  <rrc rId="1789" sId="5" ref="A249:XFD249" action="deleteRow">
    <undo index="1" exp="ref" v="1" dr="A249" r="A250" sId="5"/>
    <rfmt sheetId="5" xfDxf="1" sqref="A249:XFD249" start="0" length="0"/>
    <rcc rId="0" sId="5" dxf="1">
      <nc r="A249">
        <f>1+#REF!</f>
      </nc>
      <ndxf>
        <font>
          <sz val="11"/>
          <color auto="1"/>
          <name val="Calibri"/>
          <scheme val="minor"/>
        </font>
        <alignment horizontal="center" vertical="top" readingOrder="0"/>
      </ndxf>
    </rcc>
    <rcc rId="0" sId="5" dxf="1">
      <nc r="B249" t="inlineStr">
        <is>
          <t>Verbascum thapsus</t>
        </is>
      </nc>
      <ndxf>
        <font>
          <i/>
          <sz val="11"/>
          <color auto="1"/>
          <name val="Calibri"/>
          <scheme val="minor"/>
        </font>
      </ndxf>
    </rcc>
    <rcc rId="0" sId="5" dxf="1">
      <nc r="C249" t="inlineStr">
        <is>
          <t>mullien</t>
        </is>
      </nc>
      <ndxf>
        <font>
          <sz val="11"/>
          <color auto="1"/>
          <name val="Calibri"/>
          <scheme val="minor"/>
        </font>
      </ndxf>
    </rcc>
    <rcc rId="0" sId="5" dxf="1">
      <nc r="D249" t="inlineStr">
        <is>
          <t>Scrophulariaceae</t>
        </is>
      </nc>
      <ndxf>
        <font>
          <sz val="11"/>
          <color auto="1"/>
          <name val="Calibri"/>
          <scheme val="minor"/>
        </font>
      </ndxf>
    </rcc>
    <rcc rId="0" sId="5" dxf="1">
      <nc r="E249" t="inlineStr">
        <is>
          <t>Forb/herb</t>
        </is>
      </nc>
      <ndxf>
        <font>
          <sz val="11"/>
          <color auto="1"/>
          <name val="Calibri"/>
          <scheme val="minor"/>
        </font>
      </ndxf>
    </rcc>
    <rcc rId="0" sId="5" dxf="1">
      <nc r="F249" t="inlineStr">
        <is>
          <t>B</t>
        </is>
      </nc>
      <ndxf>
        <font>
          <sz val="11"/>
          <color auto="1"/>
          <name val="Calibri"/>
          <scheme val="minor"/>
        </font>
        <alignment horizontal="center" vertical="top" readingOrder="0"/>
      </ndxf>
    </rcc>
    <rcc rId="0" sId="5" dxf="1">
      <nc r="G249" t="inlineStr">
        <is>
          <t>I</t>
        </is>
      </nc>
      <ndxf>
        <font>
          <sz val="11"/>
          <color auto="1"/>
          <name val="Calibri"/>
          <scheme val="minor"/>
        </font>
        <alignment horizontal="center" vertical="top" readingOrder="0"/>
      </ndxf>
    </rcc>
    <rfmt sheetId="5" sqref="H249" start="0" length="0">
      <dxf>
        <font>
          <sz val="11"/>
          <color auto="1"/>
          <name val="Calibri"/>
          <scheme val="minor"/>
        </font>
        <alignment horizontal="center" vertical="top" readingOrder="0"/>
      </dxf>
    </rfmt>
    <rcc rId="0" sId="5" dxf="1">
      <nc r="I249" t="inlineStr">
        <is>
          <t>X</t>
        </is>
      </nc>
      <ndxf>
        <font>
          <sz val="11"/>
          <color auto="1"/>
          <name val="Calibri"/>
          <scheme val="minor"/>
        </font>
        <alignment horizontal="center" vertical="top" readingOrder="0"/>
      </ndxf>
    </rcc>
  </rrc>
  <rrc rId="1790" sId="5" ref="A249:XFD249" action="deleteRow">
    <undo index="1" exp="ref" v="1" dr="A249" r="A250" sId="5"/>
    <rfmt sheetId="5" xfDxf="1" sqref="A249:XFD249" start="0" length="0"/>
    <rcc rId="0" sId="5" dxf="1">
      <nc r="A249">
        <f>1+#REF!</f>
      </nc>
      <ndxf>
        <font>
          <sz val="11"/>
          <color auto="1"/>
          <name val="Calibri"/>
          <scheme val="minor"/>
        </font>
        <alignment horizontal="center" vertical="top" readingOrder="0"/>
      </ndxf>
    </rcc>
    <rcc rId="0" sId="5" dxf="1">
      <nc r="B249" t="inlineStr">
        <is>
          <t>Verbena hastata</t>
        </is>
      </nc>
      <ndxf>
        <font>
          <i/>
          <sz val="11"/>
          <color auto="1"/>
          <name val="Calibri"/>
          <scheme val="minor"/>
        </font>
      </ndxf>
    </rcc>
    <rcc rId="0" sId="5" dxf="1">
      <nc r="C249" t="inlineStr">
        <is>
          <t>swamp verbena</t>
        </is>
      </nc>
      <ndxf>
        <font>
          <sz val="11"/>
          <color auto="1"/>
          <name val="Calibri"/>
          <scheme val="minor"/>
        </font>
      </ndxf>
    </rcc>
    <rcc rId="0" sId="5" dxf="1">
      <nc r="D249" t="inlineStr">
        <is>
          <t>Verbenaceae</t>
        </is>
      </nc>
      <ndxf>
        <font>
          <sz val="11"/>
          <color auto="1"/>
          <name val="Calibri"/>
          <scheme val="minor"/>
        </font>
      </ndxf>
    </rcc>
    <rcc rId="0" sId="5" dxf="1">
      <nc r="E249" t="inlineStr">
        <is>
          <t>Forb/herb</t>
        </is>
      </nc>
      <ndxf>
        <font>
          <sz val="11"/>
          <color auto="1"/>
          <name val="Calibri"/>
          <scheme val="minor"/>
        </font>
      </ndxf>
    </rcc>
    <rcc rId="0" sId="5" dxf="1">
      <nc r="F249" t="inlineStr">
        <is>
          <t>B, P</t>
        </is>
      </nc>
      <ndxf>
        <font>
          <sz val="11"/>
          <color auto="1"/>
          <name val="Calibri"/>
          <scheme val="minor"/>
        </font>
        <alignment horizontal="center" vertical="top" readingOrder="0"/>
      </ndxf>
    </rcc>
    <rcc rId="0" sId="5" dxf="1">
      <nc r="G249" t="inlineStr">
        <is>
          <t>N</t>
        </is>
      </nc>
      <ndxf>
        <font>
          <sz val="11"/>
          <color auto="1"/>
          <name val="Calibri"/>
          <scheme val="minor"/>
        </font>
        <alignment horizontal="center" vertical="top" readingOrder="0"/>
      </ndxf>
    </rcc>
    <rcc rId="0" sId="5" dxf="1">
      <nc r="H249" t="inlineStr">
        <is>
          <t>FACW+</t>
        </is>
      </nc>
      <ndxf>
        <font>
          <sz val="11"/>
          <color auto="1"/>
          <name val="Calibri"/>
          <scheme val="minor"/>
        </font>
        <alignment horizontal="center" vertical="top" readingOrder="0"/>
      </ndxf>
    </rcc>
    <rfmt sheetId="5" sqref="I249" start="0" length="0">
      <dxf>
        <font>
          <sz val="11"/>
          <color auto="1"/>
          <name val="Calibri"/>
          <scheme val="minor"/>
        </font>
        <alignment horizontal="center" vertical="top" readingOrder="0"/>
      </dxf>
    </rfmt>
  </rrc>
  <rrc rId="1791" sId="5" ref="A249:XFD249" action="deleteRow">
    <undo index="1" exp="ref" v="1" dr="A249" r="A250" sId="5"/>
    <rfmt sheetId="5" xfDxf="1" sqref="A249:XFD249" start="0" length="0"/>
    <rcc rId="0" sId="5" dxf="1">
      <nc r="A249">
        <f>1+#REF!</f>
      </nc>
      <ndxf>
        <font>
          <sz val="11"/>
          <color auto="1"/>
          <name val="Calibri"/>
          <scheme val="minor"/>
        </font>
        <alignment horizontal="center" vertical="top" readingOrder="0"/>
      </ndxf>
    </rcc>
    <rcc rId="0" sId="5" dxf="1">
      <nc r="B249" t="inlineStr">
        <is>
          <t>Veronica americana</t>
        </is>
      </nc>
      <ndxf>
        <font>
          <i/>
          <sz val="11"/>
          <color auto="1"/>
          <name val="Calibri"/>
          <scheme val="minor"/>
        </font>
      </ndxf>
    </rcc>
    <rcc rId="0" sId="5" dxf="1">
      <nc r="C249" t="inlineStr">
        <is>
          <t>American speedwell</t>
        </is>
      </nc>
      <ndxf>
        <font>
          <sz val="11"/>
          <color auto="1"/>
          <name val="Calibri"/>
          <scheme val="minor"/>
        </font>
      </ndxf>
    </rcc>
    <rcc rId="0" sId="5" dxf="1">
      <nc r="D249" t="inlineStr">
        <is>
          <t>Scrophulariaceae</t>
        </is>
      </nc>
      <ndxf>
        <font>
          <sz val="11"/>
          <color auto="1"/>
          <name val="Calibri"/>
          <scheme val="minor"/>
        </font>
      </ndxf>
    </rcc>
    <rcc rId="0" sId="5" dxf="1">
      <nc r="E249" t="inlineStr">
        <is>
          <t>Forb/herb</t>
        </is>
      </nc>
      <ndxf>
        <font>
          <sz val="11"/>
          <color auto="1"/>
          <name val="Calibri"/>
          <scheme val="minor"/>
        </font>
      </ndxf>
    </rcc>
    <rcc rId="0" sId="5" dxf="1">
      <nc r="F249" t="inlineStr">
        <is>
          <t>P</t>
        </is>
      </nc>
      <ndxf>
        <font>
          <sz val="11"/>
          <color auto="1"/>
          <name val="Calibri"/>
          <scheme val="minor"/>
        </font>
        <alignment horizontal="center" vertical="top" readingOrder="0"/>
      </ndxf>
    </rcc>
    <rcc rId="0" sId="5" dxf="1">
      <nc r="G249" t="inlineStr">
        <is>
          <t>N</t>
        </is>
      </nc>
      <ndxf>
        <font>
          <sz val="11"/>
          <color auto="1"/>
          <name val="Calibri"/>
          <scheme val="minor"/>
        </font>
        <alignment horizontal="center" vertical="top" readingOrder="0"/>
      </ndxf>
    </rcc>
    <rcc rId="0" sId="5" dxf="1">
      <nc r="H249" t="inlineStr">
        <is>
          <t>OBL</t>
        </is>
      </nc>
      <ndxf>
        <font>
          <sz val="11"/>
          <color auto="1"/>
          <name val="Calibri"/>
          <scheme val="minor"/>
        </font>
        <alignment horizontal="center" vertical="top" readingOrder="0"/>
      </ndxf>
    </rcc>
    <rfmt sheetId="5" sqref="I249" start="0" length="0">
      <dxf>
        <font>
          <sz val="11"/>
          <color auto="1"/>
          <name val="Calibri"/>
          <scheme val="minor"/>
        </font>
        <alignment horizontal="center" vertical="top" readingOrder="0"/>
      </dxf>
    </rfmt>
  </rrc>
  <rrc rId="1792" sId="5" ref="A249:XFD249" action="deleteRow">
    <undo index="1" exp="ref" v="1" dr="A249" r="A250" sId="5"/>
    <rfmt sheetId="5" xfDxf="1" sqref="A249:XFD249" start="0" length="0"/>
    <rcc rId="0" sId="5" dxf="1">
      <nc r="A249">
        <f>1+#REF!</f>
      </nc>
      <ndxf>
        <font>
          <sz val="11"/>
          <color auto="1"/>
          <name val="Calibri"/>
          <scheme val="minor"/>
        </font>
        <alignment horizontal="center" vertical="top" readingOrder="0"/>
      </ndxf>
    </rcc>
    <rcc rId="0" sId="5" dxf="1">
      <nc r="B249" t="inlineStr">
        <is>
          <t>Veronica officinalis</t>
        </is>
      </nc>
      <ndxf>
        <font>
          <i/>
          <sz val="11"/>
          <color auto="1"/>
          <name val="Calibri"/>
          <scheme val="minor"/>
        </font>
      </ndxf>
    </rcc>
    <rcc rId="0" sId="5" dxf="1">
      <nc r="C249" t="inlineStr">
        <is>
          <t>common gypsyweed</t>
        </is>
      </nc>
      <ndxf>
        <font>
          <sz val="11"/>
          <color auto="1"/>
          <name val="Calibri"/>
          <scheme val="minor"/>
        </font>
      </ndxf>
    </rcc>
    <rcc rId="0" sId="5" dxf="1">
      <nc r="D249" t="inlineStr">
        <is>
          <t>Scrophulariaceae</t>
        </is>
      </nc>
      <ndxf>
        <font>
          <sz val="11"/>
          <color auto="1"/>
          <name val="Calibri"/>
          <scheme val="minor"/>
        </font>
      </ndxf>
    </rcc>
    <rcc rId="0" sId="5" dxf="1">
      <nc r="E249" t="inlineStr">
        <is>
          <t>Forb/herb</t>
        </is>
      </nc>
      <ndxf>
        <font>
          <sz val="11"/>
          <color auto="1"/>
          <name val="Calibri"/>
          <scheme val="minor"/>
        </font>
      </ndxf>
    </rcc>
    <rcc rId="0" sId="5" dxf="1">
      <nc r="F249" t="inlineStr">
        <is>
          <t>P</t>
        </is>
      </nc>
      <ndxf>
        <font>
          <sz val="11"/>
          <color auto="1"/>
          <name val="Calibri"/>
          <scheme val="minor"/>
        </font>
        <alignment horizontal="center" vertical="top" readingOrder="0"/>
      </ndxf>
    </rcc>
    <rcc rId="0" sId="5" dxf="1">
      <nc r="G249" t="inlineStr">
        <is>
          <t>I</t>
        </is>
      </nc>
      <ndxf>
        <font>
          <sz val="11"/>
          <color auto="1"/>
          <name val="Calibri"/>
          <scheme val="minor"/>
        </font>
        <alignment horizontal="center" vertical="top" readingOrder="0"/>
      </ndxf>
    </rcc>
    <rcc rId="0" sId="5" dxf="1">
      <nc r="H249" t="inlineStr">
        <is>
          <t>FACU-</t>
        </is>
      </nc>
      <ndxf>
        <font>
          <sz val="11"/>
          <color auto="1"/>
          <name val="Calibri"/>
          <scheme val="minor"/>
        </font>
        <alignment horizontal="center" vertical="top" readingOrder="0"/>
      </ndxf>
    </rcc>
    <rcc rId="0" sId="5" dxf="1">
      <nc r="I249" t="inlineStr">
        <is>
          <t>X</t>
        </is>
      </nc>
      <ndxf>
        <font>
          <sz val="11"/>
          <color auto="1"/>
          <name val="Calibri"/>
          <scheme val="minor"/>
        </font>
        <alignment horizontal="center" vertical="top" readingOrder="0"/>
      </ndxf>
    </rcc>
  </rrc>
  <rrc rId="1793" sId="5" ref="A249:XFD249" action="deleteRow">
    <undo index="1" exp="ref" v="1" dr="A249" r="A250" sId="5"/>
    <rfmt sheetId="5" xfDxf="1" sqref="A249:XFD249" start="0" length="0"/>
    <rcc rId="0" sId="5" dxf="1">
      <nc r="A249">
        <f>1+#REF!</f>
      </nc>
      <ndxf>
        <font>
          <sz val="11"/>
          <color auto="1"/>
          <name val="Calibri"/>
          <scheme val="minor"/>
        </font>
        <alignment horizontal="center" vertical="top" readingOrder="0"/>
      </ndxf>
    </rcc>
    <rcc rId="0" sId="5" dxf="1">
      <nc r="B249" t="inlineStr">
        <is>
          <t>Viburnum lentago</t>
        </is>
      </nc>
      <ndxf>
        <font>
          <i/>
          <sz val="11"/>
          <color auto="1"/>
          <name val="Calibri"/>
          <scheme val="minor"/>
        </font>
      </ndxf>
    </rcc>
    <rcc rId="0" sId="5" dxf="1">
      <nc r="C249" t="inlineStr">
        <is>
          <t>nannyberry</t>
        </is>
      </nc>
      <ndxf>
        <font>
          <sz val="11"/>
          <color auto="1"/>
          <name val="Calibri"/>
          <scheme val="minor"/>
        </font>
      </ndxf>
    </rcc>
    <rcc rId="0" sId="5" dxf="1">
      <nc r="D249" t="inlineStr">
        <is>
          <t>Caprifoliaceae</t>
        </is>
      </nc>
      <ndxf>
        <font>
          <sz val="11"/>
          <color auto="1"/>
          <name val="Calibri"/>
          <scheme val="minor"/>
        </font>
      </ndxf>
    </rcc>
    <rcc rId="0" sId="5" dxf="1">
      <nc r="E249" t="inlineStr">
        <is>
          <t>Tree, Shrub</t>
        </is>
      </nc>
      <ndxf>
        <font>
          <sz val="11"/>
          <color auto="1"/>
          <name val="Calibri"/>
          <scheme val="minor"/>
        </font>
      </ndxf>
    </rcc>
    <rcc rId="0" sId="5" dxf="1">
      <nc r="F249" t="inlineStr">
        <is>
          <t>P</t>
        </is>
      </nc>
      <ndxf>
        <font>
          <sz val="11"/>
          <color auto="1"/>
          <name val="Calibri"/>
          <scheme val="minor"/>
        </font>
        <alignment horizontal="center" vertical="top" readingOrder="0"/>
      </ndxf>
    </rcc>
    <rcc rId="0" sId="5" dxf="1">
      <nc r="G249" t="inlineStr">
        <is>
          <t>N</t>
        </is>
      </nc>
      <ndxf>
        <font>
          <sz val="11"/>
          <color auto="1"/>
          <name val="Calibri"/>
          <scheme val="minor"/>
        </font>
        <alignment horizontal="center" vertical="top" readingOrder="0"/>
      </ndxf>
    </rcc>
    <rcc rId="0" sId="5" dxf="1">
      <nc r="H249" t="inlineStr">
        <is>
          <t>FAC</t>
        </is>
      </nc>
      <ndxf>
        <font>
          <sz val="11"/>
          <color auto="1"/>
          <name val="Calibri"/>
          <scheme val="minor"/>
        </font>
        <alignment horizontal="center" vertical="top" readingOrder="0"/>
      </ndxf>
    </rcc>
    <rcc rId="0" sId="5" dxf="1">
      <nc r="I249" t="inlineStr">
        <is>
          <t>X</t>
        </is>
      </nc>
      <ndxf>
        <font>
          <sz val="11"/>
          <color auto="1"/>
          <name val="Calibri"/>
          <scheme val="minor"/>
        </font>
        <alignment horizontal="center" vertical="top" readingOrder="0"/>
      </ndxf>
    </rcc>
  </rrc>
  <rrc rId="1794" sId="5" ref="A249:XFD249" action="deleteRow">
    <undo index="1" exp="ref" v="1" dr="A249" r="A250" sId="5"/>
    <rfmt sheetId="5" xfDxf="1" sqref="A249:XFD249" start="0" length="0"/>
    <rcc rId="0" sId="5" dxf="1">
      <nc r="A249">
        <f>1+#REF!</f>
      </nc>
      <ndxf>
        <font>
          <sz val="11"/>
          <color auto="1"/>
          <name val="Calibri"/>
          <scheme val="minor"/>
        </font>
        <alignment horizontal="center" vertical="top" readingOrder="0"/>
      </ndxf>
    </rcc>
    <rcc rId="0" sId="5" dxf="1">
      <nc r="B249" t="inlineStr">
        <is>
          <t>Vicia villosa var. villosa</t>
        </is>
      </nc>
      <ndxf>
        <font>
          <i/>
          <sz val="11"/>
          <color auto="1"/>
          <name val="Calibri"/>
          <scheme val="minor"/>
        </font>
      </ndxf>
    </rcc>
    <rcc rId="0" sId="5" dxf="1">
      <nc r="C249" t="inlineStr">
        <is>
          <t>winter vetch</t>
        </is>
      </nc>
      <ndxf>
        <font>
          <sz val="11"/>
          <color auto="1"/>
          <name val="Calibri"/>
          <scheme val="minor"/>
        </font>
      </ndxf>
    </rcc>
    <rcc rId="0" sId="5" dxf="1">
      <nc r="D249" t="inlineStr">
        <is>
          <t>Fabaceae</t>
        </is>
      </nc>
      <ndxf>
        <font>
          <sz val="11"/>
          <color auto="1"/>
          <name val="Calibri"/>
          <scheme val="minor"/>
        </font>
      </ndxf>
    </rcc>
    <rcc rId="0" sId="5" dxf="1">
      <nc r="E249" t="inlineStr">
        <is>
          <t>Vine, Forb/herb</t>
        </is>
      </nc>
      <ndxf>
        <font>
          <sz val="11"/>
          <color auto="1"/>
          <name val="Calibri"/>
          <scheme val="minor"/>
        </font>
      </ndxf>
    </rcc>
    <rcc rId="0" sId="5" dxf="1">
      <nc r="F249" t="inlineStr">
        <is>
          <t>A, B, P</t>
        </is>
      </nc>
      <ndxf>
        <font>
          <sz val="11"/>
          <color auto="1"/>
          <name val="Calibri"/>
          <scheme val="minor"/>
        </font>
        <alignment horizontal="center" vertical="top" readingOrder="0"/>
      </ndxf>
    </rcc>
    <rcc rId="0" sId="5" dxf="1">
      <nc r="G249" t="inlineStr">
        <is>
          <t>I</t>
        </is>
      </nc>
      <ndxf>
        <font>
          <sz val="11"/>
          <color auto="1"/>
          <name val="Calibri"/>
          <scheme val="minor"/>
        </font>
        <alignment horizontal="center" vertical="top" readingOrder="0"/>
      </ndxf>
    </rcc>
    <rfmt sheetId="5" sqref="H249" start="0" length="0">
      <dxf>
        <font>
          <sz val="11"/>
          <color auto="1"/>
          <name val="Calibri"/>
          <scheme val="minor"/>
        </font>
        <alignment horizontal="center" vertical="top" readingOrder="0"/>
      </dxf>
    </rfmt>
    <rcc rId="0" sId="5" dxf="1">
      <nc r="I249" t="inlineStr">
        <is>
          <t>X</t>
        </is>
      </nc>
      <ndxf>
        <font>
          <sz val="11"/>
          <color auto="1"/>
          <name val="Calibri"/>
          <scheme val="minor"/>
        </font>
        <alignment horizontal="center" vertical="top" readingOrder="0"/>
      </ndxf>
    </rcc>
  </rrc>
  <rrc rId="1795" sId="5" ref="A249:XFD249" action="deleteRow">
    <undo index="1" exp="ref" v="1" dr="A249" r="A250" sId="5"/>
    <rfmt sheetId="5" xfDxf="1" sqref="A249:XFD249" start="0" length="0"/>
    <rcc rId="0" sId="5" dxf="1">
      <nc r="A249">
        <f>1+#REF!</f>
      </nc>
      <ndxf>
        <font>
          <sz val="11"/>
          <color auto="1"/>
          <name val="Calibri"/>
          <scheme val="minor"/>
        </font>
        <alignment horizontal="center" vertical="top" readingOrder="0"/>
      </ndxf>
    </rcc>
    <rcc rId="0" sId="5" dxf="1">
      <nc r="B249" t="inlineStr">
        <is>
          <t>Vinca minor</t>
        </is>
      </nc>
      <ndxf>
        <font>
          <i/>
          <sz val="11"/>
          <color auto="1"/>
          <name val="Calibri"/>
          <scheme val="minor"/>
        </font>
      </ndxf>
    </rcc>
    <rcc rId="0" sId="5" dxf="1">
      <nc r="C249" t="inlineStr">
        <is>
          <t>periwinkle</t>
        </is>
      </nc>
      <ndxf>
        <font>
          <sz val="11"/>
          <color auto="1"/>
          <name val="Calibri"/>
          <scheme val="minor"/>
        </font>
      </ndxf>
    </rcc>
    <rcc rId="0" sId="5" dxf="1">
      <nc r="D249" t="inlineStr">
        <is>
          <t>Apocynaceae</t>
        </is>
      </nc>
      <ndxf>
        <font>
          <sz val="11"/>
          <color auto="1"/>
          <name val="Calibri"/>
          <scheme val="minor"/>
        </font>
      </ndxf>
    </rcc>
    <rcc rId="0" sId="5" dxf="1">
      <nc r="E249" t="inlineStr">
        <is>
          <t>Vine, Forb/herb</t>
        </is>
      </nc>
      <ndxf>
        <font>
          <sz val="11"/>
          <color auto="1"/>
          <name val="Calibri"/>
          <scheme val="minor"/>
        </font>
      </ndxf>
    </rcc>
    <rcc rId="0" sId="5" dxf="1">
      <nc r="F249" t="inlineStr">
        <is>
          <t>P</t>
        </is>
      </nc>
      <ndxf>
        <font>
          <sz val="11"/>
          <color auto="1"/>
          <name val="Calibri"/>
          <scheme val="minor"/>
        </font>
        <alignment horizontal="center" vertical="top" readingOrder="0"/>
      </ndxf>
    </rcc>
    <rcc rId="0" sId="5" dxf="1">
      <nc r="G249" t="inlineStr">
        <is>
          <t>I</t>
        </is>
      </nc>
      <ndxf>
        <font>
          <sz val="11"/>
          <color auto="1"/>
          <name val="Calibri"/>
          <scheme val="minor"/>
        </font>
        <alignment horizontal="center" vertical="top" readingOrder="0"/>
      </ndxf>
    </rcc>
    <rfmt sheetId="5" sqref="H249" start="0" length="0">
      <dxf>
        <font>
          <sz val="11"/>
          <color auto="1"/>
          <name val="Calibri"/>
          <scheme val="minor"/>
        </font>
        <alignment horizontal="center" vertical="top" readingOrder="0"/>
      </dxf>
    </rfmt>
    <rcc rId="0" sId="5" dxf="1">
      <nc r="I249" t="inlineStr">
        <is>
          <t>X</t>
        </is>
      </nc>
      <ndxf>
        <font>
          <sz val="11"/>
          <color auto="1"/>
          <name val="Calibri"/>
          <scheme val="minor"/>
        </font>
        <alignment horizontal="center" vertical="top" readingOrder="0"/>
      </ndxf>
    </rcc>
  </rrc>
  <rrc rId="1796" sId="5" ref="A249:XFD249" action="deleteRow">
    <undo index="1" exp="ref" v="1" dr="A249" r="A250" sId="5"/>
    <rfmt sheetId="5" xfDxf="1" sqref="A249:XFD249" start="0" length="0"/>
    <rcc rId="0" sId="5" dxf="1">
      <nc r="A249">
        <f>1+#REF!</f>
      </nc>
      <ndxf>
        <font>
          <sz val="11"/>
          <color auto="1"/>
          <name val="Calibri"/>
          <scheme val="minor"/>
        </font>
        <alignment horizontal="center" vertical="top" readingOrder="0"/>
      </ndxf>
    </rcc>
    <rcc rId="0" sId="5" dxf="1">
      <nc r="B249" t="inlineStr">
        <is>
          <t>Viola sororia</t>
        </is>
      </nc>
      <ndxf>
        <font>
          <i/>
          <sz val="11"/>
          <color auto="1"/>
          <name val="Calibri"/>
          <scheme val="minor"/>
        </font>
      </ndxf>
    </rcc>
    <rcc rId="0" sId="5" dxf="1">
      <nc r="C249" t="inlineStr">
        <is>
          <t>common blue violet</t>
        </is>
      </nc>
      <ndxf>
        <font>
          <sz val="11"/>
          <color auto="1"/>
          <name val="Calibri"/>
          <scheme val="minor"/>
        </font>
      </ndxf>
    </rcc>
    <rcc rId="0" sId="5" dxf="1">
      <nc r="D249" t="inlineStr">
        <is>
          <t>Violaceae</t>
        </is>
      </nc>
      <ndxf>
        <font>
          <sz val="11"/>
          <color auto="1"/>
          <name val="Calibri"/>
          <scheme val="minor"/>
        </font>
      </ndxf>
    </rcc>
    <rcc rId="0" sId="5" dxf="1">
      <nc r="E249" t="inlineStr">
        <is>
          <t>Forb/herb</t>
        </is>
      </nc>
      <ndxf>
        <font>
          <sz val="11"/>
          <color auto="1"/>
          <name val="Calibri"/>
          <scheme val="minor"/>
        </font>
      </ndxf>
    </rcc>
    <rcc rId="0" sId="5" dxf="1">
      <nc r="F249" t="inlineStr">
        <is>
          <t>A, P</t>
        </is>
      </nc>
      <ndxf>
        <font>
          <sz val="11"/>
          <color auto="1"/>
          <name val="Calibri"/>
          <scheme val="minor"/>
        </font>
        <alignment horizontal="center" vertical="top" readingOrder="0"/>
      </ndxf>
    </rcc>
    <rcc rId="0" sId="5" dxf="1">
      <nc r="G249" t="inlineStr">
        <is>
          <t>N</t>
        </is>
      </nc>
      <ndxf>
        <font>
          <sz val="11"/>
          <color auto="1"/>
          <name val="Calibri"/>
          <scheme val="minor"/>
        </font>
        <alignment horizontal="center" vertical="top" readingOrder="0"/>
      </ndxf>
    </rcc>
    <rcc rId="0" sId="5" dxf="1">
      <nc r="H249" t="inlineStr">
        <is>
          <t>FAC-</t>
        </is>
      </nc>
      <ndxf>
        <font>
          <sz val="11"/>
          <color auto="1"/>
          <name val="Calibri"/>
          <scheme val="minor"/>
        </font>
        <alignment horizontal="center" vertical="top" readingOrder="0"/>
      </ndxf>
    </rcc>
    <rcc rId="0" sId="5" dxf="1">
      <nc r="I249" t="inlineStr">
        <is>
          <t>X</t>
        </is>
      </nc>
      <ndxf>
        <font>
          <sz val="11"/>
          <color auto="1"/>
          <name val="Calibri"/>
          <scheme val="minor"/>
        </font>
        <alignment horizontal="center" vertical="top" readingOrder="0"/>
      </ndxf>
    </rcc>
  </rrc>
  <rrc rId="1797" sId="5" ref="A249:XFD249" action="deleteRow">
    <undo index="1" exp="ref" v="1" dr="A249" r="A250" sId="5"/>
    <rfmt sheetId="5" xfDxf="1" sqref="A249:XFD249" start="0" length="0"/>
    <rcc rId="0" sId="5" dxf="1">
      <nc r="A249">
        <f>1+#REF!</f>
      </nc>
      <ndxf>
        <font>
          <sz val="11"/>
          <color auto="1"/>
          <name val="Calibri"/>
          <scheme val="minor"/>
        </font>
        <alignment horizontal="center" vertical="top" readingOrder="0"/>
      </ndxf>
    </rcc>
    <rcc rId="0" sId="5" dxf="1">
      <nc r="B249" t="inlineStr">
        <is>
          <t>Viola sp.</t>
        </is>
      </nc>
      <ndxf>
        <font>
          <i/>
          <sz val="11"/>
          <color auto="1"/>
          <name val="Calibri"/>
          <scheme val="minor"/>
        </font>
      </ndxf>
    </rcc>
    <rfmt sheetId="5" sqref="C249" start="0" length="0">
      <dxf>
        <font>
          <sz val="11"/>
          <color auto="1"/>
          <name val="Calibri"/>
          <scheme val="minor"/>
        </font>
      </dxf>
    </rfmt>
    <rcc rId="0" sId="5" dxf="1">
      <nc r="D249" t="inlineStr">
        <is>
          <t>Violaceae</t>
        </is>
      </nc>
      <ndxf>
        <font>
          <sz val="11"/>
          <color auto="1"/>
          <name val="Calibri"/>
          <scheme val="minor"/>
        </font>
      </ndxf>
    </rcc>
    <rcc rId="0" sId="5" dxf="1">
      <nc r="E249" t="inlineStr">
        <is>
          <t>Forb/herb</t>
        </is>
      </nc>
      <ndxf>
        <font>
          <sz val="11"/>
          <color auto="1"/>
          <name val="Calibri"/>
          <scheme val="minor"/>
        </font>
      </ndxf>
    </rcc>
    <rcc rId="0" sId="5" dxf="1">
      <nc r="F249" t="inlineStr">
        <is>
          <t>P</t>
        </is>
      </nc>
      <ndxf>
        <font>
          <sz val="11"/>
          <color auto="1"/>
          <name val="Calibri"/>
          <scheme val="minor"/>
        </font>
        <alignment horizontal="center" vertical="top" readingOrder="0"/>
      </ndxf>
    </rcc>
    <rcc rId="0" sId="5" dxf="1">
      <nc r="G249" t="inlineStr">
        <is>
          <t>N</t>
        </is>
      </nc>
      <ndxf>
        <font>
          <sz val="11"/>
          <color auto="1"/>
          <name val="Calibri"/>
          <scheme val="minor"/>
        </font>
        <alignment horizontal="center" vertical="top" readingOrder="0"/>
      </ndxf>
    </rcc>
    <rfmt sheetId="5" sqref="H249" start="0" length="0">
      <dxf>
        <font>
          <sz val="11"/>
          <color auto="1"/>
          <name val="Calibri"/>
          <scheme val="minor"/>
        </font>
        <alignment horizontal="center" vertical="top" readingOrder="0"/>
      </dxf>
    </rfmt>
    <rfmt sheetId="5" sqref="I249" start="0" length="0">
      <dxf>
        <font>
          <sz val="11"/>
          <color auto="1"/>
          <name val="Calibri"/>
          <scheme val="minor"/>
        </font>
        <alignment horizontal="center" vertical="top" readingOrder="0"/>
      </dxf>
    </rfmt>
  </rrc>
  <rrc rId="1798" sId="5" ref="A249:XFD249" action="deleteRow">
    <undo index="1" exp="ref" v="1" dr="A249" r="A250" sId="5"/>
    <rfmt sheetId="5" xfDxf="1" sqref="A249:XFD249" start="0" length="0"/>
    <rcc rId="0" sId="5" dxf="1">
      <nc r="A249">
        <f>1+#REF!</f>
      </nc>
      <ndxf>
        <font>
          <sz val="11"/>
          <color auto="1"/>
          <name val="Calibri"/>
          <scheme val="minor"/>
        </font>
        <alignment horizontal="center" vertical="top" readingOrder="0"/>
      </ndxf>
    </rcc>
    <rcc rId="0" sId="5" dxf="1">
      <nc r="B249" t="inlineStr">
        <is>
          <t>Vitis aestivalis</t>
        </is>
      </nc>
      <ndxf>
        <font>
          <i/>
          <sz val="11"/>
          <color auto="1"/>
          <name val="Calibri"/>
          <scheme val="minor"/>
        </font>
      </ndxf>
    </rcc>
    <rcc rId="0" sId="5" dxf="1">
      <nc r="C249" t="inlineStr">
        <is>
          <t>summer grape</t>
        </is>
      </nc>
      <ndxf>
        <font>
          <sz val="11"/>
          <color auto="1"/>
          <name val="Calibri"/>
          <scheme val="minor"/>
        </font>
      </ndxf>
    </rcc>
    <rcc rId="0" sId="5" dxf="1">
      <nc r="D249" t="inlineStr">
        <is>
          <t>Vitaceae</t>
        </is>
      </nc>
      <ndxf>
        <font>
          <sz val="11"/>
          <color auto="1"/>
          <name val="Calibri"/>
          <scheme val="minor"/>
        </font>
      </ndxf>
    </rcc>
    <rcc rId="0" sId="5" dxf="1">
      <nc r="E249" t="inlineStr">
        <is>
          <t>Vine</t>
        </is>
      </nc>
      <ndxf>
        <font>
          <sz val="11"/>
          <color auto="1"/>
          <name val="Calibri"/>
          <scheme val="minor"/>
        </font>
      </ndxf>
    </rcc>
    <rcc rId="0" sId="5" dxf="1">
      <nc r="F249" t="inlineStr">
        <is>
          <t>P</t>
        </is>
      </nc>
      <ndxf>
        <font>
          <sz val="11"/>
          <color auto="1"/>
          <name val="Calibri"/>
          <scheme val="minor"/>
        </font>
        <alignment horizontal="center" vertical="top" readingOrder="0"/>
      </ndxf>
    </rcc>
    <rcc rId="0" sId="5" dxf="1">
      <nc r="G249" t="inlineStr">
        <is>
          <t>N</t>
        </is>
      </nc>
      <ndxf>
        <font>
          <sz val="11"/>
          <color auto="1"/>
          <name val="Calibri"/>
          <scheme val="minor"/>
        </font>
        <alignment horizontal="center" vertical="top" readingOrder="0"/>
      </ndxf>
    </rcc>
    <rcc rId="0" sId="5" dxf="1">
      <nc r="H249" t="inlineStr">
        <is>
          <t>FACU</t>
        </is>
      </nc>
      <ndxf>
        <font>
          <sz val="11"/>
          <color auto="1"/>
          <name val="Calibri"/>
          <scheme val="minor"/>
        </font>
        <alignment horizontal="center" vertical="top" readingOrder="0"/>
      </ndxf>
    </rcc>
    <rcc rId="0" sId="5" dxf="1">
      <nc r="I249" t="inlineStr">
        <is>
          <t>X</t>
        </is>
      </nc>
      <ndxf>
        <font>
          <sz val="11"/>
          <color auto="1"/>
          <name val="Calibri"/>
          <scheme val="minor"/>
        </font>
        <alignment horizontal="center" vertical="top" readingOrder="0"/>
      </ndxf>
    </rcc>
  </rrc>
  <rrc rId="1799" sId="5" ref="A249:XFD249" action="deleteRow">
    <undo index="1" exp="ref" v="1" dr="A249" r="A250" sId="5"/>
    <rfmt sheetId="5" xfDxf="1" sqref="A249:XFD249" start="0" length="0"/>
    <rcc rId="0" sId="5" dxf="1">
      <nc r="A249">
        <f>1+#REF!</f>
      </nc>
      <ndxf>
        <font>
          <sz val="11"/>
          <color auto="1"/>
          <name val="Calibri"/>
          <scheme val="minor"/>
        </font>
        <alignment horizontal="center" vertical="top" readingOrder="0"/>
      </ndxf>
    </rcc>
    <rcc rId="0" sId="5" dxf="1">
      <nc r="B249" t="inlineStr">
        <is>
          <t>Vitis riparia</t>
        </is>
      </nc>
      <ndxf>
        <font>
          <i/>
          <sz val="11"/>
          <color auto="1"/>
          <name val="Calibri"/>
          <scheme val="minor"/>
        </font>
      </ndxf>
    </rcc>
    <rcc rId="0" sId="5" dxf="1">
      <nc r="C249" t="inlineStr">
        <is>
          <t>riverbank grape</t>
        </is>
      </nc>
      <ndxf>
        <font>
          <sz val="11"/>
          <color auto="1"/>
          <name val="Calibri"/>
          <scheme val="minor"/>
        </font>
      </ndxf>
    </rcc>
    <rcc rId="0" sId="5" dxf="1">
      <nc r="D249" t="inlineStr">
        <is>
          <t>Vitaceae</t>
        </is>
      </nc>
      <ndxf>
        <font>
          <sz val="11"/>
          <color auto="1"/>
          <name val="Calibri"/>
          <scheme val="minor"/>
        </font>
      </ndxf>
    </rcc>
    <rcc rId="0" sId="5" dxf="1">
      <nc r="E249" t="inlineStr">
        <is>
          <t>Vine</t>
        </is>
      </nc>
      <ndxf>
        <font>
          <sz val="11"/>
          <color auto="1"/>
          <name val="Calibri"/>
          <scheme val="minor"/>
        </font>
      </ndxf>
    </rcc>
    <rcc rId="0" sId="5" dxf="1">
      <nc r="F249" t="inlineStr">
        <is>
          <t>P</t>
        </is>
      </nc>
      <ndxf>
        <font>
          <sz val="11"/>
          <color auto="1"/>
          <name val="Calibri"/>
          <scheme val="minor"/>
        </font>
        <alignment horizontal="center" vertical="top" readingOrder="0"/>
      </ndxf>
    </rcc>
    <rcc rId="0" sId="5" dxf="1">
      <nc r="G249" t="inlineStr">
        <is>
          <t>N</t>
        </is>
      </nc>
      <ndxf>
        <font>
          <sz val="11"/>
          <color auto="1"/>
          <name val="Calibri"/>
          <scheme val="minor"/>
        </font>
        <alignment horizontal="center" vertical="top" readingOrder="0"/>
      </ndxf>
    </rcc>
    <rcc rId="0" sId="5" dxf="1">
      <nc r="H249" t="inlineStr">
        <is>
          <t>FACW</t>
        </is>
      </nc>
      <ndxf>
        <font>
          <sz val="11"/>
          <color auto="1"/>
          <name val="Calibri"/>
          <scheme val="minor"/>
        </font>
        <alignment horizontal="center" vertical="top" readingOrder="0"/>
      </ndxf>
    </rcc>
    <rcc rId="0" sId="5" dxf="1">
      <nc r="I249" t="inlineStr">
        <is>
          <t>X</t>
        </is>
      </nc>
      <ndxf>
        <font>
          <sz val="11"/>
          <color auto="1"/>
          <name val="Calibri"/>
          <scheme val="minor"/>
        </font>
        <alignment horizontal="center" vertical="top" readingOrder="0"/>
      </ndxf>
    </rcc>
  </rrc>
  <rrc rId="1800" sId="5" ref="A249:XFD249" action="deleteRow">
    <rfmt sheetId="5" xfDxf="1" sqref="A249:XFD249" start="0" length="0"/>
    <rcc rId="0" sId="5" dxf="1">
      <nc r="A249">
        <f>1+#REF!</f>
      </nc>
      <ndxf>
        <font>
          <sz val="11"/>
          <color auto="1"/>
          <name val="Calibri"/>
          <scheme val="minor"/>
        </font>
        <alignment horizontal="center" vertical="top" readingOrder="0"/>
      </ndxf>
    </rcc>
    <rcc rId="0" sId="5" dxf="1">
      <nc r="B249" t="inlineStr">
        <is>
          <t>Zizia aurea</t>
        </is>
      </nc>
      <ndxf>
        <font>
          <i/>
          <sz val="11"/>
          <color auto="1"/>
          <name val="Calibri"/>
          <scheme val="minor"/>
        </font>
        <border outline="0">
          <bottom style="thin">
            <color auto="1"/>
          </bottom>
        </border>
      </ndxf>
    </rcc>
    <rcc rId="0" sId="5" dxf="1">
      <nc r="C249" t="inlineStr">
        <is>
          <t>golden zizia</t>
        </is>
      </nc>
      <ndxf>
        <font>
          <sz val="11"/>
          <color auto="1"/>
          <name val="Calibri"/>
          <scheme val="minor"/>
        </font>
        <border outline="0">
          <bottom style="thin">
            <color auto="1"/>
          </bottom>
        </border>
      </ndxf>
    </rcc>
    <rcc rId="0" sId="5" dxf="1">
      <nc r="D249" t="inlineStr">
        <is>
          <t>Apiaceae</t>
        </is>
      </nc>
      <ndxf>
        <font>
          <sz val="11"/>
          <color auto="1"/>
          <name val="Calibri"/>
          <scheme val="minor"/>
        </font>
        <border outline="0">
          <bottom style="thin">
            <color auto="1"/>
          </bottom>
        </border>
      </ndxf>
    </rcc>
    <rcc rId="0" sId="5" dxf="1">
      <nc r="E249" t="inlineStr">
        <is>
          <t>Forb/herb</t>
        </is>
      </nc>
      <ndxf>
        <font>
          <sz val="11"/>
          <color auto="1"/>
          <name val="Calibri"/>
          <scheme val="minor"/>
        </font>
        <border outline="0">
          <bottom style="thin">
            <color auto="1"/>
          </bottom>
        </border>
      </ndxf>
    </rcc>
    <rcc rId="0" sId="5" dxf="1">
      <nc r="F249" t="inlineStr">
        <is>
          <t>P</t>
        </is>
      </nc>
      <ndxf>
        <font>
          <sz val="11"/>
          <color auto="1"/>
          <name val="Calibri"/>
          <scheme val="minor"/>
        </font>
        <alignment horizontal="center" vertical="top" readingOrder="0"/>
        <border outline="0">
          <bottom style="thin">
            <color auto="1"/>
          </bottom>
        </border>
      </ndxf>
    </rcc>
    <rcc rId="0" sId="5" dxf="1">
      <nc r="G249" t="inlineStr">
        <is>
          <t>N</t>
        </is>
      </nc>
      <ndxf>
        <font>
          <sz val="11"/>
          <color auto="1"/>
          <name val="Calibri"/>
          <scheme val="minor"/>
        </font>
        <alignment horizontal="center" vertical="top" readingOrder="0"/>
        <border outline="0">
          <bottom style="thin">
            <color auto="1"/>
          </bottom>
        </border>
      </ndxf>
    </rcc>
    <rcc rId="0" sId="5" dxf="1">
      <nc r="H249" t="inlineStr">
        <is>
          <t>FAC</t>
        </is>
      </nc>
      <ndxf>
        <font>
          <sz val="11"/>
          <color auto="1"/>
          <name val="Calibri"/>
          <scheme val="minor"/>
        </font>
        <alignment horizontal="center" vertical="top" readingOrder="0"/>
        <border outline="0">
          <bottom style="thin">
            <color auto="1"/>
          </bottom>
        </border>
      </ndxf>
    </rcc>
    <rcc rId="0" sId="5" dxf="1">
      <nc r="I249" t="inlineStr">
        <is>
          <t>X</t>
        </is>
      </nc>
      <ndxf>
        <font>
          <sz val="11"/>
          <color auto="1"/>
          <name val="Calibri"/>
          <scheme val="minor"/>
        </font>
        <alignment horizontal="center" vertical="top" readingOrder="0"/>
        <border outline="0">
          <bottom style="thin">
            <color auto="1"/>
          </bottom>
        </border>
      </ndxf>
    </rcc>
  </rrc>
  <rrc rId="1801" sId="5" ref="A249:XFD249" action="deleteRow">
    <rfmt sheetId="5" xfDxf="1" sqref="A249:XFD249" start="0" length="0"/>
    <rfmt sheetId="5" sqref="A249" start="0" length="0">
      <dxf>
        <alignment horizontal="center" vertical="top" readingOrder="0"/>
      </dxf>
    </rfmt>
    <rfmt sheetId="5" sqref="F249" start="0" length="0">
      <dxf>
        <alignment horizontal="center" vertical="top" readingOrder="0"/>
      </dxf>
    </rfmt>
    <rfmt sheetId="5" sqref="G249" start="0" length="0">
      <dxf>
        <alignment horizontal="center" vertical="top" readingOrder="0"/>
      </dxf>
    </rfmt>
    <rfmt sheetId="5" sqref="H249" start="0" length="0">
      <dxf>
        <alignment horizontal="center" vertical="top" readingOrder="0"/>
      </dxf>
    </rfmt>
    <rfmt sheetId="5" sqref="I249" start="0" length="0">
      <dxf>
        <alignment horizontal="center" vertical="top" readingOrder="0"/>
      </dxf>
    </rfmt>
  </rrc>
  <rrc rId="1802" sId="5" ref="A249:XFD249" action="deleteRow">
    <rfmt sheetId="5" xfDxf="1" sqref="A249:XFD249" start="0" length="0"/>
    <rfmt sheetId="5" sqref="A249" start="0" length="0">
      <dxf>
        <alignment horizontal="center" vertical="top" readingOrder="0"/>
      </dxf>
    </rfmt>
    <rfmt sheetId="5" sqref="B249" start="0" length="0">
      <dxf>
        <font>
          <sz val="9"/>
          <color theme="1"/>
          <name val="Calibri"/>
          <scheme val="minor"/>
        </font>
      </dxf>
    </rfmt>
    <rfmt sheetId="5" sqref="C249" start="0" length="0">
      <dxf>
        <font>
          <sz val="9"/>
          <color theme="1"/>
          <name val="Calibri"/>
          <scheme val="minor"/>
        </font>
      </dxf>
    </rfmt>
    <rfmt sheetId="5" sqref="D249" start="0" length="0">
      <dxf>
        <font>
          <sz val="9"/>
          <color theme="1"/>
          <name val="Calibri"/>
          <scheme val="minor"/>
        </font>
      </dxf>
    </rfmt>
    <rfmt sheetId="5" sqref="E249" start="0" length="0">
      <dxf>
        <font>
          <sz val="9"/>
          <color theme="1"/>
          <name val="Calibri"/>
          <scheme val="minor"/>
        </font>
      </dxf>
    </rfmt>
    <rfmt sheetId="5" sqref="F249" start="0" length="0">
      <dxf>
        <font>
          <sz val="9"/>
          <color theme="1"/>
          <name val="Calibri"/>
          <scheme val="minor"/>
        </font>
        <alignment horizontal="center" vertical="top" readingOrder="0"/>
      </dxf>
    </rfmt>
    <rfmt sheetId="5" sqref="G249" start="0" length="0">
      <dxf>
        <font>
          <sz val="9"/>
          <color theme="1"/>
          <name val="Calibri"/>
          <scheme val="minor"/>
        </font>
        <alignment horizontal="center" vertical="top" readingOrder="0"/>
      </dxf>
    </rfmt>
    <rfmt sheetId="5" sqref="H249" start="0" length="0">
      <dxf>
        <font>
          <sz val="9"/>
          <color theme="1"/>
          <name val="Calibri"/>
          <scheme val="minor"/>
        </font>
        <alignment horizontal="center" vertical="top" readingOrder="0"/>
      </dxf>
    </rfmt>
    <rfmt sheetId="5" sqref="I249" start="0" length="0">
      <dxf>
        <font>
          <sz val="9"/>
          <color theme="1"/>
          <name val="Calibri"/>
          <scheme val="minor"/>
        </font>
        <alignment horizontal="center" vertical="top" readingOrder="0"/>
      </dxf>
    </rfmt>
  </rrc>
  <rrc rId="1803" sId="5" ref="A249:XFD249" action="deleteRow">
    <rfmt sheetId="5" xfDxf="1" sqref="A249:XFD249" start="0" length="0"/>
    <rfmt sheetId="5" sqref="A249" start="0" length="0">
      <dxf>
        <alignment horizontal="center" vertical="top" readingOrder="0"/>
      </dxf>
    </rfmt>
    <rfmt sheetId="5" sqref="B249" start="0" length="0">
      <dxf>
        <font>
          <sz val="9"/>
          <color theme="1"/>
          <name val="Calibri"/>
          <scheme val="minor"/>
        </font>
      </dxf>
    </rfmt>
    <rfmt sheetId="5" sqref="C249" start="0" length="0">
      <dxf>
        <font>
          <sz val="9"/>
          <color theme="1"/>
          <name val="Calibri"/>
          <scheme val="minor"/>
        </font>
      </dxf>
    </rfmt>
    <rfmt sheetId="5" sqref="D249" start="0" length="0">
      <dxf>
        <font>
          <sz val="9"/>
          <color theme="1"/>
          <name val="Calibri"/>
          <scheme val="minor"/>
        </font>
      </dxf>
    </rfmt>
    <rfmt sheetId="5" sqref="E249" start="0" length="0">
      <dxf>
        <font>
          <sz val="9"/>
          <color theme="1"/>
          <name val="Calibri"/>
          <scheme val="minor"/>
        </font>
      </dxf>
    </rfmt>
    <rfmt sheetId="5" sqref="F249" start="0" length="0">
      <dxf>
        <font>
          <sz val="9"/>
          <color theme="1"/>
          <name val="Calibri"/>
          <scheme val="minor"/>
        </font>
        <alignment horizontal="center" vertical="top" readingOrder="0"/>
      </dxf>
    </rfmt>
    <rfmt sheetId="5" sqref="G249" start="0" length="0">
      <dxf>
        <font>
          <sz val="9"/>
          <color theme="1"/>
          <name val="Calibri"/>
          <scheme val="minor"/>
        </font>
        <alignment horizontal="center" vertical="top" readingOrder="0"/>
      </dxf>
    </rfmt>
    <rfmt sheetId="5" sqref="H249" start="0" length="0">
      <dxf>
        <font>
          <sz val="9"/>
          <color theme="1"/>
          <name val="Calibri"/>
          <scheme val="minor"/>
        </font>
        <alignment horizontal="center" vertical="top" readingOrder="0"/>
      </dxf>
    </rfmt>
    <rfmt sheetId="5" sqref="I249" start="0" length="0">
      <dxf>
        <font>
          <sz val="9"/>
          <color theme="1"/>
          <name val="Calibri"/>
          <scheme val="minor"/>
        </font>
        <alignment horizontal="center" vertical="top" readingOrder="0"/>
      </dxf>
    </rfmt>
  </rrc>
  <rrc rId="1804" sId="5" ref="A249:XFD249" action="deleteRow">
    <rfmt sheetId="5" xfDxf="1" sqref="A249:XFD249" start="0" length="0"/>
    <rfmt sheetId="5" sqref="A249" start="0" length="0">
      <dxf>
        <alignment horizontal="center" vertical="top" readingOrder="0"/>
      </dxf>
    </rfmt>
    <rfmt sheetId="5" sqref="B249" start="0" length="0">
      <dxf>
        <font>
          <sz val="9"/>
          <color theme="1"/>
          <name val="Calibri"/>
          <scheme val="minor"/>
        </font>
      </dxf>
    </rfmt>
    <rfmt sheetId="5" sqref="C249" start="0" length="0">
      <dxf>
        <font>
          <sz val="9"/>
          <color theme="1"/>
          <name val="Calibri"/>
          <scheme val="minor"/>
        </font>
      </dxf>
    </rfmt>
    <rfmt sheetId="5" sqref="D249" start="0" length="0">
      <dxf>
        <font>
          <sz val="9"/>
          <color theme="1"/>
          <name val="Calibri"/>
          <scheme val="minor"/>
        </font>
      </dxf>
    </rfmt>
    <rfmt sheetId="5" sqref="E249" start="0" length="0">
      <dxf>
        <font>
          <sz val="9"/>
          <color theme="1"/>
          <name val="Calibri"/>
          <scheme val="minor"/>
        </font>
      </dxf>
    </rfmt>
    <rfmt sheetId="5" sqref="F249" start="0" length="0">
      <dxf>
        <font>
          <sz val="9"/>
          <color theme="1"/>
          <name val="Calibri"/>
          <scheme val="minor"/>
        </font>
        <alignment horizontal="center" vertical="top" readingOrder="0"/>
      </dxf>
    </rfmt>
    <rfmt sheetId="5" sqref="G249" start="0" length="0">
      <dxf>
        <font>
          <sz val="9"/>
          <color theme="1"/>
          <name val="Calibri"/>
          <scheme val="minor"/>
        </font>
        <alignment horizontal="center" vertical="top" readingOrder="0"/>
      </dxf>
    </rfmt>
    <rfmt sheetId="5" sqref="H249" start="0" length="0">
      <dxf>
        <font>
          <sz val="9"/>
          <color theme="1"/>
          <name val="Calibri"/>
          <scheme val="minor"/>
        </font>
        <alignment horizontal="center" vertical="top" readingOrder="0"/>
      </dxf>
    </rfmt>
    <rfmt sheetId="5" sqref="I249" start="0" length="0">
      <dxf>
        <font>
          <sz val="9"/>
          <color theme="1"/>
          <name val="Calibri"/>
          <scheme val="minor"/>
        </font>
        <alignment horizontal="center" vertical="top" readingOrder="0"/>
      </dxf>
    </rfmt>
  </rrc>
  <rrc rId="1805" sId="5" ref="A249:XFD249" action="deleteRow">
    <rfmt sheetId="5" xfDxf="1" sqref="A249:XFD249" start="0" length="0"/>
    <rfmt sheetId="5" sqref="A249" start="0" length="0">
      <dxf>
        <alignment horizontal="center" vertical="top" readingOrder="0"/>
      </dxf>
    </rfmt>
    <rfmt sheetId="5" sqref="B249" start="0" length="0">
      <dxf>
        <font>
          <sz val="9"/>
          <color theme="1"/>
          <name val="Calibri"/>
          <scheme val="minor"/>
        </font>
      </dxf>
    </rfmt>
    <rfmt sheetId="5" sqref="C249" start="0" length="0">
      <dxf>
        <font>
          <sz val="9"/>
          <color theme="1"/>
          <name val="Calibri"/>
          <scheme val="minor"/>
        </font>
      </dxf>
    </rfmt>
    <rfmt sheetId="5" sqref="D249" start="0" length="0">
      <dxf>
        <font>
          <sz val="9"/>
          <color theme="1"/>
          <name val="Calibri"/>
          <scheme val="minor"/>
        </font>
      </dxf>
    </rfmt>
    <rfmt sheetId="5" sqref="E249" start="0" length="0">
      <dxf>
        <font>
          <sz val="9"/>
          <color theme="1"/>
          <name val="Calibri"/>
          <scheme val="minor"/>
        </font>
      </dxf>
    </rfmt>
    <rfmt sheetId="5" sqref="F249" start="0" length="0">
      <dxf>
        <font>
          <sz val="9"/>
          <color theme="1"/>
          <name val="Calibri"/>
          <scheme val="minor"/>
        </font>
        <alignment horizontal="center" vertical="top" readingOrder="0"/>
      </dxf>
    </rfmt>
    <rfmt sheetId="5" sqref="G249" start="0" length="0">
      <dxf>
        <font>
          <sz val="9"/>
          <color theme="1"/>
          <name val="Calibri"/>
          <scheme val="minor"/>
        </font>
        <alignment horizontal="center" vertical="top" readingOrder="0"/>
      </dxf>
    </rfmt>
    <rfmt sheetId="5" sqref="H249" start="0" length="0">
      <dxf>
        <font>
          <sz val="9"/>
          <color theme="1"/>
          <name val="Calibri"/>
          <scheme val="minor"/>
        </font>
        <alignment horizontal="center" vertical="top" readingOrder="0"/>
      </dxf>
    </rfmt>
    <rfmt sheetId="5" sqref="I249" start="0" length="0">
      <dxf>
        <font>
          <sz val="9"/>
          <color theme="1"/>
          <name val="Calibri"/>
          <scheme val="minor"/>
        </font>
        <alignment horizontal="center" vertical="top" readingOrder="0"/>
      </dxf>
    </rfmt>
  </rrc>
  <rrc rId="1806" sId="5" ref="A249:XFD249" action="deleteRow">
    <rfmt sheetId="5" xfDxf="1" sqref="A249:XFD249" start="0" length="0"/>
    <rfmt sheetId="5" sqref="A249" start="0" length="0">
      <dxf>
        <alignment horizontal="center" vertical="top" readingOrder="0"/>
      </dxf>
    </rfmt>
    <rfmt sheetId="5" sqref="B249" start="0" length="0">
      <dxf>
        <font>
          <sz val="9"/>
          <color theme="1"/>
          <name val="Calibri"/>
          <scheme val="minor"/>
        </font>
      </dxf>
    </rfmt>
    <rfmt sheetId="5" sqref="C249" start="0" length="0">
      <dxf>
        <font>
          <sz val="9"/>
          <color theme="1"/>
          <name val="Calibri"/>
          <scheme val="minor"/>
        </font>
      </dxf>
    </rfmt>
    <rfmt sheetId="5" sqref="D249" start="0" length="0">
      <dxf>
        <font>
          <sz val="9"/>
          <color theme="1"/>
          <name val="Calibri"/>
          <scheme val="minor"/>
        </font>
      </dxf>
    </rfmt>
    <rfmt sheetId="5" sqref="E249" start="0" length="0">
      <dxf>
        <font>
          <sz val="9"/>
          <color theme="1"/>
          <name val="Calibri"/>
          <scheme val="minor"/>
        </font>
      </dxf>
    </rfmt>
    <rfmt sheetId="5" sqref="F249" start="0" length="0">
      <dxf>
        <font>
          <sz val="9"/>
          <color theme="1"/>
          <name val="Calibri"/>
          <scheme val="minor"/>
        </font>
        <alignment horizontal="center" vertical="top" readingOrder="0"/>
      </dxf>
    </rfmt>
    <rfmt sheetId="5" sqref="G249" start="0" length="0">
      <dxf>
        <font>
          <sz val="9"/>
          <color theme="1"/>
          <name val="Calibri"/>
          <scheme val="minor"/>
        </font>
        <alignment horizontal="center" vertical="top" readingOrder="0"/>
      </dxf>
    </rfmt>
    <rfmt sheetId="5" sqref="H249" start="0" length="0">
      <dxf>
        <font>
          <sz val="9"/>
          <color theme="1"/>
          <name val="Calibri"/>
          <scheme val="minor"/>
        </font>
        <alignment horizontal="center" vertical="top" readingOrder="0"/>
      </dxf>
    </rfmt>
    <rfmt sheetId="5" sqref="I249" start="0" length="0">
      <dxf>
        <font>
          <sz val="9"/>
          <color theme="1"/>
          <name val="Calibri"/>
          <scheme val="minor"/>
        </font>
        <alignment horizontal="center" vertical="top" readingOrder="0"/>
      </dxf>
    </rfmt>
  </rrc>
  <rrc rId="1807" sId="5" ref="A249:XFD249" action="deleteRow">
    <rfmt sheetId="5" xfDxf="1" sqref="A249:XFD249" start="0" length="0"/>
    <rfmt sheetId="5" sqref="A249" start="0" length="0">
      <dxf>
        <alignment horizontal="center" vertical="top" readingOrder="0"/>
      </dxf>
    </rfmt>
    <rfmt sheetId="5" sqref="B249" start="0" length="0">
      <dxf>
        <alignment vertical="top" wrapText="1" readingOrder="0"/>
      </dxf>
    </rfmt>
    <rfmt sheetId="5" sqref="C249" start="0" length="0">
      <dxf>
        <alignment vertical="top" wrapText="1" readingOrder="0"/>
      </dxf>
    </rfmt>
    <rfmt sheetId="5" sqref="D249" start="0" length="0">
      <dxf>
        <alignment vertical="top" wrapText="1" readingOrder="0"/>
      </dxf>
    </rfmt>
    <rfmt sheetId="5" sqref="F249" start="0" length="0">
      <dxf>
        <alignment horizontal="center" vertical="top" readingOrder="0"/>
      </dxf>
    </rfmt>
    <rfmt sheetId="5" sqref="G249" start="0" length="0">
      <dxf>
        <alignment horizontal="center" vertical="top" readingOrder="0"/>
      </dxf>
    </rfmt>
    <rfmt sheetId="5" sqref="H249" start="0" length="0">
      <dxf>
        <alignment horizontal="center" vertical="top" readingOrder="0"/>
      </dxf>
    </rfmt>
    <rfmt sheetId="5" sqref="I249" start="0" length="0">
      <dxf>
        <alignment horizontal="center" vertical="top" readingOrder="0"/>
      </dxf>
    </rfmt>
  </rrc>
  <rrc rId="1808" sId="5" ref="A249:XFD249" action="deleteRow">
    <rfmt sheetId="5" xfDxf="1" sqref="A249:XFD249" start="0" length="0"/>
    <rfmt sheetId="5" sqref="A249" start="0" length="0">
      <dxf>
        <alignment horizontal="center" vertical="top" readingOrder="0"/>
      </dxf>
    </rfmt>
    <rfmt sheetId="5" sqref="B249" start="0" length="0">
      <dxf>
        <alignment vertical="top" wrapText="1" readingOrder="0"/>
      </dxf>
    </rfmt>
    <rfmt sheetId="5" sqref="C249" start="0" length="0">
      <dxf>
        <alignment vertical="top" wrapText="1" readingOrder="0"/>
      </dxf>
    </rfmt>
    <rfmt sheetId="5" sqref="D249" start="0" length="0">
      <dxf>
        <alignment vertical="top" wrapText="1" readingOrder="0"/>
      </dxf>
    </rfmt>
    <rfmt sheetId="5" sqref="F249" start="0" length="0">
      <dxf>
        <alignment horizontal="center" vertical="top" readingOrder="0"/>
      </dxf>
    </rfmt>
    <rfmt sheetId="5" sqref="G249" start="0" length="0">
      <dxf>
        <alignment horizontal="center" vertical="top" readingOrder="0"/>
      </dxf>
    </rfmt>
    <rfmt sheetId="5" sqref="H249" start="0" length="0">
      <dxf>
        <alignment horizontal="center" vertical="top" readingOrder="0"/>
      </dxf>
    </rfmt>
    <rfmt sheetId="5" sqref="I249" start="0" length="0">
      <dxf>
        <alignment horizontal="center" vertical="top" readingOrder="0"/>
      </dxf>
    </rfmt>
  </rrc>
  <rrc rId="1809" sId="5" ref="A249:XFD249" action="deleteRow">
    <rfmt sheetId="5" xfDxf="1" sqref="A249:XFD249" start="0" length="0"/>
    <rfmt sheetId="5" sqref="A249" start="0" length="0">
      <dxf>
        <alignment horizontal="center" vertical="top" wrapText="1" readingOrder="0"/>
      </dxf>
    </rfmt>
    <rfmt sheetId="5" sqref="B249" start="0" length="0">
      <dxf>
        <alignment vertical="top" wrapText="1" readingOrder="0"/>
      </dxf>
    </rfmt>
    <rfmt sheetId="5" sqref="C249" start="0" length="0">
      <dxf>
        <alignment vertical="top" wrapText="1" readingOrder="0"/>
      </dxf>
    </rfmt>
    <rfmt sheetId="5" sqref="D249" start="0" length="0">
      <dxf>
        <alignment vertical="top" wrapText="1" readingOrder="0"/>
      </dxf>
    </rfmt>
    <rfmt sheetId="5" sqref="F249" start="0" length="0">
      <dxf>
        <alignment horizontal="center" vertical="top" readingOrder="0"/>
      </dxf>
    </rfmt>
    <rfmt sheetId="5" sqref="G249" start="0" length="0">
      <dxf>
        <alignment horizontal="center" vertical="top" readingOrder="0"/>
      </dxf>
    </rfmt>
    <rfmt sheetId="5" sqref="H249" start="0" length="0">
      <dxf>
        <alignment horizontal="center" vertical="top" readingOrder="0"/>
      </dxf>
    </rfmt>
    <rfmt sheetId="5" sqref="I249" start="0" length="0">
      <dxf>
        <alignment horizontal="center" vertical="top" readingOrder="0"/>
      </dxf>
    </rfmt>
  </rrc>
  <rrc rId="1810" sId="5" ref="A249:XFD249" action="deleteRow">
    <rfmt sheetId="5" xfDxf="1" sqref="A249:XFD249" start="0" length="0"/>
    <rfmt sheetId="5" sqref="A249" start="0" length="0">
      <dxf>
        <alignment horizontal="center" vertical="top" readingOrder="0"/>
      </dxf>
    </rfmt>
  </rrc>
  <rrc rId="1811" sId="5" ref="A249:XFD249" action="deleteRow">
    <rfmt sheetId="5" xfDxf="1" sqref="A249:XFD249" start="0" length="0"/>
    <rfmt sheetId="5" sqref="A249" start="0" length="0">
      <dxf>
        <alignment horizontal="center" vertical="top" readingOrder="0"/>
      </dxf>
    </rfmt>
  </rrc>
  <rrc rId="1812" sId="5" ref="A249:XFD249" action="deleteRow">
    <rfmt sheetId="5" xfDxf="1" sqref="A249:XFD249" start="0" length="0"/>
    <rfmt sheetId="5" sqref="A249" start="0" length="0">
      <dxf>
        <alignment horizontal="center" vertical="top" readingOrder="0"/>
      </dxf>
    </rfmt>
  </rrc>
  <rrc rId="1813" sId="5" ref="A249:XFD249" action="deleteRow">
    <rfmt sheetId="5" xfDxf="1" sqref="A249:XFD249" start="0" length="0"/>
    <rfmt sheetId="5" sqref="A249" start="0" length="0">
      <dxf>
        <alignment horizontal="center" vertical="top" readingOrder="0"/>
      </dxf>
    </rfmt>
  </rrc>
  <rrc rId="1814" sId="5" ref="A249:XFD249" action="deleteRow">
    <rfmt sheetId="5" xfDxf="1" sqref="A249:XFD249" start="0" length="0"/>
    <rfmt sheetId="5" sqref="A249" start="0" length="0">
      <dxf>
        <alignment horizontal="center" vertical="top" readingOrder="0"/>
      </dxf>
    </rfmt>
  </rrc>
  <rfmt sheetId="5" sqref="B1:B1048576 B1 B1" start="0" length="2147483647">
    <dxf>
      <font>
        <i/>
      </font>
    </dxf>
  </rfmt>
  <rfmt sheetId="5" sqref="B1" start="0" length="2147483647">
    <dxf>
      <font>
        <i val="0"/>
      </font>
    </dxf>
  </rfmt>
  <rfmt sheetId="5" sqref="H1:H1048576">
    <dxf>
      <alignment horizontal="left" readingOrder="0"/>
    </dxf>
  </rfmt>
  <rcc rId="1815" sId="5">
    <oc r="F251" t="inlineStr">
      <is>
        <t>P</t>
      </is>
    </oc>
    <nc r="F251"/>
  </rcc>
  <rcc rId="1816" sId="5">
    <oc r="G251" t="inlineStr">
      <is>
        <t>N</t>
      </is>
    </oc>
    <nc r="G251"/>
  </rcc>
  <rcc rId="1817" sId="5">
    <oc r="I251" t="inlineStr">
      <is>
        <t>X</t>
      </is>
    </oc>
    <nc r="I251"/>
  </rcc>
  <rcc rId="1818" sId="5">
    <nc r="I250">
      <f>COUNTIF(I2:I248,"Y")</f>
    </nc>
  </rcc>
  <rcc rId="1819" sId="4" odxf="1" dxf="1">
    <oc r="B3" t="inlineStr">
      <is>
        <t>American Black Duck</t>
      </is>
    </oc>
    <nc r="B3" t="inlineStr">
      <is>
        <t>Species-Common Name</t>
      </is>
    </nc>
    <odxf>
      <font>
        <b/>
        <sz val="10"/>
        <color auto="1"/>
        <name val="Arial"/>
        <scheme val="none"/>
      </font>
      <border outline="0">
        <left style="thin">
          <color indexed="64"/>
        </left>
        <right style="thin">
          <color indexed="64"/>
        </right>
        <top style="thin">
          <color indexed="64"/>
        </top>
        <bottom style="thin">
          <color indexed="64"/>
        </bottom>
      </border>
    </odxf>
    <ndxf>
      <font>
        <b val="0"/>
        <sz val="14"/>
        <color auto="1"/>
        <name val="Times"/>
        <scheme val="none"/>
      </font>
      <border outline="0">
        <left/>
        <right/>
        <top/>
        <bottom/>
      </border>
    </ndxf>
  </rcc>
  <rcc rId="1820" sId="4" odxf="1" dxf="1">
    <nc r="C3" t="inlineStr">
      <is>
        <t>Species-Scientific Name</t>
      </is>
    </nc>
    <odxf>
      <font>
        <b/>
        <sz val="10"/>
        <color auto="1"/>
        <name val="Arial"/>
        <scheme val="none"/>
      </font>
      <border outline="0">
        <left style="thin">
          <color indexed="64"/>
        </left>
        <right style="thin">
          <color indexed="64"/>
        </right>
        <top style="thin">
          <color indexed="64"/>
        </top>
        <bottom style="thin">
          <color indexed="64"/>
        </bottom>
      </border>
    </odxf>
    <ndxf>
      <font>
        <b val="0"/>
        <sz val="14"/>
        <color auto="1"/>
        <name val="Times"/>
        <scheme val="none"/>
      </font>
      <border outline="0">
        <left/>
        <right/>
        <top/>
        <bottom/>
      </border>
    </ndxf>
  </rcc>
  <rcc rId="1821" sId="4" odxf="1" dxf="1">
    <oc r="D3" t="inlineStr">
      <is>
        <t>bird observed in confluence of Shehawken Creek and Delaware River believed to have been blown in by severe weather and 5" of rain entomologist netted a which moth believed to have been blown in with the storm also</t>
      </is>
    </oc>
    <nc r="D3" t="inlineStr">
      <is>
        <t>Location (optional)</t>
      </is>
    </nc>
    <odxf>
      <font>
        <sz val="10"/>
        <color auto="1"/>
        <name val="Arial"/>
        <scheme val="none"/>
      </font>
      <alignment vertical="top" wrapText="1" readingOrder="0"/>
      <border outline="0">
        <left style="thin">
          <color indexed="64"/>
        </left>
        <right style="thin">
          <color indexed="64"/>
        </right>
        <top style="thin">
          <color indexed="64"/>
        </top>
        <bottom style="thin">
          <color indexed="64"/>
        </bottom>
      </border>
    </odxf>
    <ndxf>
      <font>
        <sz val="14"/>
        <color auto="1"/>
        <name val="Times"/>
        <scheme val="none"/>
      </font>
      <alignment vertical="bottom" wrapText="0" readingOrder="0"/>
      <border outline="0">
        <left/>
        <right/>
        <top/>
        <bottom/>
      </border>
    </ndxf>
  </rcc>
  <rcc rId="1822" sId="4" odxf="1" dxf="1">
    <oc r="B4" t="inlineStr">
      <is>
        <t>Common Merganser</t>
      </is>
    </oc>
    <nc r="B4"/>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fmt sheetId="4" sqref="C4" start="0" length="0">
    <dxf>
      <font>
        <b val="0"/>
        <sz val="11"/>
        <color theme="1"/>
        <name val="Calibri"/>
        <scheme val="minor"/>
      </font>
      <fill>
        <patternFill patternType="none">
          <bgColor indexed="65"/>
        </patternFill>
      </fill>
      <alignment horizontal="general" vertical="bottom" wrapText="0" readingOrder="0"/>
      <border outline="0">
        <left/>
        <right/>
        <top/>
        <bottom/>
      </border>
    </dxf>
  </rfmt>
  <rfmt sheetId="4" sqref="D4" start="0" length="0">
    <dxf>
      <border outline="0">
        <left/>
        <right/>
        <top/>
        <bottom/>
      </border>
    </dxf>
  </rfmt>
  <rcc rId="1823" sId="4" odxf="1" dxf="1">
    <oc r="B5" t="inlineStr">
      <is>
        <t>Green Heron</t>
      </is>
    </oc>
    <nc r="B5" t="inlineStr">
      <is>
        <t>Canada Goose</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824" sId="4" odxf="1" dxf="1">
    <nc r="C5" t="inlineStr">
      <is>
        <t>Branta canadensis</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825" sId="4" odxf="1" dxf="1">
    <nc r="D5" t="inlineStr">
      <is>
        <t>Mahl's Pond</t>
      </is>
    </nc>
    <odxf>
      <border outline="0">
        <left style="thin">
          <color indexed="64"/>
        </left>
        <right style="thin">
          <color indexed="64"/>
        </right>
        <top style="thin">
          <color indexed="64"/>
        </top>
        <bottom style="thin">
          <color indexed="64"/>
        </bottom>
      </border>
    </odxf>
    <ndxf>
      <border outline="0">
        <left/>
        <right/>
        <top/>
        <bottom/>
      </border>
    </ndxf>
  </rcc>
  <rcc rId="1826" sId="4" odxf="1" dxf="1">
    <oc r="B6" t="inlineStr">
      <is>
        <t>Turkey Vulture</t>
      </is>
    </oc>
    <nc r="B6" t="inlineStr">
      <is>
        <t>Wood Duck</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827" sId="4" odxf="1" dxf="1">
    <nc r="C6" t="inlineStr">
      <is>
        <t>Aix sponsa</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828" sId="4" odxf="1" dxf="1">
    <nc r="D6" t="inlineStr">
      <is>
        <t>Mahl's Pond</t>
      </is>
    </nc>
    <odxf>
      <border outline="0">
        <left style="thin">
          <color indexed="64"/>
        </left>
        <right style="thin">
          <color indexed="64"/>
        </right>
        <top style="thin">
          <color indexed="64"/>
        </top>
        <bottom style="thin">
          <color indexed="64"/>
        </bottom>
      </border>
    </odxf>
    <ndxf>
      <border outline="0">
        <left/>
        <right/>
        <top/>
        <bottom/>
      </border>
    </ndxf>
  </rcc>
  <rcc rId="1829" sId="4" odxf="1" dxf="1">
    <oc r="B7" t="inlineStr">
      <is>
        <t>Bald Eagle</t>
      </is>
    </oc>
    <nc r="B7" t="inlineStr">
      <is>
        <t>Common Merganser</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830" sId="4" odxf="1" dxf="1">
    <nc r="C7" t="inlineStr">
      <is>
        <t>Mergus merganser</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831" sId="4" odxf="1" dxf="1">
    <nc r="D7" t="inlineStr">
      <is>
        <t>Ten Mile Access</t>
      </is>
    </nc>
    <odxf>
      <border outline="0">
        <left style="thin">
          <color indexed="64"/>
        </left>
        <right style="thin">
          <color indexed="64"/>
        </right>
        <top style="thin">
          <color indexed="64"/>
        </top>
        <bottom style="thin">
          <color indexed="64"/>
        </bottom>
      </border>
    </odxf>
    <ndxf>
      <border outline="0">
        <left/>
        <right/>
        <top/>
        <bottom/>
      </border>
    </ndxf>
  </rcc>
  <rcc rId="1832" sId="4" odxf="1" dxf="1">
    <oc r="B8" t="inlineStr">
      <is>
        <t>Red-tailed Hawk</t>
      </is>
    </oc>
    <nc r="B8" t="inlineStr">
      <is>
        <t>Ruffed Grouse</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833" sId="4" odxf="1" dxf="1">
    <nc r="C8" t="inlineStr">
      <is>
        <t>Bonasa umbellus</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834" sId="4" odxf="1" dxf="1">
    <nc r="D8" t="inlineStr">
      <is>
        <t>Rock Lake</t>
      </is>
    </nc>
    <odxf>
      <border outline="0">
        <left style="thin">
          <color indexed="64"/>
        </left>
        <right style="thin">
          <color indexed="64"/>
        </right>
        <top style="thin">
          <color indexed="64"/>
        </top>
        <bottom style="thin">
          <color indexed="64"/>
        </bottom>
      </border>
    </odxf>
    <ndxf>
      <border outline="0">
        <left/>
        <right/>
        <top/>
        <bottom/>
      </border>
    </ndxf>
  </rcc>
  <rcc rId="1835" sId="4" odxf="1" dxf="1">
    <oc r="B9" t="inlineStr">
      <is>
        <t>Killdeer</t>
      </is>
    </oc>
    <nc r="B9" t="inlineStr">
      <is>
        <t>Wild Turkey</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836" sId="4" odxf="1" dxf="1">
    <nc r="C9" t="inlineStr">
      <is>
        <t>Meleagris gallopavo</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837" sId="4" odxf="1" dxf="1">
    <nc r="D9" t="inlineStr">
      <is>
        <t>Rock Lake</t>
      </is>
    </nc>
    <odxf>
      <border outline="0">
        <left style="thin">
          <color indexed="64"/>
        </left>
        <right style="thin">
          <color indexed="64"/>
        </right>
        <top style="thin">
          <color indexed="64"/>
        </top>
        <bottom style="thin">
          <color indexed="64"/>
        </bottom>
      </border>
    </odxf>
    <ndxf>
      <border outline="0">
        <left/>
        <right/>
        <top/>
        <bottom/>
      </border>
    </ndxf>
  </rcc>
  <rcc rId="1838" sId="4" odxf="1" dxf="1">
    <oc r="B10" t="inlineStr">
      <is>
        <t>Mourning Dove</t>
      </is>
    </oc>
    <nc r="B10" t="inlineStr">
      <is>
        <t>Pied-billed Grebe</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839" sId="4" odxf="1" dxf="1">
    <nc r="C10" t="inlineStr">
      <is>
        <t>Podilymbus podiceps</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840" sId="4" odxf="1" dxf="1">
    <nc r="D10" t="inlineStr">
      <is>
        <t>Mahl's Pond</t>
      </is>
    </nc>
    <odxf>
      <border outline="0">
        <left style="thin">
          <color indexed="64"/>
        </left>
        <right style="thin">
          <color indexed="64"/>
        </right>
        <top style="thin">
          <color indexed="64"/>
        </top>
        <bottom style="thin">
          <color indexed="64"/>
        </bottom>
      </border>
    </odxf>
    <ndxf>
      <border outline="0">
        <left/>
        <right/>
        <top/>
        <bottom/>
      </border>
    </ndxf>
  </rcc>
  <rcc rId="1841" sId="4" odxf="1" dxf="1">
    <oc r="B11" t="inlineStr">
      <is>
        <t>Barred Owl</t>
      </is>
    </oc>
    <nc r="B11" t="inlineStr">
      <is>
        <t>Great Blue Heron</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842" sId="4" odxf="1" dxf="1">
    <nc r="C11" t="inlineStr">
      <is>
        <t>Ardea herodias</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843" sId="4" odxf="1" dxf="1">
    <nc r="D11" t="inlineStr">
      <is>
        <t>Mahl's Pond</t>
      </is>
    </nc>
    <odxf>
      <border outline="0">
        <left style="thin">
          <color indexed="64"/>
        </left>
        <right style="thin">
          <color indexed="64"/>
        </right>
        <top style="thin">
          <color indexed="64"/>
        </top>
        <bottom style="thin">
          <color indexed="64"/>
        </bottom>
      </border>
    </odxf>
    <ndxf>
      <border outline="0">
        <left/>
        <right/>
        <top/>
        <bottom/>
      </border>
    </ndxf>
  </rcc>
  <rcc rId="1844" sId="4" odxf="1" dxf="1">
    <oc r="B12" t="inlineStr">
      <is>
        <t>Chimney Swift</t>
      </is>
    </oc>
    <nc r="B12" t="inlineStr">
      <is>
        <t>Green Heron</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845" sId="4" odxf="1" dxf="1">
    <nc r="C12" t="inlineStr">
      <is>
        <t>Butorides virescens</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846" sId="4" odxf="1" dxf="1">
    <nc r="D12" t="inlineStr">
      <is>
        <t>Mahl's Pond</t>
      </is>
    </nc>
    <odxf>
      <border outline="0">
        <left style="thin">
          <color indexed="64"/>
        </left>
        <right style="thin">
          <color indexed="64"/>
        </right>
        <top style="thin">
          <color indexed="64"/>
        </top>
        <bottom style="thin">
          <color indexed="64"/>
        </bottom>
      </border>
    </odxf>
    <ndxf>
      <border outline="0">
        <left/>
        <right/>
        <top/>
        <bottom/>
      </border>
    </ndxf>
  </rcc>
  <rcc rId="1847" sId="4" odxf="1" dxf="1">
    <oc r="B13" t="inlineStr">
      <is>
        <t>Red-bellied Woodpecker</t>
      </is>
    </oc>
    <nc r="B13" t="inlineStr">
      <is>
        <t>Turkey Vulture</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848" sId="4" odxf="1" dxf="1">
    <nc r="C13" t="inlineStr">
      <is>
        <t>Cathartes aura</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849" sId="4" odxf="1" dxf="1">
    <nc r="D13" t="inlineStr">
      <is>
        <t>Mahl's Pond</t>
      </is>
    </nc>
    <odxf>
      <border outline="0">
        <left style="thin">
          <color indexed="64"/>
        </left>
        <right style="thin">
          <color indexed="64"/>
        </right>
        <top style="thin">
          <color indexed="64"/>
        </top>
        <bottom style="thin">
          <color indexed="64"/>
        </bottom>
      </border>
    </odxf>
    <ndxf>
      <border outline="0">
        <left/>
        <right/>
        <top/>
        <bottom/>
      </border>
    </ndxf>
  </rcc>
  <rcc rId="1850" sId="4" odxf="1" dxf="1">
    <oc r="B14" t="inlineStr">
      <is>
        <t>Downy Woodpecker</t>
      </is>
    </oc>
    <nc r="B14" t="inlineStr">
      <is>
        <t>Bald Eagle</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851" sId="4" odxf="1" dxf="1">
    <nc r="C14" t="inlineStr">
      <is>
        <t>Haliaeetus leucocephalus</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852" sId="4" odxf="1" dxf="1">
    <nc r="D14" t="inlineStr">
      <is>
        <t>Ten Mile Access</t>
      </is>
    </nc>
    <odxf>
      <border outline="0">
        <left style="thin">
          <color indexed="64"/>
        </left>
        <right style="thin">
          <color indexed="64"/>
        </right>
        <top style="thin">
          <color indexed="64"/>
        </top>
        <bottom style="thin">
          <color indexed="64"/>
        </bottom>
      </border>
    </odxf>
    <ndxf>
      <border outline="0">
        <left/>
        <right/>
        <top/>
        <bottom/>
      </border>
    </ndxf>
  </rcc>
  <rcc rId="1853" sId="4" odxf="1" dxf="1">
    <oc r="B15" t="inlineStr">
      <is>
        <t>Northern Flicker</t>
      </is>
    </oc>
    <nc r="B15" t="inlineStr">
      <is>
        <t>Broad-winged Hawk</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854" sId="4" odxf="1" dxf="1">
    <nc r="C15" t="inlineStr">
      <is>
        <t>Buteo platypterus</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855" sId="4" odxf="1" dxf="1">
    <nc r="D15" t="inlineStr">
      <is>
        <t>Mahl's Pond</t>
      </is>
    </nc>
    <odxf>
      <border outline="0">
        <left style="thin">
          <color indexed="64"/>
        </left>
        <right style="thin">
          <color indexed="64"/>
        </right>
        <top style="thin">
          <color indexed="64"/>
        </top>
        <bottom style="thin">
          <color indexed="64"/>
        </bottom>
      </border>
    </odxf>
    <ndxf>
      <border outline="0">
        <left/>
        <right/>
        <top/>
        <bottom/>
      </border>
    </ndxf>
  </rcc>
  <rcc rId="1856" sId="4" odxf="1" dxf="1">
    <oc r="B16" t="inlineStr">
      <is>
        <t>Pileated Woodpecker</t>
      </is>
    </oc>
    <nc r="B16" t="inlineStr">
      <is>
        <t>Red-tailed Hawk</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857" sId="4" odxf="1" dxf="1">
    <nc r="C16" t="inlineStr">
      <is>
        <t>Buteo jamaicensis</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fmt sheetId="4" sqref="D16" start="0" length="0">
    <dxf>
      <border outline="0">
        <left/>
        <right/>
        <top/>
        <bottom/>
      </border>
    </dxf>
  </rfmt>
  <rcc rId="1858" sId="4" odxf="1" dxf="1">
    <oc r="B17" t="inlineStr">
      <is>
        <t>Eastern Wood-Pewee</t>
      </is>
    </oc>
    <nc r="B17" t="inlineStr">
      <is>
        <t>Spotted Sandpiper</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859" sId="4" odxf="1" dxf="1">
    <nc r="C17" t="inlineStr">
      <is>
        <t>Actitis macularius</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860" sId="4" odxf="1" dxf="1">
    <nc r="D17" t="inlineStr">
      <is>
        <t>Ten Mile Access</t>
      </is>
    </nc>
    <odxf>
      <border outline="0">
        <left style="thin">
          <color indexed="64"/>
        </left>
        <right style="thin">
          <color indexed="64"/>
        </right>
        <top style="thin">
          <color indexed="64"/>
        </top>
        <bottom style="thin">
          <color indexed="64"/>
        </bottom>
      </border>
    </odxf>
    <ndxf>
      <border outline="0">
        <left/>
        <right/>
        <top/>
        <bottom/>
      </border>
    </ndxf>
  </rcc>
  <rcc rId="1861" sId="4" odxf="1" dxf="1">
    <oc r="B18" t="inlineStr">
      <is>
        <t>Least Flycatcher</t>
      </is>
    </oc>
    <nc r="B18" t="inlineStr">
      <is>
        <t>Mourning Dove</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862" sId="4" odxf="1" dxf="1">
    <nc r="C18" t="inlineStr">
      <is>
        <t>Zenaida macroura</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fmt sheetId="4" sqref="D18" start="0" length="0">
    <dxf>
      <border outline="0">
        <left/>
        <right/>
        <top/>
        <bottom/>
      </border>
    </dxf>
  </rfmt>
  <rcc rId="1863" sId="4" odxf="1" dxf="1">
    <oc r="B19" t="inlineStr">
      <is>
        <t>Eastern Phoebe</t>
      </is>
    </oc>
    <nc r="B19" t="inlineStr">
      <is>
        <t>Yellow-billed Cuckoo</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864" sId="4" odxf="1" dxf="1">
    <nc r="C19" t="inlineStr">
      <is>
        <t>Coccyzus americanus</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865" sId="4" odxf="1" dxf="1">
    <nc r="D19" t="inlineStr">
      <is>
        <t>Grassy Swamp pond</t>
      </is>
    </nc>
    <odxf>
      <border outline="0">
        <left style="thin">
          <color indexed="64"/>
        </left>
        <right style="thin">
          <color indexed="64"/>
        </right>
        <top style="thin">
          <color indexed="64"/>
        </top>
        <bottom style="thin">
          <color indexed="64"/>
        </bottom>
      </border>
    </odxf>
    <ndxf>
      <border outline="0">
        <left/>
        <right/>
        <top/>
        <bottom/>
      </border>
    </ndxf>
  </rcc>
  <rcc rId="1866" sId="4" odxf="1" dxf="1">
    <oc r="B20" t="inlineStr">
      <is>
        <t>Great Crested Flycatcher</t>
      </is>
    </oc>
    <nc r="B20" t="inlineStr">
      <is>
        <t>Black-billed Cuckoo</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867" sId="4" odxf="1" dxf="1">
    <nc r="C20" t="inlineStr">
      <is>
        <t>Coccyzus erythrophthalmus</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868" sId="4" odxf="1" dxf="1">
    <nc r="D20" t="inlineStr">
      <is>
        <t>Grassy Swamp pond</t>
      </is>
    </nc>
    <odxf>
      <border outline="0">
        <left style="thin">
          <color indexed="64"/>
        </left>
        <right style="thin">
          <color indexed="64"/>
        </right>
        <top style="thin">
          <color indexed="64"/>
        </top>
        <bottom style="thin">
          <color indexed="64"/>
        </bottom>
      </border>
    </odxf>
    <ndxf>
      <border outline="0">
        <left/>
        <right/>
        <top/>
        <bottom/>
      </border>
    </ndxf>
  </rcc>
  <rcc rId="1869" sId="4" odxf="1" dxf="1">
    <oc r="B21" t="inlineStr">
      <is>
        <t>Eastern Kingbird</t>
      </is>
    </oc>
    <nc r="B21" t="inlineStr">
      <is>
        <t>Barred Owl</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870" sId="4" odxf="1" dxf="1">
    <nc r="C21" t="inlineStr">
      <is>
        <t>Strix varia</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871" sId="4" odxf="1" dxf="1">
    <nc r="D21" t="inlineStr">
      <is>
        <t>Rock Lake</t>
      </is>
    </nc>
    <odxf>
      <border outline="0">
        <left style="thin">
          <color indexed="64"/>
        </left>
        <right style="thin">
          <color indexed="64"/>
        </right>
        <top style="thin">
          <color indexed="64"/>
        </top>
        <bottom style="thin">
          <color indexed="64"/>
        </bottom>
      </border>
    </odxf>
    <ndxf>
      <border outline="0">
        <left/>
        <right/>
        <top/>
        <bottom/>
      </border>
    </ndxf>
  </rcc>
  <rcc rId="1872" sId="4" odxf="1" dxf="1">
    <oc r="B22" t="inlineStr">
      <is>
        <t>Yellow-throated Vireo</t>
      </is>
    </oc>
    <nc r="B22" t="inlineStr">
      <is>
        <t>Ruby-throated Hummingbird</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873" sId="4" odxf="1" dxf="1">
    <nc r="C22" t="inlineStr">
      <is>
        <t>Archilochus colubris</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874" sId="4" odxf="1" dxf="1">
    <nc r="D22" t="inlineStr">
      <is>
        <t>Rock Lake</t>
      </is>
    </nc>
    <odxf>
      <border outline="0">
        <left style="thin">
          <color indexed="64"/>
        </left>
        <right style="thin">
          <color indexed="64"/>
        </right>
        <top style="thin">
          <color indexed="64"/>
        </top>
        <bottom style="thin">
          <color indexed="64"/>
        </bottom>
      </border>
    </odxf>
    <ndxf>
      <border outline="0">
        <left/>
        <right/>
        <top/>
        <bottom/>
      </border>
    </ndxf>
  </rcc>
  <rcc rId="1875" sId="4" odxf="1" dxf="1">
    <oc r="B23" t="inlineStr">
      <is>
        <t>Warbling Vireo</t>
      </is>
    </oc>
    <nc r="B23" t="inlineStr">
      <is>
        <t>Belted Kingfisher</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876" sId="4" odxf="1" dxf="1">
    <nc r="C23" t="inlineStr">
      <is>
        <t>Megaceryle alcyon</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877" sId="4" odxf="1" dxf="1">
    <nc r="D23" t="inlineStr">
      <is>
        <t>Grassy Swamp pond</t>
      </is>
    </nc>
    <odxf>
      <border outline="0">
        <left style="thin">
          <color indexed="64"/>
        </left>
        <right style="thin">
          <color indexed="64"/>
        </right>
        <top style="thin">
          <color indexed="64"/>
        </top>
        <bottom style="thin">
          <color indexed="64"/>
        </bottom>
      </border>
    </odxf>
    <ndxf>
      <border outline="0">
        <left/>
        <right/>
        <top/>
        <bottom/>
      </border>
    </ndxf>
  </rcc>
  <rcc rId="1878" sId="4" odxf="1" dxf="1">
    <oc r="B24" t="inlineStr">
      <is>
        <t>Red-eyed Vireo</t>
      </is>
    </oc>
    <nc r="B24" t="inlineStr">
      <is>
        <t>Yellow-bellied Sapsucker</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879" sId="4" odxf="1" dxf="1">
    <nc r="C24" t="inlineStr">
      <is>
        <t>Sphyrapicus varius</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880" sId="4" odxf="1" dxf="1">
    <nc r="D24" t="inlineStr">
      <is>
        <t>Rock Lake</t>
      </is>
    </nc>
    <odxf>
      <border outline="0">
        <left style="thin">
          <color indexed="64"/>
        </left>
        <right style="thin">
          <color indexed="64"/>
        </right>
        <top style="thin">
          <color indexed="64"/>
        </top>
        <bottom style="thin">
          <color indexed="64"/>
        </bottom>
      </border>
    </odxf>
    <ndxf>
      <border outline="0">
        <left/>
        <right/>
        <top/>
        <bottom/>
      </border>
    </ndxf>
  </rcc>
  <rcc rId="1881" sId="4" odxf="1" dxf="1">
    <oc r="B25" t="inlineStr">
      <is>
        <t>Blue Jay</t>
      </is>
    </oc>
    <nc r="B25" t="inlineStr">
      <is>
        <t>Downy Woodpecker</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882" sId="4" odxf="1" dxf="1">
    <nc r="C25" t="inlineStr">
      <is>
        <t>Picoides pubescens</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883" sId="4" odxf="1" dxf="1">
    <nc r="D25" t="inlineStr">
      <is>
        <t>Rock Lake</t>
      </is>
    </nc>
    <odxf>
      <border outline="0">
        <left style="thin">
          <color indexed="64"/>
        </left>
        <right style="thin">
          <color indexed="64"/>
        </right>
        <top style="thin">
          <color indexed="64"/>
        </top>
        <bottom style="thin">
          <color indexed="64"/>
        </bottom>
      </border>
    </odxf>
    <ndxf>
      <border outline="0">
        <left/>
        <right/>
        <top/>
        <bottom/>
      </border>
    </ndxf>
  </rcc>
  <rcc rId="1884" sId="4" odxf="1" dxf="1">
    <oc r="B26" t="inlineStr">
      <is>
        <t>American Crow</t>
      </is>
    </oc>
    <nc r="B26" t="inlineStr">
      <is>
        <t>Pileated Woodpecker</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885" sId="4" odxf="1" dxf="1">
    <nc r="C26" t="inlineStr">
      <is>
        <t>Dryocopus pileatus</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886" sId="4" odxf="1" dxf="1">
    <nc r="D26" t="inlineStr">
      <is>
        <t>Rock Lake</t>
      </is>
    </nc>
    <odxf>
      <border outline="0">
        <left style="thin">
          <color indexed="64"/>
        </left>
        <right style="thin">
          <color indexed="64"/>
        </right>
        <top style="thin">
          <color indexed="64"/>
        </top>
        <bottom style="thin">
          <color indexed="64"/>
        </bottom>
      </border>
    </odxf>
    <ndxf>
      <border outline="0">
        <left/>
        <right/>
        <top/>
        <bottom/>
      </border>
    </ndxf>
  </rcc>
  <rcc rId="1887" sId="4" odxf="1" dxf="1">
    <oc r="B27" t="inlineStr">
      <is>
        <t>Northern Rough-winged Swallow</t>
      </is>
    </oc>
    <nc r="B27" t="inlineStr">
      <is>
        <t>Eastern Wood-Pewee</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888" sId="4" odxf="1" dxf="1">
    <nc r="C27" t="inlineStr">
      <is>
        <t>Contopus virens</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fmt sheetId="4" sqref="D27" start="0" length="0">
    <dxf>
      <border outline="0">
        <left/>
        <right/>
        <top/>
        <bottom/>
      </border>
    </dxf>
  </rfmt>
  <rcc rId="1889" sId="4" odxf="1" dxf="1">
    <oc r="B28" t="inlineStr">
      <is>
        <t>Barn Swallow</t>
      </is>
    </oc>
    <nc r="B28" t="inlineStr">
      <is>
        <t>Acadian Flycatcher</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890" sId="4" odxf="1" dxf="1">
    <nc r="C28" t="inlineStr">
      <is>
        <t>Empidonax virescens</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891" sId="4" odxf="1" dxf="1">
    <nc r="D28" t="inlineStr">
      <is>
        <t>Rock Lake</t>
      </is>
    </nc>
    <odxf>
      <border outline="0">
        <left style="thin">
          <color indexed="64"/>
        </left>
        <right style="thin">
          <color indexed="64"/>
        </right>
        <top style="thin">
          <color indexed="64"/>
        </top>
        <bottom style="thin">
          <color indexed="64"/>
        </bottom>
      </border>
    </odxf>
    <ndxf>
      <border outline="0">
        <left/>
        <right/>
        <top/>
        <bottom/>
      </border>
    </ndxf>
  </rcc>
  <rcc rId="1892" sId="4" odxf="1" dxf="1">
    <oc r="B29" t="inlineStr">
      <is>
        <t>Cliff Swallow</t>
      </is>
    </oc>
    <nc r="B29" t="inlineStr">
      <is>
        <t>Alder Flycatcher</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893" sId="4" odxf="1" dxf="1">
    <nc r="C29" t="inlineStr">
      <is>
        <t>Empidonax alnorum</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894" sId="4" odxf="1" dxf="1">
    <nc r="D29" t="inlineStr">
      <is>
        <t>Grassy Swamp pond</t>
      </is>
    </nc>
    <odxf>
      <border outline="0">
        <left style="thin">
          <color indexed="64"/>
        </left>
        <right style="thin">
          <color indexed="64"/>
        </right>
        <top style="thin">
          <color indexed="64"/>
        </top>
        <bottom style="thin">
          <color indexed="64"/>
        </bottom>
      </border>
    </odxf>
    <ndxf>
      <border outline="0">
        <left/>
        <right/>
        <top/>
        <bottom/>
      </border>
    </ndxf>
  </rcc>
  <rcc rId="1895" sId="4" odxf="1" dxf="1">
    <oc r="B30" t="inlineStr">
      <is>
        <t>Black-capped Chickadee</t>
      </is>
    </oc>
    <nc r="B30" t="inlineStr">
      <is>
        <t>Least Flycatcher</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896" sId="4" odxf="1" dxf="1">
    <nc r="C30" t="inlineStr">
      <is>
        <t>Empidonax minimus</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897" sId="4" odxf="1" dxf="1">
    <nc r="D30" t="inlineStr">
      <is>
        <t>Grassy Swamp pond</t>
      </is>
    </nc>
    <odxf>
      <border outline="0">
        <left style="thin">
          <color indexed="64"/>
        </left>
        <right style="thin">
          <color indexed="64"/>
        </right>
        <top style="thin">
          <color indexed="64"/>
        </top>
        <bottom style="thin">
          <color indexed="64"/>
        </bottom>
      </border>
    </odxf>
    <ndxf>
      <border outline="0">
        <left/>
        <right/>
        <top/>
        <bottom/>
      </border>
    </ndxf>
  </rcc>
  <rcc rId="1898" sId="4" odxf="1" dxf="1">
    <oc r="B31" t="inlineStr">
      <is>
        <t>Tufted Titmouse</t>
      </is>
    </oc>
    <nc r="B31" t="inlineStr">
      <is>
        <t>Eastern Phoebe</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899" sId="4" odxf="1" dxf="1">
    <nc r="C31" t="inlineStr">
      <is>
        <t>Sayornis phoebe</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900" sId="4" odxf="1" dxf="1">
    <nc r="D31" t="inlineStr">
      <is>
        <t>Rock Lake</t>
      </is>
    </nc>
    <odxf>
      <border outline="0">
        <left style="thin">
          <color indexed="64"/>
        </left>
        <right style="thin">
          <color indexed="64"/>
        </right>
        <top style="thin">
          <color indexed="64"/>
        </top>
        <bottom style="thin">
          <color indexed="64"/>
        </bottom>
      </border>
    </odxf>
    <ndxf>
      <border outline="0">
        <left/>
        <right/>
        <top/>
        <bottom/>
      </border>
    </ndxf>
  </rcc>
  <rcc rId="1901" sId="4" odxf="1" dxf="1">
    <oc r="B32" t="inlineStr">
      <is>
        <t>White-breasted Nuthatch</t>
      </is>
    </oc>
    <nc r="B32" t="inlineStr">
      <is>
        <t>Great crested Flycatcher</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902" sId="4" odxf="1" dxf="1">
    <nc r="C32" t="inlineStr">
      <is>
        <t>Myiarchus crinitus</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fmt sheetId="4" sqref="D32" start="0" length="0">
    <dxf>
      <border outline="0">
        <left/>
        <right/>
        <top/>
        <bottom/>
      </border>
    </dxf>
  </rfmt>
  <rcc rId="1903" sId="4" odxf="1" dxf="1">
    <oc r="B33" t="inlineStr">
      <is>
        <t>Blue-gray Gnatcatcher</t>
      </is>
    </oc>
    <nc r="B33" t="inlineStr">
      <is>
        <t>Eastern Kingbird</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904" sId="4" odxf="1" dxf="1">
    <nc r="C33" t="inlineStr">
      <is>
        <t>Tyrannus tyrannus</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fmt sheetId="4" sqref="D33" start="0" length="0">
    <dxf>
      <border outline="0">
        <left/>
        <right/>
        <top/>
        <bottom/>
      </border>
    </dxf>
  </rfmt>
  <rcc rId="1905" sId="4" odxf="1" dxf="1">
    <oc r="B34" t="inlineStr">
      <is>
        <t>Veery</t>
      </is>
    </oc>
    <nc r="B34" t="inlineStr">
      <is>
        <t>Yellow-throated Vireo</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906" sId="4" odxf="1" dxf="1">
    <nc r="C34" t="inlineStr">
      <is>
        <t>Yellow-throated Vireo</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907" sId="4" odxf="1" dxf="1">
    <nc r="D34" t="inlineStr">
      <is>
        <t>Rock Lake</t>
      </is>
    </nc>
    <odxf>
      <border outline="0">
        <left style="thin">
          <color indexed="64"/>
        </left>
        <right style="thin">
          <color indexed="64"/>
        </right>
        <top style="thin">
          <color indexed="64"/>
        </top>
        <bottom style="thin">
          <color indexed="64"/>
        </bottom>
      </border>
    </odxf>
    <ndxf>
      <border outline="0">
        <left/>
        <right/>
        <top/>
        <bottom/>
      </border>
    </ndxf>
  </rcc>
  <rcc rId="1908" sId="4" odxf="1" dxf="1">
    <oc r="B35" t="inlineStr">
      <is>
        <t>American Robin</t>
      </is>
    </oc>
    <nc r="B35" t="inlineStr">
      <is>
        <t>Blue-headed Vireo</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909" sId="4" odxf="1" dxf="1">
    <nc r="C35" t="inlineStr">
      <is>
        <t>Vireo solitarius</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910" sId="4" odxf="1" dxf="1">
    <nc r="D35" t="inlineStr">
      <is>
        <t>Rock Lake</t>
      </is>
    </nc>
    <odxf>
      <border outline="0">
        <left style="thin">
          <color indexed="64"/>
        </left>
        <right style="thin">
          <color indexed="64"/>
        </right>
        <top style="thin">
          <color indexed="64"/>
        </top>
        <bottom style="thin">
          <color indexed="64"/>
        </bottom>
      </border>
    </odxf>
    <ndxf>
      <border outline="0">
        <left/>
        <right/>
        <top/>
        <bottom/>
      </border>
    </ndxf>
  </rcc>
  <rcc rId="1911" sId="4" odxf="1" dxf="1">
    <oc r="B36" t="inlineStr">
      <is>
        <t>Gray Catbird</t>
      </is>
    </oc>
    <nc r="B36" t="inlineStr">
      <is>
        <t>Warbling Vireo</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912" sId="4" odxf="1" dxf="1">
    <nc r="C36" t="inlineStr">
      <is>
        <t>Vireo gilvus</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913" sId="4" odxf="1" dxf="1">
    <nc r="D36" t="inlineStr">
      <is>
        <t>Ten Mile Access</t>
      </is>
    </nc>
    <odxf>
      <border outline="0">
        <left style="thin">
          <color indexed="64"/>
        </left>
        <right style="thin">
          <color indexed="64"/>
        </right>
        <top style="thin">
          <color indexed="64"/>
        </top>
        <bottom style="thin">
          <color indexed="64"/>
        </bottom>
      </border>
    </odxf>
    <ndxf>
      <border outline="0">
        <left/>
        <right/>
        <top/>
        <bottom/>
      </border>
    </ndxf>
  </rcc>
  <rcc rId="1914" sId="4" odxf="1" dxf="1">
    <oc r="B37" t="inlineStr">
      <is>
        <t>European Starling</t>
      </is>
    </oc>
    <nc r="B37" t="inlineStr">
      <is>
        <t>Red-eyed Vireo</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915" sId="4" odxf="1" dxf="1">
    <nc r="C37" t="inlineStr">
      <is>
        <t>Vireo olivaceus</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916" sId="4" odxf="1" dxf="1">
    <nc r="D37" t="inlineStr">
      <is>
        <t>all sites</t>
      </is>
    </nc>
    <odxf>
      <border outline="0">
        <left style="thin">
          <color indexed="64"/>
        </left>
        <right style="thin">
          <color indexed="64"/>
        </right>
        <top style="thin">
          <color indexed="64"/>
        </top>
        <bottom style="thin">
          <color indexed="64"/>
        </bottom>
      </border>
    </odxf>
    <ndxf>
      <border outline="0">
        <left/>
        <right/>
        <top/>
        <bottom/>
      </border>
    </ndxf>
  </rcc>
  <rcc rId="1917" sId="4" odxf="1" dxf="1">
    <oc r="B38" t="inlineStr">
      <is>
        <t>Cedar Waxwing</t>
      </is>
    </oc>
    <nc r="B38" t="inlineStr">
      <is>
        <t>Blue Jay</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918" sId="4" odxf="1" dxf="1">
    <nc r="C38" t="inlineStr">
      <is>
        <t>Cyanocitta cristata</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919" sId="4" odxf="1" dxf="1">
    <nc r="D38" t="inlineStr">
      <is>
        <t>Rock Lake</t>
      </is>
    </nc>
    <odxf>
      <border outline="0">
        <left style="thin">
          <color indexed="64"/>
        </left>
        <right style="thin">
          <color indexed="64"/>
        </right>
        <top style="thin">
          <color indexed="64"/>
        </top>
        <bottom style="thin">
          <color indexed="64"/>
        </bottom>
      </border>
    </odxf>
    <ndxf>
      <border outline="0">
        <left/>
        <right/>
        <top/>
        <bottom/>
      </border>
    </ndxf>
  </rcc>
  <rcc rId="1920" sId="4" odxf="1" dxf="1">
    <oc r="B39" t="inlineStr">
      <is>
        <t>Ovenbird</t>
      </is>
    </oc>
    <nc r="B39" t="inlineStr">
      <is>
        <t>American Crow</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921" sId="4" odxf="1" dxf="1">
    <nc r="C39" t="inlineStr">
      <is>
        <t>Corvus brachyrhynchos</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fmt sheetId="4" sqref="D39" start="0" length="0">
    <dxf>
      <border outline="0">
        <left/>
        <right/>
        <top/>
        <bottom/>
      </border>
    </dxf>
  </rfmt>
  <rcc rId="1922" sId="4" odxf="1" dxf="1">
    <oc r="B40" t="inlineStr">
      <is>
        <t>Northern Waterthrush</t>
      </is>
    </oc>
    <nc r="B40" t="inlineStr">
      <is>
        <t>Common Raven</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923" sId="4" odxf="1" dxf="1">
    <nc r="C40" t="inlineStr">
      <is>
        <t>Corvuc corax</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924" sId="4" odxf="1" dxf="1">
    <nc r="D40" t="inlineStr">
      <is>
        <t>Mahl's Pond</t>
      </is>
    </nc>
    <odxf>
      <border outline="0">
        <left style="thin">
          <color indexed="64"/>
        </left>
        <right style="thin">
          <color indexed="64"/>
        </right>
        <top style="thin">
          <color indexed="64"/>
        </top>
        <bottom style="thin">
          <color indexed="64"/>
        </bottom>
      </border>
    </odxf>
    <ndxf>
      <border outline="0">
        <left/>
        <right/>
        <top/>
        <bottom/>
      </border>
    </ndxf>
  </rcc>
  <rcc rId="1925" sId="4" odxf="1" dxf="1">
    <oc r="B41" t="inlineStr">
      <is>
        <t>Black-and-white Warbler</t>
      </is>
    </oc>
    <nc r="B41" t="inlineStr">
      <is>
        <t>Tree Swallow</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926" sId="4" odxf="1" dxf="1">
    <nc r="C41" t="inlineStr">
      <is>
        <t>Tachycineta bicolor</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927" sId="4" odxf="1" dxf="1">
    <nc r="D41" t="inlineStr">
      <is>
        <t>Grassy Swamp pond</t>
      </is>
    </nc>
    <odxf>
      <border outline="0">
        <left style="thin">
          <color indexed="64"/>
        </left>
        <right style="thin">
          <color indexed="64"/>
        </right>
        <top style="thin">
          <color indexed="64"/>
        </top>
        <bottom style="thin">
          <color indexed="64"/>
        </bottom>
      </border>
    </odxf>
    <ndxf>
      <border outline="0">
        <left/>
        <right/>
        <top/>
        <bottom/>
      </border>
    </ndxf>
  </rcc>
  <rcc rId="1928" sId="4" odxf="1" dxf="1">
    <oc r="B42" t="inlineStr">
      <is>
        <t>Common Yellowthroat</t>
      </is>
    </oc>
    <nc r="B42" t="inlineStr">
      <is>
        <t>Northern Rough-winged Swallow</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929" sId="4" odxf="1" dxf="1">
    <nc r="C42" t="inlineStr">
      <is>
        <t>Stelgidopteryx serripennis</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930" sId="4" odxf="1" dxf="1">
    <nc r="D42" t="inlineStr">
      <is>
        <t>Grassy Swamp pond</t>
      </is>
    </nc>
    <odxf>
      <border outline="0">
        <left style="thin">
          <color indexed="64"/>
        </left>
        <right style="thin">
          <color indexed="64"/>
        </right>
        <top style="thin">
          <color indexed="64"/>
        </top>
        <bottom style="thin">
          <color indexed="64"/>
        </bottom>
      </border>
    </odxf>
    <ndxf>
      <border outline="0">
        <left/>
        <right/>
        <top/>
        <bottom/>
      </border>
    </ndxf>
  </rcc>
  <rcc rId="1931" sId="4" odxf="1" dxf="1">
    <oc r="B43" t="inlineStr">
      <is>
        <t>Cerulean Warbler</t>
      </is>
    </oc>
    <nc r="B43" t="inlineStr">
      <is>
        <t>Barn Swallow</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932" sId="4" odxf="1" dxf="1">
    <nc r="C43" t="inlineStr">
      <is>
        <t>Hirundo rustica</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933" sId="4" odxf="1" dxf="1">
    <nc r="D43" t="inlineStr">
      <is>
        <t>Grassy Swamp pond</t>
      </is>
    </nc>
    <odxf>
      <border outline="0">
        <left style="thin">
          <color indexed="64"/>
        </left>
        <right style="thin">
          <color indexed="64"/>
        </right>
        <top style="thin">
          <color indexed="64"/>
        </top>
        <bottom style="thin">
          <color indexed="64"/>
        </bottom>
      </border>
    </odxf>
    <ndxf>
      <border outline="0">
        <left/>
        <right/>
        <top/>
        <bottom/>
      </border>
    </ndxf>
  </rcc>
  <rcc rId="1934" sId="4" odxf="1" dxf="1">
    <oc r="B44" t="inlineStr">
      <is>
        <t>Magnolia Warbler</t>
      </is>
    </oc>
    <nc r="B44" t="inlineStr">
      <is>
        <t>Black-capped Chickadee</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935" sId="4" odxf="1" dxf="1">
    <nc r="C44" t="inlineStr">
      <is>
        <t>Poecile atricapillus</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936" sId="4" odxf="1" dxf="1">
    <nc r="D44" t="inlineStr">
      <is>
        <t>Rock Lake</t>
      </is>
    </nc>
    <odxf>
      <border outline="0">
        <left style="thin">
          <color indexed="64"/>
        </left>
        <right style="thin">
          <color indexed="64"/>
        </right>
        <top style="thin">
          <color indexed="64"/>
        </top>
        <bottom style="thin">
          <color indexed="64"/>
        </bottom>
      </border>
    </odxf>
    <ndxf>
      <border outline="0">
        <left/>
        <right/>
        <top/>
        <bottom/>
      </border>
    </ndxf>
  </rcc>
  <rcc rId="1937" sId="4" odxf="1" dxf="1">
    <oc r="B45" t="inlineStr">
      <is>
        <t>Yellow Warbler</t>
      </is>
    </oc>
    <nc r="B45" t="inlineStr">
      <is>
        <t>Tufted Titmouse</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938" sId="4" odxf="1" dxf="1">
    <nc r="C45" t="inlineStr">
      <is>
        <t>Baeolophus bicolor</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939" sId="4" odxf="1" dxf="1">
    <nc r="D45" t="inlineStr">
      <is>
        <t>Rock Lake</t>
      </is>
    </nc>
    <odxf>
      <border outline="0">
        <left style="thin">
          <color indexed="64"/>
        </left>
        <right style="thin">
          <color indexed="64"/>
        </right>
        <top style="thin">
          <color indexed="64"/>
        </top>
        <bottom style="thin">
          <color indexed="64"/>
        </bottom>
      </border>
    </odxf>
    <ndxf>
      <border outline="0">
        <left/>
        <right/>
        <top/>
        <bottom/>
      </border>
    </ndxf>
  </rcc>
  <rcc rId="1940" sId="4" odxf="1" dxf="1">
    <oc r="B46" t="inlineStr">
      <is>
        <t>Chestnut-sided Warbler</t>
      </is>
    </oc>
    <nc r="B46" t="inlineStr">
      <is>
        <t>Red-breasted Nuthatch</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941" sId="4" odxf="1" dxf="1">
    <nc r="C46" t="inlineStr">
      <is>
        <t>Sitta canadensis</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942" sId="4" odxf="1" dxf="1">
    <nc r="D46" t="inlineStr">
      <is>
        <t>Grassy Swamp pond</t>
      </is>
    </nc>
    <odxf>
      <border outline="0">
        <left style="thin">
          <color indexed="64"/>
        </left>
        <right style="thin">
          <color indexed="64"/>
        </right>
        <top style="thin">
          <color indexed="64"/>
        </top>
        <bottom style="thin">
          <color indexed="64"/>
        </bottom>
      </border>
    </odxf>
    <ndxf>
      <border outline="0">
        <left/>
        <right/>
        <top/>
        <bottom/>
      </border>
    </ndxf>
  </rcc>
  <rcc rId="1943" sId="4" odxf="1" dxf="1">
    <oc r="B47" t="inlineStr">
      <is>
        <t>Chipping Sparrow</t>
      </is>
    </oc>
    <nc r="B47" t="inlineStr">
      <is>
        <t>White-breasted Nuthatch</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944" sId="4" odxf="1" dxf="1">
    <nc r="C47" t="inlineStr">
      <is>
        <t>Sitta carolinensis</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945" sId="4" odxf="1" dxf="1">
    <nc r="D47" t="inlineStr">
      <is>
        <t>Grassy Swamp pond</t>
      </is>
    </nc>
    <odxf>
      <border outline="0">
        <left style="thin">
          <color indexed="64"/>
        </left>
        <right style="thin">
          <color indexed="64"/>
        </right>
        <top style="thin">
          <color indexed="64"/>
        </top>
        <bottom style="thin">
          <color indexed="64"/>
        </bottom>
      </border>
    </odxf>
    <ndxf>
      <border outline="0">
        <left/>
        <right/>
        <top/>
        <bottom/>
      </border>
    </ndxf>
  </rcc>
  <rcc rId="1946" sId="4" odxf="1" dxf="1">
    <oc r="B48" t="inlineStr">
      <is>
        <t>Song Sparrow</t>
      </is>
    </oc>
    <nc r="B48" t="inlineStr">
      <is>
        <t>Brown Creeper</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947" sId="4" odxf="1" dxf="1">
    <nc r="C48" t="inlineStr">
      <is>
        <t>Certhia americana</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948" sId="4" odxf="1" dxf="1">
    <nc r="D48" t="inlineStr">
      <is>
        <t>Grassy Swamp pond</t>
      </is>
    </nc>
    <odxf>
      <border outline="0">
        <left style="thin">
          <color indexed="64"/>
        </left>
        <right style="thin">
          <color indexed="64"/>
        </right>
        <top style="thin">
          <color indexed="64"/>
        </top>
        <bottom style="thin">
          <color indexed="64"/>
        </bottom>
      </border>
    </odxf>
    <ndxf>
      <border outline="0">
        <left/>
        <right/>
        <top/>
        <bottom/>
      </border>
    </ndxf>
  </rcc>
  <rcc rId="1949" sId="4" odxf="1" dxf="1">
    <oc r="B49" t="inlineStr">
      <is>
        <t>Scarlet Tanager</t>
      </is>
    </oc>
    <nc r="B49" t="inlineStr">
      <is>
        <t>Veery</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950" sId="4" odxf="1" dxf="1">
    <nc r="C49" t="inlineStr">
      <is>
        <t>Catharus fuscescens</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951" sId="4" odxf="1" dxf="1">
    <nc r="D49" t="inlineStr">
      <is>
        <t>Rock Lake</t>
      </is>
    </nc>
    <odxf>
      <border outline="0">
        <left style="thin">
          <color indexed="64"/>
        </left>
        <right style="thin">
          <color indexed="64"/>
        </right>
        <top style="thin">
          <color indexed="64"/>
        </top>
        <bottom style="thin">
          <color indexed="64"/>
        </bottom>
      </border>
    </odxf>
    <ndxf>
      <border outline="0">
        <left/>
        <right/>
        <top/>
        <bottom/>
      </border>
    </ndxf>
  </rcc>
  <rcc rId="1952" sId="4" odxf="1" dxf="1">
    <oc r="B50" t="inlineStr">
      <is>
        <t>Northern Cardinal</t>
      </is>
    </oc>
    <nc r="B50" t="inlineStr">
      <is>
        <t>Hermit Thrush</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953" sId="4" odxf="1" dxf="1">
    <nc r="C50" t="inlineStr">
      <is>
        <t>Catharus guttatus</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954" sId="4" odxf="1" dxf="1">
    <nc r="D50" t="inlineStr">
      <is>
        <t>Ten Mile Access</t>
      </is>
    </nc>
    <odxf>
      <border outline="0">
        <left style="thin">
          <color indexed="64"/>
        </left>
        <right style="thin">
          <color indexed="64"/>
        </right>
        <top style="thin">
          <color indexed="64"/>
        </top>
        <bottom style="thin">
          <color indexed="64"/>
        </bottom>
      </border>
    </odxf>
    <ndxf>
      <border outline="0">
        <left/>
        <right/>
        <top/>
        <bottom/>
      </border>
    </ndxf>
  </rcc>
  <rcc rId="1955" sId="4" odxf="1" dxf="1">
    <oc r="B51" t="inlineStr">
      <is>
        <t>Rose-breasted Grosbeak</t>
      </is>
    </oc>
    <nc r="B51" t="inlineStr">
      <is>
        <t>Wood Thrush</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956" sId="4" odxf="1" dxf="1">
    <nc r="C51" t="inlineStr">
      <is>
        <t>Hylocichla mustelina</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fmt sheetId="4" sqref="D51" start="0" length="0">
    <dxf>
      <border outline="0">
        <left/>
        <right/>
        <top/>
        <bottom/>
      </border>
    </dxf>
  </rfmt>
  <rcc rId="1957" sId="4" odxf="1" dxf="1">
    <oc r="B52" t="inlineStr">
      <is>
        <t>Indigo Bunting</t>
      </is>
    </oc>
    <nc r="B52" t="inlineStr">
      <is>
        <t>American Robin</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958" sId="4" odxf="1" dxf="1">
    <nc r="C52" t="inlineStr">
      <is>
        <t>Turdus migratorius</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959" sId="4" odxf="1" dxf="1">
    <nc r="D52" t="inlineStr">
      <is>
        <t>Rock Lake</t>
      </is>
    </nc>
    <odxf>
      <border outline="0">
        <left style="thin">
          <color indexed="64"/>
        </left>
        <right style="thin">
          <color indexed="64"/>
        </right>
        <top style="thin">
          <color indexed="64"/>
        </top>
        <bottom style="thin">
          <color indexed="64"/>
        </bottom>
      </border>
    </odxf>
    <ndxf>
      <border outline="0">
        <left/>
        <right/>
        <top/>
        <bottom/>
      </border>
    </ndxf>
  </rcc>
  <rcc rId="1960" sId="4" odxf="1" dxf="1">
    <oc r="B53" t="inlineStr">
      <is>
        <t>Red-winged Blackbird</t>
      </is>
    </oc>
    <nc r="B53" t="inlineStr">
      <is>
        <t>Gray Catbird</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961" sId="4" odxf="1" dxf="1">
    <nc r="C53" t="inlineStr">
      <is>
        <t>Dumetella carolinensis</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962" sId="4" odxf="1" dxf="1">
    <nc r="D53" t="inlineStr">
      <is>
        <t>Rock Lake</t>
      </is>
    </nc>
    <odxf>
      <border outline="0">
        <left style="thin">
          <color indexed="64"/>
        </left>
        <right style="thin">
          <color indexed="64"/>
        </right>
        <top style="thin">
          <color indexed="64"/>
        </top>
        <bottom style="thin">
          <color indexed="64"/>
        </bottom>
      </border>
    </odxf>
    <ndxf>
      <border outline="0">
        <left/>
        <right/>
        <top/>
        <bottom/>
      </border>
    </ndxf>
  </rcc>
  <rcc rId="1963" sId="4" odxf="1" dxf="1">
    <oc r="B54" t="inlineStr">
      <is>
        <t>Common Grackle</t>
      </is>
    </oc>
    <nc r="B54" t="inlineStr">
      <is>
        <t>Cedar Waxwing</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964" sId="4" odxf="1" dxf="1">
    <nc r="C54" t="inlineStr">
      <is>
        <t>Bombycilla cedrorum</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965" sId="4" odxf="1" dxf="1">
    <nc r="D54" t="inlineStr">
      <is>
        <t>Rock Lake</t>
      </is>
    </nc>
    <odxf>
      <border outline="0">
        <left style="thin">
          <color indexed="64"/>
        </left>
        <right style="thin">
          <color indexed="64"/>
        </right>
        <top style="thin">
          <color indexed="64"/>
        </top>
        <bottom style="thin">
          <color indexed="64"/>
        </bottom>
      </border>
    </odxf>
    <ndxf>
      <border outline="0">
        <left/>
        <right/>
        <top/>
        <bottom/>
      </border>
    </ndxf>
  </rcc>
  <rcc rId="1966" sId="4" odxf="1" dxf="1">
    <oc r="B55" t="inlineStr">
      <is>
        <t>Brown-headed Cowbird</t>
      </is>
    </oc>
    <nc r="B55" t="inlineStr">
      <is>
        <t>Blue-winged Warbler</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967" sId="4" odxf="1" dxf="1">
    <nc r="C55" t="inlineStr">
      <is>
        <t>Vermivora cyanopteria</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968" sId="4" odxf="1" dxf="1">
    <nc r="D55" t="inlineStr">
      <is>
        <t>Grassy Swamp pond</t>
      </is>
    </nc>
    <odxf>
      <border outline="0">
        <left style="thin">
          <color indexed="64"/>
        </left>
        <right style="thin">
          <color indexed="64"/>
        </right>
        <top style="thin">
          <color indexed="64"/>
        </top>
        <bottom style="thin">
          <color indexed="64"/>
        </bottom>
      </border>
    </odxf>
    <ndxf>
      <border outline="0">
        <left/>
        <right/>
        <top/>
        <bottom/>
      </border>
    </ndxf>
  </rcc>
  <rcc rId="1969" sId="4" odxf="1" dxf="1">
    <oc r="B56" t="inlineStr">
      <is>
        <t>Baltimore Oriole</t>
      </is>
    </oc>
    <nc r="B56" t="inlineStr">
      <is>
        <t>Nashville Warbler</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970" sId="4" odxf="1" dxf="1">
    <nc r="C56" t="inlineStr">
      <is>
        <t>Oreothlypis ruficapilla</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971" sId="4" odxf="1" dxf="1">
    <nc r="D56" t="inlineStr">
      <is>
        <t>Grassy Swamp pond</t>
      </is>
    </nc>
    <odxf>
      <border outline="0">
        <left style="thin">
          <color indexed="64"/>
        </left>
        <right style="thin">
          <color indexed="64"/>
        </right>
        <top style="thin">
          <color indexed="64"/>
        </top>
        <bottom style="thin">
          <color indexed="64"/>
        </bottom>
      </border>
    </odxf>
    <ndxf>
      <border outline="0">
        <left/>
        <right/>
        <top/>
        <bottom/>
      </border>
    </ndxf>
  </rcc>
  <rcc rId="1972" sId="4" odxf="1" dxf="1">
    <oc r="B57" t="inlineStr">
      <is>
        <t>American Goldfinch</t>
      </is>
    </oc>
    <nc r="B57" t="inlineStr">
      <is>
        <t>Northern Parula</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973" sId="4" odxf="1" dxf="1">
    <nc r="C57" t="inlineStr">
      <is>
        <t>Setophaga americana</t>
      </is>
    </nc>
    <odxf>
      <font>
        <b/>
        <i val="0"/>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974" sId="4" odxf="1" dxf="1">
    <nc r="D57" t="inlineStr">
      <is>
        <t>Ten Mile Access</t>
      </is>
    </nc>
    <odxf>
      <border outline="0">
        <left style="thin">
          <color indexed="64"/>
        </left>
        <right style="thin">
          <color indexed="64"/>
        </right>
        <top style="thin">
          <color indexed="64"/>
        </top>
        <bottom style="thin">
          <color indexed="64"/>
        </bottom>
      </border>
    </odxf>
    <ndxf>
      <border outline="0">
        <left/>
        <right/>
        <top/>
        <bottom/>
      </border>
    </ndxf>
  </rcc>
  <rcc rId="1975" sId="4" odxf="1" dxf="1">
    <oc r="B58" t="inlineStr">
      <is>
        <t xml:space="preserve">Tree Swallow </t>
      </is>
    </oc>
    <nc r="B58" t="inlineStr">
      <is>
        <t>Yellow Warbler</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976" sId="4" odxf="1" dxf="1">
    <nc r="C58" t="inlineStr">
      <is>
        <t>Dendroica petechia</t>
      </is>
    </nc>
    <odxf>
      <font>
        <b/>
        <i val="0"/>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977" sId="4" odxf="1" dxf="1">
    <oc r="D58" t="inlineStr">
      <is>
        <t>Spotted by Stephen Kloiber and added by Barbara Leo</t>
      </is>
    </oc>
    <nc r="D58" t="inlineStr">
      <is>
        <t>Rock Lake</t>
      </is>
    </nc>
    <odxf>
      <border outline="0">
        <right style="thin">
          <color indexed="64"/>
        </right>
        <top style="thin">
          <color indexed="64"/>
        </top>
        <bottom style="thin">
          <color indexed="64"/>
        </bottom>
      </border>
    </odxf>
    <ndxf>
      <border outline="0">
        <right/>
        <top/>
        <bottom/>
      </border>
    </ndxf>
  </rcc>
  <rcc rId="1978" sId="4" odxf="1" dxf="1">
    <oc r="B59" t="inlineStr">
      <is>
        <t xml:space="preserve">American Redstart </t>
      </is>
    </oc>
    <nc r="B59" t="inlineStr">
      <is>
        <t>Chestnut-sided Warbler</t>
      </is>
    </nc>
    <odxf>
      <font>
        <b/>
        <sz val="10.8"/>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sz val="11"/>
        <color theme="1"/>
        <name val="Calibri"/>
        <scheme val="minor"/>
      </font>
      <fill>
        <patternFill patternType="none">
          <bgColor indexed="65"/>
        </patternFill>
      </fill>
      <alignment horizontal="general" vertical="bottom" wrapText="0" readingOrder="0"/>
      <border outline="0">
        <left/>
        <right/>
        <top/>
        <bottom/>
      </border>
    </ndxf>
  </rcc>
  <rcc rId="1979" sId="4" odxf="1" dxf="1">
    <nc r="C59" t="inlineStr">
      <is>
        <t>Dendroica pensylvanica</t>
      </is>
    </nc>
    <odxf>
      <font>
        <b/>
        <i val="0"/>
        <color rgb="FF222222"/>
        <name val="Arial"/>
        <scheme val="none"/>
      </font>
      <fill>
        <patternFill patternType="solid">
          <bgColor theme="0"/>
        </patternFill>
      </fill>
      <alignment horizontal="left" vertical="top" wrapText="1" readingOrder="0"/>
      <border outline="0">
        <left style="thin">
          <color indexed="64"/>
        </left>
        <right style="thin">
          <color indexed="64"/>
        </right>
        <top style="thin">
          <color indexed="64"/>
        </top>
        <bottom style="thin">
          <color indexed="64"/>
        </bottom>
      </border>
    </odxf>
    <ndxf>
      <font>
        <b val="0"/>
        <i/>
        <sz val="12"/>
        <color rgb="FF222222"/>
        <name val="Times"/>
        <scheme val="none"/>
      </font>
      <fill>
        <patternFill patternType="none">
          <bgColor indexed="65"/>
        </patternFill>
      </fill>
      <alignment horizontal="general" vertical="bottom" wrapText="0" readingOrder="0"/>
      <border outline="0">
        <left/>
        <right/>
        <top/>
        <bottom/>
      </border>
    </ndxf>
  </rcc>
  <rcc rId="1980" sId="4" odxf="1" dxf="1">
    <oc r="D59" t="inlineStr">
      <is>
        <t>Spotted by Stephen Kloiber and added by Barbara Leo</t>
      </is>
    </oc>
    <nc r="D59"/>
    <odxf>
      <border outline="0">
        <right style="thin">
          <color indexed="64"/>
        </right>
        <top style="thin">
          <color indexed="64"/>
        </top>
        <bottom style="thin">
          <color indexed="64"/>
        </bottom>
      </border>
    </odxf>
    <ndxf>
      <border outline="0">
        <right/>
        <top/>
        <bottom/>
      </border>
    </ndxf>
  </rcc>
  <rcc rId="1981" sId="4" odxf="1" dxf="1">
    <nc r="B60" t="inlineStr">
      <is>
        <t>Magnolia Warbler</t>
      </is>
    </nc>
    <odxf>
      <border outline="0">
        <left style="thin">
          <color indexed="64"/>
        </left>
        <right style="thin">
          <color indexed="64"/>
        </right>
        <top style="thin">
          <color indexed="64"/>
        </top>
        <bottom style="thin">
          <color indexed="64"/>
        </bottom>
      </border>
    </odxf>
    <ndxf>
      <border outline="0">
        <left/>
        <right/>
        <top/>
        <bottom/>
      </border>
    </ndxf>
  </rcc>
  <rcc rId="1982" sId="4" odxf="1" dxf="1">
    <nc r="C60" t="inlineStr">
      <is>
        <t>Dendroica magnolia</t>
      </is>
    </nc>
    <odxf>
      <font>
        <i val="0"/>
        <sz val="11"/>
        <color theme="1"/>
        <name val="Calibri"/>
        <scheme val="minor"/>
      </font>
      <border outline="0">
        <left style="thin">
          <color indexed="64"/>
        </left>
        <right style="thin">
          <color indexed="64"/>
        </right>
        <top style="thin">
          <color indexed="64"/>
        </top>
        <bottom style="thin">
          <color indexed="64"/>
        </bottom>
      </border>
    </odxf>
    <ndxf>
      <font>
        <i/>
        <sz val="12"/>
        <color theme="1"/>
        <name val="Times"/>
        <scheme val="none"/>
      </font>
      <border outline="0">
        <left/>
        <right/>
        <top/>
        <bottom/>
      </border>
    </ndxf>
  </rcc>
  <rfmt sheetId="4" sqref="D60" start="0" length="0">
    <dxf>
      <border outline="0">
        <left/>
        <right/>
        <top/>
        <bottom/>
      </border>
    </dxf>
  </rfmt>
  <rcc rId="1983" sId="4" odxf="1" dxf="1">
    <nc r="B61" t="inlineStr">
      <is>
        <t>Black-throated Blue Warbler</t>
      </is>
    </nc>
    <odxf>
      <border outline="0">
        <left style="thin">
          <color indexed="64"/>
        </left>
        <right style="thin">
          <color indexed="64"/>
        </right>
        <top style="thin">
          <color indexed="64"/>
        </top>
        <bottom style="thin">
          <color indexed="64"/>
        </bottom>
      </border>
    </odxf>
    <ndxf>
      <border outline="0">
        <left/>
        <right/>
        <top/>
        <bottom/>
      </border>
    </ndxf>
  </rcc>
  <rcc rId="1984" sId="4" odxf="1" dxf="1">
    <nc r="C61" t="inlineStr">
      <is>
        <t>Dendroica caerulescens</t>
      </is>
    </nc>
    <odxf>
      <font>
        <i val="0"/>
        <sz val="11"/>
        <color theme="1"/>
        <name val="Calibri"/>
        <scheme val="minor"/>
      </font>
      <border outline="0">
        <left style="thin">
          <color indexed="64"/>
        </left>
        <right style="thin">
          <color indexed="64"/>
        </right>
        <top style="thin">
          <color indexed="64"/>
        </top>
        <bottom style="thin">
          <color indexed="64"/>
        </bottom>
      </border>
    </odxf>
    <ndxf>
      <font>
        <i/>
        <sz val="12"/>
        <color theme="1"/>
        <name val="Times"/>
        <scheme val="none"/>
      </font>
      <border outline="0">
        <left/>
        <right/>
        <top/>
        <bottom/>
      </border>
    </ndxf>
  </rcc>
  <rcc rId="1985" sId="4" odxf="1" dxf="1">
    <nc r="D61" t="inlineStr">
      <is>
        <t>Mahl's Pond</t>
      </is>
    </nc>
    <odxf>
      <border outline="0">
        <left style="thin">
          <color indexed="64"/>
        </left>
        <right style="thin">
          <color indexed="64"/>
        </right>
        <top style="thin">
          <color indexed="64"/>
        </top>
        <bottom style="thin">
          <color indexed="64"/>
        </bottom>
      </border>
    </odxf>
    <ndxf>
      <border outline="0">
        <left/>
        <right/>
        <top/>
        <bottom/>
      </border>
    </ndxf>
  </rcc>
  <rcc rId="1986" sId="4" odxf="1" dxf="1">
    <nc r="B62" t="inlineStr">
      <is>
        <t>Black-throated Green Warbler</t>
      </is>
    </nc>
    <odxf>
      <border outline="0">
        <left style="thin">
          <color indexed="64"/>
        </left>
        <right style="thin">
          <color indexed="64"/>
        </right>
        <top style="thin">
          <color indexed="64"/>
        </top>
        <bottom style="thin">
          <color indexed="64"/>
        </bottom>
      </border>
    </odxf>
    <ndxf>
      <border outline="0">
        <left/>
        <right/>
        <top/>
        <bottom/>
      </border>
    </ndxf>
  </rcc>
  <rcc rId="1987" sId="4" odxf="1" dxf="1">
    <nc r="C62" t="inlineStr">
      <is>
        <t>Dendroica virens</t>
      </is>
    </nc>
    <odxf>
      <font>
        <i val="0"/>
        <sz val="11"/>
        <color theme="1"/>
        <name val="Calibri"/>
        <scheme val="minor"/>
      </font>
      <border outline="0">
        <left style="thin">
          <color indexed="64"/>
        </left>
        <right style="thin">
          <color indexed="64"/>
        </right>
        <top style="thin">
          <color indexed="64"/>
        </top>
        <bottom style="thin">
          <color indexed="64"/>
        </bottom>
      </border>
    </odxf>
    <ndxf>
      <font>
        <i/>
        <sz val="12"/>
        <color theme="1"/>
        <name val="Times"/>
        <scheme val="none"/>
      </font>
      <border outline="0">
        <left/>
        <right/>
        <top/>
        <bottom/>
      </border>
    </ndxf>
  </rcc>
  <rcc rId="1988" sId="4" odxf="1" dxf="1">
    <nc r="D62" t="inlineStr">
      <is>
        <t>Ten Mile Access</t>
      </is>
    </nc>
    <odxf>
      <border outline="0">
        <left style="thin">
          <color indexed="64"/>
        </left>
        <right style="thin">
          <color indexed="64"/>
        </right>
        <top style="thin">
          <color indexed="64"/>
        </top>
        <bottom style="thin">
          <color indexed="64"/>
        </bottom>
      </border>
    </odxf>
    <ndxf>
      <border outline="0">
        <left/>
        <right/>
        <top/>
        <bottom/>
      </border>
    </ndxf>
  </rcc>
  <rcc rId="1989" sId="4" odxf="1" dxf="1">
    <nc r="B63" t="inlineStr">
      <is>
        <t>Blackburnian Warbler</t>
      </is>
    </nc>
    <odxf>
      <border outline="0">
        <left style="thin">
          <color indexed="64"/>
        </left>
        <right style="thin">
          <color indexed="64"/>
        </right>
        <top style="thin">
          <color indexed="64"/>
        </top>
        <bottom style="thin">
          <color indexed="64"/>
        </bottom>
      </border>
    </odxf>
    <ndxf>
      <border outline="0">
        <left/>
        <right/>
        <top/>
        <bottom/>
      </border>
    </ndxf>
  </rcc>
  <rcc rId="1990" sId="4" odxf="1" dxf="1">
    <nc r="C63" t="inlineStr">
      <is>
        <t>Dendroica fusca</t>
      </is>
    </nc>
    <odxf>
      <font>
        <i val="0"/>
        <sz val="11"/>
        <color theme="1"/>
        <name val="Calibri"/>
        <scheme val="minor"/>
      </font>
      <border outline="0">
        <left style="thin">
          <color indexed="64"/>
        </left>
        <right style="thin">
          <color indexed="64"/>
        </right>
        <top style="thin">
          <color indexed="64"/>
        </top>
        <bottom style="thin">
          <color indexed="64"/>
        </bottom>
      </border>
    </odxf>
    <ndxf>
      <font>
        <i/>
        <sz val="12"/>
        <color theme="1"/>
        <name val="Times"/>
        <scheme val="none"/>
      </font>
      <border outline="0">
        <left/>
        <right/>
        <top/>
        <bottom/>
      </border>
    </ndxf>
  </rcc>
  <rcc rId="1991" sId="4" odxf="1" dxf="1">
    <nc r="D63" t="inlineStr">
      <is>
        <t>Grassy Swamp pond</t>
      </is>
    </nc>
    <odxf>
      <border outline="0">
        <left style="thin">
          <color indexed="64"/>
        </left>
        <right style="thin">
          <color indexed="64"/>
        </right>
        <top style="thin">
          <color indexed="64"/>
        </top>
        <bottom style="thin">
          <color indexed="64"/>
        </bottom>
      </border>
    </odxf>
    <ndxf>
      <border outline="0">
        <left/>
        <right/>
        <top/>
        <bottom/>
      </border>
    </ndxf>
  </rcc>
  <rcc rId="1992" sId="4" odxf="1" dxf="1">
    <nc r="B64" t="inlineStr">
      <is>
        <t>Pine Warbler</t>
      </is>
    </nc>
    <odxf>
      <border outline="0">
        <left style="thin">
          <color indexed="64"/>
        </left>
        <right style="thin">
          <color indexed="64"/>
        </right>
        <top style="thin">
          <color indexed="64"/>
        </top>
        <bottom style="thin">
          <color indexed="64"/>
        </bottom>
      </border>
    </odxf>
    <ndxf>
      <border outline="0">
        <left/>
        <right/>
        <top/>
        <bottom/>
      </border>
    </ndxf>
  </rcc>
  <rcc rId="1993" sId="4" odxf="1" dxf="1">
    <nc r="C64" t="inlineStr">
      <is>
        <t>Dendroica pinus</t>
      </is>
    </nc>
    <odxf>
      <font>
        <i val="0"/>
        <sz val="11"/>
        <color theme="1"/>
        <name val="Calibri"/>
        <scheme val="minor"/>
      </font>
      <border outline="0">
        <left style="thin">
          <color indexed="64"/>
        </left>
        <right style="thin">
          <color indexed="64"/>
        </right>
        <top style="thin">
          <color indexed="64"/>
        </top>
        <bottom style="thin">
          <color indexed="64"/>
        </bottom>
      </border>
    </odxf>
    <ndxf>
      <font>
        <i/>
        <sz val="12"/>
        <color theme="1"/>
        <name val="Times"/>
        <scheme val="none"/>
      </font>
      <border outline="0">
        <left/>
        <right/>
        <top/>
        <bottom/>
      </border>
    </ndxf>
  </rcc>
  <rcc rId="1994" sId="4" odxf="1" dxf="1">
    <nc r="D64" t="inlineStr">
      <is>
        <t>Ten Mile Access</t>
      </is>
    </nc>
    <odxf>
      <border outline="0">
        <left style="thin">
          <color indexed="64"/>
        </left>
        <right style="thin">
          <color indexed="64"/>
        </right>
        <top style="thin">
          <color indexed="64"/>
        </top>
        <bottom style="thin">
          <color indexed="64"/>
        </bottom>
      </border>
    </odxf>
    <ndxf>
      <border outline="0">
        <left/>
        <right/>
        <top/>
        <bottom/>
      </border>
    </ndxf>
  </rcc>
  <rcc rId="1995" sId="4" odxf="1" dxf="1">
    <nc r="B65" t="inlineStr">
      <is>
        <t>Black-and-white Warbler</t>
      </is>
    </nc>
    <odxf>
      <border outline="0">
        <left style="thin">
          <color indexed="64"/>
        </left>
        <right style="thin">
          <color indexed="64"/>
        </right>
        <top style="thin">
          <color indexed="64"/>
        </top>
        <bottom style="thin">
          <color indexed="64"/>
        </bottom>
      </border>
    </odxf>
    <ndxf>
      <border outline="0">
        <left/>
        <right/>
        <top/>
        <bottom/>
      </border>
    </ndxf>
  </rcc>
  <rcc rId="1996" sId="4" odxf="1" dxf="1">
    <nc r="C65" t="inlineStr">
      <is>
        <t>Mniotilta varia</t>
      </is>
    </nc>
    <odxf>
      <font>
        <i val="0"/>
        <sz val="11"/>
        <color theme="1"/>
        <name val="Calibri"/>
        <scheme val="minor"/>
      </font>
      <border outline="0">
        <left style="thin">
          <color indexed="64"/>
        </left>
        <right style="thin">
          <color indexed="64"/>
        </right>
        <top style="thin">
          <color indexed="64"/>
        </top>
        <bottom style="thin">
          <color indexed="64"/>
        </bottom>
      </border>
    </odxf>
    <ndxf>
      <font>
        <i/>
        <sz val="12"/>
        <color theme="1"/>
        <name val="Times"/>
        <scheme val="none"/>
      </font>
      <border outline="0">
        <left/>
        <right/>
        <top/>
        <bottom/>
      </border>
    </ndxf>
  </rcc>
  <rcc rId="1997" sId="4" odxf="1" dxf="1">
    <nc r="D65" t="inlineStr">
      <is>
        <t>Rock Lake</t>
      </is>
    </nc>
    <odxf>
      <border outline="0">
        <left style="thin">
          <color indexed="64"/>
        </left>
        <right style="thin">
          <color indexed="64"/>
        </right>
        <top style="thin">
          <color indexed="64"/>
        </top>
        <bottom style="thin">
          <color indexed="64"/>
        </bottom>
      </border>
    </odxf>
    <ndxf>
      <border outline="0">
        <left/>
        <right/>
        <top/>
        <bottom/>
      </border>
    </ndxf>
  </rcc>
  <rcc rId="1998" sId="4" odxf="1" dxf="1">
    <nc r="B66" t="inlineStr">
      <is>
        <t>American Redstart</t>
      </is>
    </nc>
    <odxf>
      <border outline="0">
        <left style="thin">
          <color indexed="64"/>
        </left>
        <right style="thin">
          <color indexed="64"/>
        </right>
        <top style="thin">
          <color indexed="64"/>
        </top>
        <bottom style="thin">
          <color indexed="64"/>
        </bottom>
      </border>
    </odxf>
    <ndxf>
      <border outline="0">
        <left/>
        <right/>
        <top/>
        <bottom/>
      </border>
    </ndxf>
  </rcc>
  <rcc rId="1999" sId="4" odxf="1" dxf="1">
    <nc r="C66" t="inlineStr">
      <is>
        <t>Setophaga ruticilla</t>
      </is>
    </nc>
    <odxf>
      <font>
        <i val="0"/>
        <sz val="11"/>
        <color theme="1"/>
        <name val="Calibri"/>
        <scheme val="minor"/>
      </font>
      <border outline="0">
        <left style="thin">
          <color indexed="64"/>
        </left>
        <right style="thin">
          <color indexed="64"/>
        </right>
        <top style="thin">
          <color indexed="64"/>
        </top>
        <bottom style="thin">
          <color indexed="64"/>
        </bottom>
      </border>
    </odxf>
    <ndxf>
      <font>
        <i/>
        <sz val="12"/>
        <color theme="1"/>
        <name val="Times"/>
        <scheme val="none"/>
      </font>
      <border outline="0">
        <left/>
        <right/>
        <top/>
        <bottom/>
      </border>
    </ndxf>
  </rcc>
  <rcc rId="2000" sId="4" odxf="1" dxf="1">
    <nc r="D66" t="inlineStr">
      <is>
        <t>Rock Lake</t>
      </is>
    </nc>
    <odxf>
      <border outline="0">
        <left style="thin">
          <color indexed="64"/>
        </left>
        <right style="thin">
          <color indexed="64"/>
        </right>
        <top style="thin">
          <color indexed="64"/>
        </top>
        <bottom style="thin">
          <color indexed="64"/>
        </bottom>
      </border>
    </odxf>
    <ndxf>
      <border outline="0">
        <left/>
        <right/>
        <top/>
        <bottom/>
      </border>
    </ndxf>
  </rcc>
  <rcc rId="2001" sId="4" odxf="1" dxf="1">
    <nc r="B67" t="inlineStr">
      <is>
        <t>Worm-eating Warbler</t>
      </is>
    </nc>
    <odxf>
      <border outline="0">
        <left style="thin">
          <color indexed="64"/>
        </left>
        <right style="thin">
          <color indexed="64"/>
        </right>
        <top style="thin">
          <color indexed="64"/>
        </top>
        <bottom style="thin">
          <color indexed="64"/>
        </bottom>
      </border>
    </odxf>
    <ndxf>
      <border outline="0">
        <left/>
        <right/>
        <top/>
        <bottom/>
      </border>
    </ndxf>
  </rcc>
  <rcc rId="2002" sId="4" odxf="1" dxf="1">
    <nc r="C67" t="inlineStr">
      <is>
        <t>Helmitheros vermivorum</t>
      </is>
    </nc>
    <odxf>
      <font>
        <i val="0"/>
        <sz val="11"/>
        <color theme="1"/>
        <name val="Calibri"/>
        <scheme val="minor"/>
      </font>
      <border outline="0">
        <left style="thin">
          <color indexed="64"/>
        </left>
        <right style="thin">
          <color indexed="64"/>
        </right>
        <top style="thin">
          <color indexed="64"/>
        </top>
        <bottom style="thin">
          <color indexed="64"/>
        </bottom>
      </border>
    </odxf>
    <ndxf>
      <font>
        <i/>
        <sz val="12"/>
        <color theme="1"/>
        <name val="Times"/>
        <scheme val="none"/>
      </font>
      <border outline="0">
        <left/>
        <right/>
        <top/>
        <bottom/>
      </border>
    </ndxf>
  </rcc>
  <rcc rId="2003" sId="4" odxf="1" dxf="1">
    <nc r="D67" t="inlineStr">
      <is>
        <t>Ten Mile Access</t>
      </is>
    </nc>
    <odxf>
      <border outline="0">
        <left style="thin">
          <color indexed="64"/>
        </left>
        <right style="thin">
          <color indexed="64"/>
        </right>
        <top style="thin">
          <color indexed="64"/>
        </top>
        <bottom style="thin">
          <color indexed="64"/>
        </bottom>
      </border>
    </odxf>
    <ndxf>
      <border outline="0">
        <left/>
        <right/>
        <top/>
        <bottom/>
      </border>
    </ndxf>
  </rcc>
  <rcc rId="2004" sId="4" odxf="1" dxf="1">
    <nc r="B68" t="inlineStr">
      <is>
        <t>Ovenbird</t>
      </is>
    </nc>
    <odxf>
      <border outline="0">
        <left style="thin">
          <color indexed="64"/>
        </left>
        <right style="thin">
          <color indexed="64"/>
        </right>
        <top style="thin">
          <color indexed="64"/>
        </top>
        <bottom style="thin">
          <color indexed="64"/>
        </bottom>
      </border>
    </odxf>
    <ndxf>
      <border outline="0">
        <left/>
        <right/>
        <top/>
        <bottom/>
      </border>
    </ndxf>
  </rcc>
  <rcc rId="2005" sId="4" odxf="1" dxf="1">
    <nc r="C68" t="inlineStr">
      <is>
        <t>Seiurus aurocapilla</t>
      </is>
    </nc>
    <odxf>
      <font>
        <i val="0"/>
        <sz val="11"/>
        <color theme="1"/>
        <name val="Calibri"/>
        <scheme val="minor"/>
      </font>
      <border outline="0">
        <left style="thin">
          <color indexed="64"/>
        </left>
        <right style="thin">
          <color indexed="64"/>
        </right>
        <top style="thin">
          <color indexed="64"/>
        </top>
        <bottom style="thin">
          <color indexed="64"/>
        </bottom>
      </border>
    </odxf>
    <ndxf>
      <font>
        <i/>
        <sz val="12"/>
        <color theme="1"/>
        <name val="Times"/>
        <scheme val="none"/>
      </font>
      <border outline="0">
        <left/>
        <right/>
        <top/>
        <bottom/>
      </border>
    </ndxf>
  </rcc>
  <rcc rId="2006" sId="4" odxf="1" dxf="1">
    <nc r="D68" t="inlineStr">
      <is>
        <t>Mahl's Pond</t>
      </is>
    </nc>
    <odxf>
      <border outline="0">
        <left style="thin">
          <color indexed="64"/>
        </left>
        <right style="thin">
          <color indexed="64"/>
        </right>
        <top style="thin">
          <color indexed="64"/>
        </top>
        <bottom style="thin">
          <color indexed="64"/>
        </bottom>
      </border>
    </odxf>
    <ndxf>
      <border outline="0">
        <left/>
        <right/>
        <top/>
        <bottom/>
      </border>
    </ndxf>
  </rcc>
  <rcc rId="2007" sId="4" odxf="1" dxf="1">
    <nc r="B69" t="inlineStr">
      <is>
        <t>Northern Waterthrush</t>
      </is>
    </nc>
    <odxf>
      <border outline="0">
        <left style="thin">
          <color indexed="64"/>
        </left>
        <right style="thin">
          <color indexed="64"/>
        </right>
        <top style="thin">
          <color indexed="64"/>
        </top>
        <bottom style="thin">
          <color indexed="64"/>
        </bottom>
      </border>
    </odxf>
    <ndxf>
      <border outline="0">
        <left/>
        <right/>
        <top/>
        <bottom/>
      </border>
    </ndxf>
  </rcc>
  <rcc rId="2008" sId="4" odxf="1" dxf="1">
    <nc r="C69" t="inlineStr">
      <is>
        <t>Parkesia noveboracensis</t>
      </is>
    </nc>
    <odxf>
      <font>
        <i val="0"/>
        <sz val="11"/>
        <color theme="1"/>
        <name val="Calibri"/>
        <scheme val="minor"/>
      </font>
      <border outline="0">
        <left style="thin">
          <color indexed="64"/>
        </left>
        <right style="thin">
          <color indexed="64"/>
        </right>
        <top style="thin">
          <color indexed="64"/>
        </top>
        <bottom style="thin">
          <color indexed="64"/>
        </bottom>
      </border>
    </odxf>
    <ndxf>
      <font>
        <i/>
        <sz val="12"/>
        <color theme="1"/>
        <name val="Times"/>
        <scheme val="none"/>
      </font>
      <border outline="0">
        <left/>
        <right/>
        <top/>
        <bottom/>
      </border>
    </ndxf>
  </rcc>
  <rcc rId="2009" sId="4" odxf="1" dxf="1">
    <nc r="D69" t="inlineStr">
      <is>
        <t>Rock Lake</t>
      </is>
    </nc>
    <odxf>
      <border outline="0">
        <left style="thin">
          <color indexed="64"/>
        </left>
        <right style="thin">
          <color indexed="64"/>
        </right>
        <top style="thin">
          <color indexed="64"/>
        </top>
        <bottom style="thin">
          <color indexed="64"/>
        </bottom>
      </border>
    </odxf>
    <ndxf>
      <border outline="0">
        <left/>
        <right/>
        <top/>
        <bottom/>
      </border>
    </ndxf>
  </rcc>
  <rcc rId="2010" sId="4" odxf="1" dxf="1">
    <nc r="B70" t="inlineStr">
      <is>
        <t>Louisiana Waterthrush</t>
      </is>
    </nc>
    <odxf>
      <border outline="0">
        <left style="thin">
          <color indexed="64"/>
        </left>
        <right style="thin">
          <color indexed="64"/>
        </right>
        <top style="thin">
          <color indexed="64"/>
        </top>
        <bottom style="thin">
          <color indexed="64"/>
        </bottom>
      </border>
    </odxf>
    <ndxf>
      <border outline="0">
        <left/>
        <right/>
        <top/>
        <bottom/>
      </border>
    </ndxf>
  </rcc>
  <rcc rId="2011" sId="4" odxf="1" dxf="1">
    <nc r="C70" t="inlineStr">
      <is>
        <t>Parkesia motacilla</t>
      </is>
    </nc>
    <odxf>
      <font>
        <i val="0"/>
        <sz val="11"/>
        <color theme="1"/>
        <name val="Calibri"/>
        <scheme val="minor"/>
      </font>
      <border outline="0">
        <left style="thin">
          <color indexed="64"/>
        </left>
        <right style="thin">
          <color indexed="64"/>
        </right>
        <top style="thin">
          <color indexed="64"/>
        </top>
        <bottom style="thin">
          <color indexed="64"/>
        </bottom>
      </border>
    </odxf>
    <ndxf>
      <font>
        <i/>
        <sz val="12"/>
        <color theme="1"/>
        <name val="Times"/>
        <scheme val="none"/>
      </font>
      <border outline="0">
        <left/>
        <right/>
        <top/>
        <bottom/>
      </border>
    </ndxf>
  </rcc>
  <rcc rId="2012" sId="4" odxf="1" dxf="1">
    <nc r="D70" t="inlineStr">
      <is>
        <t>Mahl's Pond</t>
      </is>
    </nc>
    <odxf>
      <border outline="0">
        <left style="thin">
          <color indexed="64"/>
        </left>
        <right style="thin">
          <color indexed="64"/>
        </right>
        <top style="thin">
          <color indexed="64"/>
        </top>
        <bottom style="thin">
          <color indexed="64"/>
        </bottom>
      </border>
    </odxf>
    <ndxf>
      <border outline="0">
        <left/>
        <right/>
        <top/>
        <bottom/>
      </border>
    </ndxf>
  </rcc>
  <rcc rId="2013" sId="4" odxf="1" dxf="1">
    <nc r="B71" t="inlineStr">
      <is>
        <t>Common Yellowthroat</t>
      </is>
    </nc>
    <odxf>
      <border outline="0">
        <left style="thin">
          <color indexed="64"/>
        </left>
        <right style="thin">
          <color indexed="64"/>
        </right>
        <top style="thin">
          <color indexed="64"/>
        </top>
        <bottom style="thin">
          <color indexed="64"/>
        </bottom>
      </border>
    </odxf>
    <ndxf>
      <border outline="0">
        <left/>
        <right/>
        <top/>
        <bottom/>
      </border>
    </ndxf>
  </rcc>
  <rcc rId="2014" sId="4" odxf="1" dxf="1">
    <nc r="C71" t="inlineStr">
      <is>
        <t>Geothlypis trichas</t>
      </is>
    </nc>
    <odxf>
      <font>
        <i val="0"/>
        <sz val="11"/>
        <color theme="1"/>
        <name val="Calibri"/>
        <scheme val="minor"/>
      </font>
      <border outline="0">
        <left style="thin">
          <color indexed="64"/>
        </left>
        <right style="thin">
          <color indexed="64"/>
        </right>
        <top style="thin">
          <color indexed="64"/>
        </top>
        <bottom style="thin">
          <color indexed="64"/>
        </bottom>
      </border>
    </odxf>
    <ndxf>
      <font>
        <i/>
        <sz val="12"/>
        <color theme="1"/>
        <name val="Times"/>
        <scheme val="none"/>
      </font>
      <border outline="0">
        <left/>
        <right/>
        <top/>
        <bottom/>
      </border>
    </ndxf>
  </rcc>
  <rcc rId="2015" sId="4" odxf="1" dxf="1">
    <nc r="D71" t="inlineStr">
      <is>
        <t>all sites</t>
      </is>
    </nc>
    <odxf>
      <border outline="0">
        <left style="thin">
          <color indexed="64"/>
        </left>
        <right style="thin">
          <color indexed="64"/>
        </right>
        <top style="thin">
          <color indexed="64"/>
        </top>
        <bottom style="thin">
          <color indexed="64"/>
        </bottom>
      </border>
    </odxf>
    <ndxf>
      <border outline="0">
        <left/>
        <right/>
        <top/>
        <bottom/>
      </border>
    </ndxf>
  </rcc>
  <rcc rId="2016" sId="4" odxf="1" dxf="1">
    <nc r="B72" t="inlineStr">
      <is>
        <t>Hooded Warbler</t>
      </is>
    </nc>
    <odxf>
      <border outline="0">
        <left style="thin">
          <color indexed="64"/>
        </left>
        <right style="thin">
          <color indexed="64"/>
        </right>
        <top style="thin">
          <color indexed="64"/>
        </top>
        <bottom style="thin">
          <color indexed="64"/>
        </bottom>
      </border>
    </odxf>
    <ndxf>
      <border outline="0">
        <left/>
        <right/>
        <top/>
        <bottom/>
      </border>
    </ndxf>
  </rcc>
  <rcc rId="2017" sId="4" odxf="1" dxf="1">
    <nc r="C72" t="inlineStr">
      <is>
        <t>Setphaga citrina</t>
      </is>
    </nc>
    <odxf>
      <font>
        <i val="0"/>
        <sz val="11"/>
        <color theme="1"/>
        <name val="Calibri"/>
        <scheme val="minor"/>
      </font>
      <border outline="0">
        <left style="thin">
          <color indexed="64"/>
        </left>
        <right style="thin">
          <color indexed="64"/>
        </right>
        <top style="thin">
          <color indexed="64"/>
        </top>
        <bottom style="thin">
          <color indexed="64"/>
        </bottom>
      </border>
    </odxf>
    <ndxf>
      <font>
        <i/>
        <sz val="12"/>
        <color theme="1"/>
        <name val="Times"/>
        <scheme val="none"/>
      </font>
      <border outline="0">
        <left/>
        <right/>
        <top/>
        <bottom/>
      </border>
    </ndxf>
  </rcc>
  <rcc rId="2018" sId="4" odxf="1" dxf="1">
    <nc r="D72" t="inlineStr">
      <is>
        <t>Ten Mile Access</t>
      </is>
    </nc>
    <odxf>
      <border outline="0">
        <left style="thin">
          <color indexed="64"/>
        </left>
        <right style="thin">
          <color indexed="64"/>
        </right>
        <top style="thin">
          <color indexed="64"/>
        </top>
        <bottom style="thin">
          <color indexed="64"/>
        </bottom>
      </border>
    </odxf>
    <ndxf>
      <border outline="0">
        <left/>
        <right/>
        <top/>
        <bottom/>
      </border>
    </ndxf>
  </rcc>
  <rcc rId="2019" sId="4" odxf="1" dxf="1">
    <nc r="B73" t="inlineStr">
      <is>
        <t>Canada Warbler</t>
      </is>
    </nc>
    <odxf>
      <border outline="0">
        <left style="thin">
          <color indexed="64"/>
        </left>
        <right style="thin">
          <color indexed="64"/>
        </right>
        <top style="thin">
          <color indexed="64"/>
        </top>
        <bottom style="thin">
          <color indexed="64"/>
        </bottom>
      </border>
    </odxf>
    <ndxf>
      <border outline="0">
        <left/>
        <right/>
        <top/>
        <bottom/>
      </border>
    </ndxf>
  </rcc>
  <rcc rId="2020" sId="4" odxf="1" dxf="1">
    <nc r="C73" t="inlineStr">
      <is>
        <t>Cardellina canadensis</t>
      </is>
    </nc>
    <odxf>
      <font>
        <i val="0"/>
        <sz val="11"/>
        <color theme="1"/>
        <name val="Calibri"/>
        <scheme val="minor"/>
      </font>
      <border outline="0">
        <left style="thin">
          <color indexed="64"/>
        </left>
        <right style="thin">
          <color indexed="64"/>
        </right>
        <top style="thin">
          <color indexed="64"/>
        </top>
        <bottom style="thin">
          <color indexed="64"/>
        </bottom>
      </border>
    </odxf>
    <ndxf>
      <font>
        <i/>
        <sz val="12"/>
        <color theme="1"/>
        <name val="Times"/>
        <scheme val="none"/>
      </font>
      <border outline="0">
        <left/>
        <right/>
        <top/>
        <bottom/>
      </border>
    </ndxf>
  </rcc>
  <rcc rId="2021" sId="4" odxf="1" dxf="1">
    <nc r="D73" t="inlineStr">
      <is>
        <t>Grassy Swamp pond</t>
      </is>
    </nc>
    <odxf>
      <border outline="0">
        <left style="thin">
          <color indexed="64"/>
        </left>
        <right style="thin">
          <color indexed="64"/>
        </right>
        <top style="thin">
          <color indexed="64"/>
        </top>
        <bottom style="thin">
          <color indexed="64"/>
        </bottom>
      </border>
    </odxf>
    <ndxf>
      <border outline="0">
        <left/>
        <right/>
        <top/>
        <bottom/>
      </border>
    </ndxf>
  </rcc>
  <rcc rId="2022" sId="4" odxf="1" dxf="1">
    <nc r="B74" t="inlineStr">
      <is>
        <t>Scarlet Tanager</t>
      </is>
    </nc>
    <odxf>
      <border outline="0">
        <left style="thin">
          <color indexed="64"/>
        </left>
        <right style="thin">
          <color indexed="64"/>
        </right>
        <top style="thin">
          <color indexed="64"/>
        </top>
        <bottom style="thin">
          <color indexed="64"/>
        </bottom>
      </border>
    </odxf>
    <ndxf>
      <border outline="0">
        <left/>
        <right/>
        <top/>
        <bottom/>
      </border>
    </ndxf>
  </rcc>
  <rcc rId="2023" sId="4" odxf="1" dxf="1">
    <nc r="C74" t="inlineStr">
      <is>
        <t>Piranga olivacea</t>
      </is>
    </nc>
    <odxf>
      <font>
        <i val="0"/>
        <sz val="11"/>
        <color theme="1"/>
        <name val="Calibri"/>
        <scheme val="minor"/>
      </font>
      <border outline="0">
        <left style="thin">
          <color indexed="64"/>
        </left>
        <right style="thin">
          <color indexed="64"/>
        </right>
        <top style="thin">
          <color indexed="64"/>
        </top>
        <bottom style="thin">
          <color indexed="64"/>
        </bottom>
      </border>
    </odxf>
    <ndxf>
      <font>
        <i/>
        <sz val="12"/>
        <color theme="1"/>
        <name val="Times"/>
        <scheme val="none"/>
      </font>
      <border outline="0">
        <left/>
        <right/>
        <top/>
        <bottom/>
      </border>
    </ndxf>
  </rcc>
  <rcc rId="2024" sId="4" odxf="1" dxf="1">
    <nc r="D74" t="inlineStr">
      <is>
        <t>Mahl's Pond</t>
      </is>
    </nc>
    <odxf>
      <border outline="0">
        <left style="thin">
          <color indexed="64"/>
        </left>
        <right style="thin">
          <color indexed="64"/>
        </right>
        <top style="thin">
          <color indexed="64"/>
        </top>
        <bottom style="thin">
          <color indexed="64"/>
        </bottom>
      </border>
    </odxf>
    <ndxf>
      <border outline="0">
        <left/>
        <right/>
        <top/>
        <bottom/>
      </border>
    </ndxf>
  </rcc>
  <rcc rId="2025" sId="4" odxf="1" dxf="1">
    <nc r="B75" t="inlineStr">
      <is>
        <t>Eastern Towhee</t>
      </is>
    </nc>
    <odxf>
      <border outline="0">
        <left style="thin">
          <color indexed="64"/>
        </left>
        <right style="thin">
          <color indexed="64"/>
        </right>
        <top style="thin">
          <color indexed="64"/>
        </top>
        <bottom style="thin">
          <color indexed="64"/>
        </bottom>
      </border>
    </odxf>
    <ndxf>
      <border outline="0">
        <left/>
        <right/>
        <top/>
        <bottom/>
      </border>
    </ndxf>
  </rcc>
  <rcc rId="2026" sId="4" odxf="1" dxf="1">
    <nc r="C75" t="inlineStr">
      <is>
        <t>Pipilo erythrophthalmus</t>
      </is>
    </nc>
    <odxf>
      <font>
        <i val="0"/>
        <sz val="11"/>
        <color theme="1"/>
        <name val="Calibri"/>
        <scheme val="minor"/>
      </font>
      <border outline="0">
        <left style="thin">
          <color indexed="64"/>
        </left>
        <right style="thin">
          <color indexed="64"/>
        </right>
        <top style="thin">
          <color indexed="64"/>
        </top>
        <bottom style="thin">
          <color indexed="64"/>
        </bottom>
      </border>
    </odxf>
    <ndxf>
      <font>
        <i/>
        <sz val="12"/>
        <color theme="1"/>
        <name val="Times"/>
        <scheme val="none"/>
      </font>
      <border outline="0">
        <left/>
        <right/>
        <top/>
        <bottom/>
      </border>
    </ndxf>
  </rcc>
  <rcc rId="2027" sId="4" odxf="1" dxf="1">
    <nc r="D75" t="inlineStr">
      <is>
        <t>Mahl's Pond</t>
      </is>
    </nc>
    <odxf>
      <border outline="0">
        <left style="thin">
          <color indexed="64"/>
        </left>
        <right style="thin">
          <color indexed="64"/>
        </right>
        <top style="thin">
          <color indexed="64"/>
        </top>
        <bottom style="thin">
          <color indexed="64"/>
        </bottom>
      </border>
    </odxf>
    <ndxf>
      <border outline="0">
        <left/>
        <right/>
        <top/>
        <bottom/>
      </border>
    </ndxf>
  </rcc>
  <rcc rId="2028" sId="4" odxf="1" dxf="1">
    <nc r="B76" t="inlineStr">
      <is>
        <t>Chipping Sparrow</t>
      </is>
    </nc>
    <odxf>
      <border outline="0">
        <left style="thin">
          <color indexed="64"/>
        </left>
        <right style="thin">
          <color indexed="64"/>
        </right>
        <top style="thin">
          <color indexed="64"/>
        </top>
        <bottom style="thin">
          <color indexed="64"/>
        </bottom>
      </border>
    </odxf>
    <ndxf>
      <border outline="0">
        <left/>
        <right/>
        <top/>
        <bottom/>
      </border>
    </ndxf>
  </rcc>
  <rcc rId="2029" sId="4" odxf="1" dxf="1">
    <nc r="C76" t="inlineStr">
      <is>
        <t>Spizella passerina</t>
      </is>
    </nc>
    <odxf>
      <font>
        <i val="0"/>
        <sz val="11"/>
        <color theme="1"/>
        <name val="Calibri"/>
        <scheme val="minor"/>
      </font>
      <border outline="0">
        <left style="thin">
          <color indexed="64"/>
        </left>
        <right style="thin">
          <color indexed="64"/>
        </right>
        <top style="thin">
          <color indexed="64"/>
        </top>
        <bottom style="thin">
          <color indexed="64"/>
        </bottom>
      </border>
    </odxf>
    <ndxf>
      <font>
        <i/>
        <sz val="12"/>
        <color theme="1"/>
        <name val="Times"/>
        <scheme val="none"/>
      </font>
      <border outline="0">
        <left/>
        <right/>
        <top/>
        <bottom/>
      </border>
    </ndxf>
  </rcc>
  <rcc rId="2030" sId="4" odxf="1" dxf="1">
    <nc r="D76" t="inlineStr">
      <is>
        <t>all sites</t>
      </is>
    </nc>
    <odxf>
      <border outline="0">
        <left style="thin">
          <color indexed="64"/>
        </left>
        <right style="thin">
          <color indexed="64"/>
        </right>
        <top style="thin">
          <color indexed="64"/>
        </top>
        <bottom style="thin">
          <color indexed="64"/>
        </bottom>
      </border>
    </odxf>
    <ndxf>
      <border outline="0">
        <left/>
        <right/>
        <top/>
        <bottom/>
      </border>
    </ndxf>
  </rcc>
  <rcc rId="2031" sId="4" odxf="1" dxf="1">
    <nc r="B77" t="inlineStr">
      <is>
        <t>Song Sparrow</t>
      </is>
    </nc>
    <odxf>
      <border outline="0">
        <left style="thin">
          <color indexed="64"/>
        </left>
        <right style="thin">
          <color indexed="64"/>
        </right>
        <top style="thin">
          <color indexed="64"/>
        </top>
        <bottom style="thin">
          <color indexed="64"/>
        </bottom>
      </border>
    </odxf>
    <ndxf>
      <border outline="0">
        <left/>
        <right/>
        <top/>
        <bottom/>
      </border>
    </ndxf>
  </rcc>
  <rcc rId="2032" sId="4" odxf="1" dxf="1">
    <nc r="C77" t="inlineStr">
      <is>
        <t>Melospiza melodia</t>
      </is>
    </nc>
    <odxf>
      <font>
        <i val="0"/>
        <sz val="11"/>
        <color theme="1"/>
        <name val="Calibri"/>
        <scheme val="minor"/>
      </font>
      <border outline="0">
        <left style="thin">
          <color indexed="64"/>
        </left>
        <right style="thin">
          <color indexed="64"/>
        </right>
        <top style="thin">
          <color indexed="64"/>
        </top>
        <bottom style="thin">
          <color indexed="64"/>
        </bottom>
      </border>
    </odxf>
    <ndxf>
      <font>
        <i/>
        <sz val="12"/>
        <color theme="1"/>
        <name val="Times"/>
        <scheme val="none"/>
      </font>
      <border outline="0">
        <left/>
        <right/>
        <top/>
        <bottom/>
      </border>
    </ndxf>
  </rcc>
  <rcc rId="2033" sId="4" odxf="1" dxf="1">
    <nc r="D77" t="inlineStr">
      <is>
        <t>all sites</t>
      </is>
    </nc>
    <odxf>
      <border outline="0">
        <left style="thin">
          <color indexed="64"/>
        </left>
        <right style="thin">
          <color indexed="64"/>
        </right>
        <top style="thin">
          <color indexed="64"/>
        </top>
        <bottom style="thin">
          <color indexed="64"/>
        </bottom>
      </border>
    </odxf>
    <ndxf>
      <border outline="0">
        <left/>
        <right/>
        <top/>
        <bottom/>
      </border>
    </ndxf>
  </rcc>
  <rcc rId="2034" sId="4" odxf="1" dxf="1">
    <nc r="B78" t="inlineStr">
      <is>
        <t>Swamp Sparrow</t>
      </is>
    </nc>
    <odxf>
      <border outline="0">
        <left style="thin">
          <color indexed="64"/>
        </left>
        <right style="thin">
          <color indexed="64"/>
        </right>
        <top style="thin">
          <color indexed="64"/>
        </top>
        <bottom style="thin">
          <color indexed="64"/>
        </bottom>
      </border>
    </odxf>
    <ndxf>
      <border outline="0">
        <left/>
        <right/>
        <top/>
        <bottom/>
      </border>
    </ndxf>
  </rcc>
  <rcc rId="2035" sId="4" odxf="1" dxf="1">
    <nc r="C78" t="inlineStr">
      <is>
        <t>Melospiza georgiana</t>
      </is>
    </nc>
    <odxf>
      <font>
        <i val="0"/>
        <sz val="11"/>
        <color theme="1"/>
        <name val="Calibri"/>
        <scheme val="minor"/>
      </font>
      <border outline="0">
        <left style="thin">
          <color indexed="64"/>
        </left>
        <right style="thin">
          <color indexed="64"/>
        </right>
        <top style="thin">
          <color indexed="64"/>
        </top>
        <bottom style="thin">
          <color indexed="64"/>
        </bottom>
      </border>
    </odxf>
    <ndxf>
      <font>
        <i/>
        <sz val="12"/>
        <color theme="1"/>
        <name val="Times"/>
        <scheme val="none"/>
      </font>
      <border outline="0">
        <left/>
        <right/>
        <top/>
        <bottom/>
      </border>
    </ndxf>
  </rcc>
  <rcc rId="2036" sId="4" odxf="1" dxf="1">
    <nc r="D78" t="inlineStr">
      <is>
        <t>Mahl's Pond</t>
      </is>
    </nc>
    <odxf>
      <border outline="0">
        <left style="thin">
          <color indexed="64"/>
        </left>
        <right style="thin">
          <color indexed="64"/>
        </right>
        <top style="thin">
          <color indexed="64"/>
        </top>
        <bottom style="thin">
          <color indexed="64"/>
        </bottom>
      </border>
    </odxf>
    <ndxf>
      <border outline="0">
        <left/>
        <right/>
        <top/>
        <bottom/>
      </border>
    </ndxf>
  </rcc>
  <rcc rId="2037" sId="4" odxf="1" dxf="1">
    <nc r="B79" t="inlineStr">
      <is>
        <t>Dark-eyed Junco</t>
      </is>
    </nc>
    <odxf>
      <border outline="0">
        <left style="thin">
          <color indexed="64"/>
        </left>
        <right style="thin">
          <color indexed="64"/>
        </right>
        <top style="thin">
          <color indexed="64"/>
        </top>
        <bottom style="thin">
          <color indexed="64"/>
        </bottom>
      </border>
    </odxf>
    <ndxf>
      <border outline="0">
        <left/>
        <right/>
        <top/>
        <bottom/>
      </border>
    </ndxf>
  </rcc>
  <rcc rId="2038" sId="4" odxf="1" dxf="1">
    <nc r="C79" t="inlineStr">
      <is>
        <t>Junco hyemalis</t>
      </is>
    </nc>
    <odxf>
      <font>
        <i val="0"/>
        <sz val="11"/>
        <color theme="1"/>
        <name val="Calibri"/>
        <scheme val="minor"/>
      </font>
      <border outline="0">
        <left style="thin">
          <color indexed="64"/>
        </left>
        <right style="thin">
          <color indexed="64"/>
        </right>
        <top style="thin">
          <color indexed="64"/>
        </top>
        <bottom style="thin">
          <color indexed="64"/>
        </bottom>
      </border>
    </odxf>
    <ndxf>
      <font>
        <i/>
        <sz val="12"/>
        <color theme="1"/>
        <name val="Times"/>
        <scheme val="none"/>
      </font>
      <border outline="0">
        <left/>
        <right/>
        <top/>
        <bottom/>
      </border>
    </ndxf>
  </rcc>
  <rfmt sheetId="4" sqref="D79" start="0" length="0">
    <dxf>
      <border outline="0">
        <left/>
        <right/>
        <top/>
        <bottom/>
      </border>
    </dxf>
  </rfmt>
  <rcc rId="2039" sId="4" odxf="1" dxf="1">
    <nc r="B80" t="inlineStr">
      <is>
        <t>Northern Cardinal</t>
      </is>
    </nc>
    <odxf>
      <border outline="0">
        <left style="thin">
          <color indexed="64"/>
        </left>
        <right style="thin">
          <color indexed="64"/>
        </right>
        <top style="thin">
          <color indexed="64"/>
        </top>
        <bottom style="thin">
          <color indexed="64"/>
        </bottom>
      </border>
    </odxf>
    <ndxf>
      <border outline="0">
        <left/>
        <right/>
        <top/>
        <bottom/>
      </border>
    </ndxf>
  </rcc>
  <rcc rId="2040" sId="4" odxf="1" dxf="1">
    <nc r="C80" t="inlineStr">
      <is>
        <t>Cardinalis cardinalis</t>
      </is>
    </nc>
    <odxf>
      <font>
        <i val="0"/>
        <sz val="11"/>
        <color theme="1"/>
        <name val="Calibri"/>
        <scheme val="minor"/>
      </font>
      <border outline="0">
        <left style="thin">
          <color indexed="64"/>
        </left>
        <right style="thin">
          <color indexed="64"/>
        </right>
        <top style="thin">
          <color indexed="64"/>
        </top>
        <bottom style="thin">
          <color indexed="64"/>
        </bottom>
      </border>
    </odxf>
    <ndxf>
      <font>
        <i/>
        <sz val="12"/>
        <color theme="1"/>
        <name val="Times"/>
        <scheme val="none"/>
      </font>
      <border outline="0">
        <left/>
        <right/>
        <top/>
        <bottom/>
      </border>
    </ndxf>
  </rcc>
  <rfmt sheetId="4" sqref="D80" start="0" length="0">
    <dxf>
      <border outline="0">
        <left/>
        <right/>
        <top/>
        <bottom/>
      </border>
    </dxf>
  </rfmt>
  <rcc rId="2041" sId="4" odxf="1" dxf="1">
    <nc r="B81" t="inlineStr">
      <is>
        <t>Rose-breasted Grosbeak</t>
      </is>
    </nc>
    <odxf>
      <border outline="0">
        <left style="thin">
          <color indexed="64"/>
        </left>
        <right style="thin">
          <color indexed="64"/>
        </right>
        <top style="thin">
          <color indexed="64"/>
        </top>
        <bottom style="thin">
          <color indexed="64"/>
        </bottom>
      </border>
    </odxf>
    <ndxf>
      <border outline="0">
        <left/>
        <right/>
        <top/>
        <bottom/>
      </border>
    </ndxf>
  </rcc>
  <rcc rId="2042" sId="4" odxf="1" dxf="1">
    <nc r="C81" t="inlineStr">
      <is>
        <t>Pheucticus ludovicianus</t>
      </is>
    </nc>
    <odxf>
      <font>
        <i val="0"/>
        <sz val="11"/>
        <color theme="1"/>
        <name val="Calibri"/>
        <scheme val="minor"/>
      </font>
      <border outline="0">
        <left style="thin">
          <color indexed="64"/>
        </left>
        <right style="thin">
          <color indexed="64"/>
        </right>
        <top style="thin">
          <color indexed="64"/>
        </top>
        <bottom style="thin">
          <color indexed="64"/>
        </bottom>
      </border>
    </odxf>
    <ndxf>
      <font>
        <i/>
        <sz val="12"/>
        <color theme="1"/>
        <name val="Times"/>
        <scheme val="none"/>
      </font>
      <border outline="0">
        <left/>
        <right/>
        <top/>
        <bottom/>
      </border>
    </ndxf>
  </rcc>
  <rfmt sheetId="4" sqref="D81" start="0" length="0">
    <dxf>
      <border outline="0">
        <left/>
        <right/>
        <top/>
        <bottom/>
      </border>
    </dxf>
  </rfmt>
  <rcc rId="2043" sId="4" odxf="1" dxf="1">
    <nc r="B82" t="inlineStr">
      <is>
        <t>Indigo Bunting</t>
      </is>
    </nc>
    <odxf>
      <font>
        <sz val="10"/>
        <color auto="1"/>
        <name val="Arial"/>
        <scheme val="none"/>
      </font>
      <alignment horizontal="left" vertical="top" readingOrder="0"/>
      <border outline="0">
        <left style="thin">
          <color indexed="64"/>
        </left>
        <right style="thin">
          <color indexed="64"/>
        </right>
        <top style="thin">
          <color indexed="64"/>
        </top>
        <bottom style="thin">
          <color indexed="64"/>
        </bottom>
      </border>
    </odxf>
    <ndxf>
      <font>
        <sz val="11"/>
        <color theme="1"/>
        <name val="Calibri"/>
        <scheme val="minor"/>
      </font>
      <alignment horizontal="general" vertical="bottom" readingOrder="0"/>
      <border outline="0">
        <left/>
        <right/>
        <top/>
        <bottom/>
      </border>
    </ndxf>
  </rcc>
  <rcc rId="2044" sId="4" odxf="1" dxf="1">
    <nc r="C82" t="inlineStr">
      <is>
        <t>Passerina cyanea</t>
      </is>
    </nc>
    <odxf>
      <font>
        <i val="0"/>
        <sz val="11"/>
        <color theme="1"/>
        <name val="Calibri"/>
        <scheme val="minor"/>
      </font>
      <border outline="0">
        <left style="thin">
          <color indexed="64"/>
        </left>
        <right style="thin">
          <color indexed="64"/>
        </right>
        <top style="thin">
          <color indexed="64"/>
        </top>
        <bottom style="thin">
          <color indexed="64"/>
        </bottom>
      </border>
    </odxf>
    <ndxf>
      <font>
        <i/>
        <sz val="12"/>
        <color theme="1"/>
        <name val="Times"/>
        <scheme val="none"/>
      </font>
      <border outline="0">
        <left/>
        <right/>
        <top/>
        <bottom/>
      </border>
    </ndxf>
  </rcc>
  <rcc rId="2045" sId="4" odxf="1" dxf="1">
    <nc r="D82" t="inlineStr">
      <is>
        <t>Rock Lake</t>
      </is>
    </nc>
    <odxf>
      <border outline="0">
        <left style="thin">
          <color indexed="64"/>
        </left>
        <right style="thin">
          <color indexed="64"/>
        </right>
        <top style="thin">
          <color indexed="64"/>
        </top>
        <bottom style="thin">
          <color indexed="64"/>
        </bottom>
      </border>
    </odxf>
    <ndxf>
      <border outline="0">
        <left/>
        <right/>
        <top/>
        <bottom/>
      </border>
    </ndxf>
  </rcc>
  <rcc rId="2046" sId="4" odxf="1" dxf="1">
    <nc r="B83" t="inlineStr">
      <is>
        <t>Red-winged Blackbird</t>
      </is>
    </nc>
    <odxf>
      <font>
        <sz val="10"/>
        <color auto="1"/>
        <name val="Arial"/>
        <scheme val="none"/>
      </font>
      <alignment horizontal="left" vertical="top" readingOrder="0"/>
      <border outline="0">
        <left style="thin">
          <color indexed="64"/>
        </left>
        <right style="thin">
          <color indexed="64"/>
        </right>
        <top style="thin">
          <color indexed="64"/>
        </top>
        <bottom style="thin">
          <color indexed="64"/>
        </bottom>
      </border>
    </odxf>
    <ndxf>
      <font>
        <sz val="11"/>
        <color theme="1"/>
        <name val="Calibri"/>
        <scheme val="minor"/>
      </font>
      <alignment horizontal="general" vertical="bottom" readingOrder="0"/>
      <border outline="0">
        <left/>
        <right/>
        <top/>
        <bottom/>
      </border>
    </ndxf>
  </rcc>
  <rcc rId="2047" sId="4" odxf="1" dxf="1">
    <nc r="C83" t="inlineStr">
      <is>
        <t>Agelaius phoeniceus</t>
      </is>
    </nc>
    <odxf>
      <font>
        <i val="0"/>
        <sz val="11"/>
        <color theme="1"/>
        <name val="Calibri"/>
        <scheme val="minor"/>
      </font>
      <border outline="0">
        <left style="thin">
          <color indexed="64"/>
        </left>
        <right style="thin">
          <color indexed="64"/>
        </right>
        <top style="thin">
          <color indexed="64"/>
        </top>
        <bottom style="thin">
          <color indexed="64"/>
        </bottom>
      </border>
    </odxf>
    <ndxf>
      <font>
        <i/>
        <sz val="12"/>
        <color theme="1"/>
        <name val="Times"/>
        <scheme val="none"/>
      </font>
      <border outline="0">
        <left/>
        <right/>
        <top/>
        <bottom/>
      </border>
    </ndxf>
  </rcc>
  <rcc rId="2048" sId="4" odxf="1" dxf="1">
    <nc r="D83" t="inlineStr">
      <is>
        <t>Mahl's Pond</t>
      </is>
    </nc>
    <odxf>
      <border outline="0">
        <left style="thin">
          <color indexed="64"/>
        </left>
        <right style="thin">
          <color indexed="64"/>
        </right>
        <top style="thin">
          <color indexed="64"/>
        </top>
        <bottom style="thin">
          <color indexed="64"/>
        </bottom>
      </border>
    </odxf>
    <ndxf>
      <border outline="0">
        <left/>
        <right/>
        <top/>
        <bottom/>
      </border>
    </ndxf>
  </rcc>
  <rcc rId="2049" sId="4" odxf="1" dxf="1">
    <nc r="B84" t="inlineStr">
      <is>
        <t>Common Grackle</t>
      </is>
    </nc>
    <odxf>
      <border outline="0">
        <left style="thin">
          <color indexed="64"/>
        </left>
        <right style="thin">
          <color indexed="64"/>
        </right>
        <top style="thin">
          <color indexed="64"/>
        </top>
        <bottom style="thin">
          <color indexed="64"/>
        </bottom>
      </border>
    </odxf>
    <ndxf>
      <border outline="0">
        <left/>
        <right/>
        <top/>
        <bottom/>
      </border>
    </ndxf>
  </rcc>
  <rcc rId="2050" sId="4" odxf="1" dxf="1">
    <nc r="C84" t="inlineStr">
      <is>
        <t>Quiscalus quiscula</t>
      </is>
    </nc>
    <odxf>
      <font>
        <i val="0"/>
        <sz val="11"/>
        <color theme="1"/>
        <name val="Calibri"/>
        <scheme val="minor"/>
      </font>
      <border outline="0">
        <left style="thin">
          <color indexed="64"/>
        </left>
        <right style="thin">
          <color indexed="64"/>
        </right>
        <top style="thin">
          <color indexed="64"/>
        </top>
        <bottom style="thin">
          <color indexed="64"/>
        </bottom>
      </border>
    </odxf>
    <ndxf>
      <font>
        <i/>
        <sz val="12"/>
        <color theme="1"/>
        <name val="Times"/>
        <scheme val="none"/>
      </font>
      <border outline="0">
        <left/>
        <right/>
        <top/>
        <bottom/>
      </border>
    </ndxf>
  </rcc>
  <rfmt sheetId="4" sqref="D84" start="0" length="0">
    <dxf>
      <border outline="0">
        <left/>
        <right/>
        <top/>
        <bottom/>
      </border>
    </dxf>
  </rfmt>
  <rcc rId="2051" sId="4" odxf="1" dxf="1">
    <nc r="B85" t="inlineStr">
      <is>
        <t>Brown-headed Cowbird</t>
      </is>
    </nc>
    <odxf>
      <font>
        <sz val="11"/>
        <color theme="1"/>
        <name val="Calibri"/>
        <scheme val="minor"/>
      </font>
      <border outline="0">
        <left style="thin">
          <color indexed="64"/>
        </left>
        <right style="thin">
          <color indexed="64"/>
        </right>
        <top style="thin">
          <color indexed="64"/>
        </top>
        <bottom style="thin">
          <color indexed="64"/>
        </bottom>
      </border>
    </odxf>
    <ndxf>
      <font>
        <sz val="12"/>
        <color rgb="FF000000"/>
        <name val="Times"/>
        <scheme val="none"/>
      </font>
      <border outline="0">
        <left/>
        <right/>
        <top/>
        <bottom/>
      </border>
    </ndxf>
  </rcc>
  <rcc rId="2052" sId="4" odxf="1" dxf="1">
    <nc r="C85" t="inlineStr">
      <is>
        <t>Molothrus ater</t>
      </is>
    </nc>
    <odxf>
      <font>
        <i val="0"/>
        <sz val="11"/>
        <color theme="1"/>
        <name val="Calibri"/>
        <scheme val="minor"/>
      </font>
      <border outline="0">
        <left style="thin">
          <color indexed="64"/>
        </left>
        <right style="thin">
          <color indexed="64"/>
        </right>
        <top style="thin">
          <color indexed="64"/>
        </top>
        <bottom style="thin">
          <color indexed="64"/>
        </bottom>
      </border>
    </odxf>
    <ndxf>
      <font>
        <i/>
        <sz val="12"/>
        <color theme="1"/>
        <name val="Times"/>
        <scheme val="none"/>
      </font>
      <border outline="0">
        <left/>
        <right/>
        <top/>
        <bottom/>
      </border>
    </ndxf>
  </rcc>
  <rcc rId="2053" sId="4" odxf="1" dxf="1">
    <nc r="D85" t="inlineStr">
      <is>
        <t>Rock Lake</t>
      </is>
    </nc>
    <odxf>
      <border outline="0">
        <left style="thin">
          <color indexed="64"/>
        </left>
        <right style="thin">
          <color indexed="64"/>
        </right>
        <top style="thin">
          <color indexed="64"/>
        </top>
        <bottom style="thin">
          <color indexed="64"/>
        </bottom>
      </border>
    </odxf>
    <ndxf>
      <border outline="0">
        <left/>
        <right/>
        <top/>
        <bottom/>
      </border>
    </ndxf>
  </rcc>
  <rcc rId="2054" sId="4" odxf="1" dxf="1">
    <nc r="B86" t="inlineStr">
      <is>
        <t>Baltimore Oriole</t>
      </is>
    </nc>
    <odxf>
      <border outline="0">
        <left style="thin">
          <color indexed="64"/>
        </left>
        <right style="thin">
          <color indexed="64"/>
        </right>
        <top style="thin">
          <color indexed="64"/>
        </top>
        <bottom style="thin">
          <color indexed="64"/>
        </bottom>
      </border>
    </odxf>
    <ndxf>
      <border outline="0">
        <left/>
        <right/>
        <top/>
        <bottom/>
      </border>
    </ndxf>
  </rcc>
  <rcc rId="2055" sId="4" odxf="1" dxf="1">
    <nc r="C86" t="inlineStr">
      <is>
        <t>Icterus galbula</t>
      </is>
    </nc>
    <odxf>
      <font>
        <i val="0"/>
        <sz val="11"/>
        <color theme="1"/>
        <name val="Calibri"/>
        <scheme val="minor"/>
      </font>
      <border outline="0">
        <left style="thin">
          <color indexed="64"/>
        </left>
        <right style="thin">
          <color indexed="64"/>
        </right>
        <top style="thin">
          <color indexed="64"/>
        </top>
        <bottom style="thin">
          <color indexed="64"/>
        </bottom>
      </border>
    </odxf>
    <ndxf>
      <font>
        <i/>
        <sz val="12"/>
        <color theme="1"/>
        <name val="Times"/>
        <scheme val="none"/>
      </font>
      <border outline="0">
        <left/>
        <right/>
        <top/>
        <bottom/>
      </border>
    </ndxf>
  </rcc>
  <rfmt sheetId="4" sqref="D86" start="0" length="0">
    <dxf>
      <border outline="0">
        <left/>
        <right/>
        <top/>
        <bottom/>
      </border>
    </dxf>
  </rfmt>
  <rcc rId="2056" sId="4" odxf="1" dxf="1">
    <nc r="B87" t="inlineStr">
      <is>
        <t>Purple Finch</t>
      </is>
    </nc>
    <odxf>
      <border outline="0">
        <left style="thin">
          <color indexed="64"/>
        </left>
        <right style="thin">
          <color indexed="64"/>
        </right>
        <top style="thin">
          <color indexed="64"/>
        </top>
        <bottom style="thin">
          <color indexed="64"/>
        </bottom>
      </border>
    </odxf>
    <ndxf>
      <border outline="0">
        <left/>
        <right/>
        <top/>
        <bottom/>
      </border>
    </ndxf>
  </rcc>
  <rcc rId="2057" sId="4" odxf="1" dxf="1">
    <nc r="C87" t="inlineStr">
      <is>
        <t>Carpodacus purpureus</t>
      </is>
    </nc>
    <odxf>
      <font>
        <i val="0"/>
        <sz val="11"/>
        <color theme="1"/>
        <name val="Calibri"/>
        <scheme val="minor"/>
      </font>
      <border outline="0">
        <left style="thin">
          <color indexed="64"/>
        </left>
        <right style="thin">
          <color indexed="64"/>
        </right>
        <top style="thin">
          <color indexed="64"/>
        </top>
        <bottom style="thin">
          <color indexed="64"/>
        </bottom>
      </border>
    </odxf>
    <ndxf>
      <font>
        <i/>
        <sz val="12"/>
        <color theme="1"/>
        <name val="Times"/>
        <scheme val="none"/>
      </font>
      <border outline="0">
        <left/>
        <right/>
        <top/>
        <bottom/>
      </border>
    </ndxf>
  </rcc>
  <rcc rId="2058" sId="4" odxf="1" dxf="1">
    <nc r="D87" t="inlineStr">
      <is>
        <t>Grassy Swamp pond</t>
      </is>
    </nc>
    <odxf>
      <border outline="0">
        <left style="thin">
          <color indexed="64"/>
        </left>
        <right style="thin">
          <color indexed="64"/>
        </right>
        <top style="thin">
          <color indexed="64"/>
        </top>
        <bottom style="thin">
          <color indexed="64"/>
        </bottom>
      </border>
    </odxf>
    <ndxf>
      <border outline="0">
        <left/>
        <right/>
        <top/>
        <bottom/>
      </border>
    </ndxf>
  </rcc>
  <rcc rId="2059" sId="4" odxf="1" dxf="1">
    <nc r="B88" t="inlineStr">
      <is>
        <t>House Finch</t>
      </is>
    </nc>
    <odxf>
      <border outline="0">
        <left style="thin">
          <color indexed="64"/>
        </left>
        <right style="thin">
          <color indexed="64"/>
        </right>
        <top style="thin">
          <color indexed="64"/>
        </top>
        <bottom style="thin">
          <color indexed="64"/>
        </bottom>
      </border>
    </odxf>
    <ndxf>
      <border outline="0">
        <left/>
        <right/>
        <top/>
        <bottom/>
      </border>
    </ndxf>
  </rcc>
  <rcc rId="2060" sId="4" odxf="1" dxf="1">
    <nc r="C88" t="inlineStr">
      <is>
        <t>Haemorhous mexicanus</t>
      </is>
    </nc>
    <odxf>
      <font>
        <i val="0"/>
        <sz val="11"/>
        <color theme="1"/>
        <name val="Calibri"/>
        <scheme val="minor"/>
      </font>
      <border outline="0">
        <left style="thin">
          <color indexed="64"/>
        </left>
        <right style="thin">
          <color indexed="64"/>
        </right>
        <top style="thin">
          <color indexed="64"/>
        </top>
        <bottom style="thin">
          <color indexed="64"/>
        </bottom>
      </border>
    </odxf>
    <ndxf>
      <font>
        <i/>
        <sz val="12"/>
        <color theme="1"/>
        <name val="Times"/>
        <scheme val="none"/>
      </font>
      <border outline="0">
        <left/>
        <right/>
        <top/>
        <bottom/>
      </border>
    </ndxf>
  </rcc>
  <rcc rId="2061" sId="4" odxf="1" dxf="1">
    <nc r="D88" t="inlineStr">
      <is>
        <t>Grassy Swamp pond</t>
      </is>
    </nc>
    <odxf>
      <border outline="0">
        <left style="thin">
          <color indexed="64"/>
        </left>
        <right style="thin">
          <color indexed="64"/>
        </right>
        <top style="thin">
          <color indexed="64"/>
        </top>
        <bottom style="thin">
          <color indexed="64"/>
        </bottom>
      </border>
    </odxf>
    <ndxf>
      <border outline="0">
        <left/>
        <right/>
        <top/>
        <bottom/>
      </border>
    </ndxf>
  </rcc>
  <rcc rId="2062" sId="4" odxf="1" dxf="1">
    <nc r="B89" t="inlineStr">
      <is>
        <t>American Goldfinch</t>
      </is>
    </nc>
    <odxf>
      <border outline="0">
        <left style="thin">
          <color indexed="64"/>
        </left>
        <right style="thin">
          <color indexed="64"/>
        </right>
        <top style="thin">
          <color indexed="64"/>
        </top>
        <bottom style="thin">
          <color indexed="64"/>
        </bottom>
      </border>
    </odxf>
    <ndxf>
      <border outline="0">
        <left/>
        <right/>
        <top/>
        <bottom/>
      </border>
    </ndxf>
  </rcc>
  <rcc rId="2063" sId="4" odxf="1" dxf="1">
    <nc r="C89" t="inlineStr">
      <is>
        <t>Spinus tristis</t>
      </is>
    </nc>
    <odxf>
      <font>
        <i val="0"/>
        <sz val="11"/>
        <color theme="1"/>
        <name val="Calibri"/>
        <scheme val="minor"/>
      </font>
      <border outline="0">
        <left style="thin">
          <color indexed="64"/>
        </left>
        <right style="thin">
          <color indexed="64"/>
        </right>
        <top style="thin">
          <color indexed="64"/>
        </top>
        <bottom style="thin">
          <color indexed="64"/>
        </bottom>
      </border>
    </odxf>
    <ndxf>
      <font>
        <i/>
        <sz val="12"/>
        <color theme="1"/>
        <name val="Times"/>
        <scheme val="none"/>
      </font>
      <border outline="0">
        <left/>
        <right/>
        <top/>
        <bottom/>
      </border>
    </ndxf>
  </rcc>
  <rfmt sheetId="4" sqref="D89" start="0" length="0">
    <dxf>
      <border outline="0">
        <left/>
        <right/>
        <top/>
        <bottom/>
      </border>
    </dxf>
  </rfmt>
  <rcc rId="2064" sId="4" numFmtId="4">
    <oc r="A5">
      <f>+A4+1</f>
    </oc>
    <nc r="A5">
      <v>1</v>
    </nc>
  </rcc>
  <rcc rId="2065" sId="4" numFmtId="4">
    <oc r="A3">
      <v>1</v>
    </oc>
    <nc r="A3"/>
  </rcc>
  <rcc rId="2066" sId="4">
    <oc r="A4">
      <f>+A3+1</f>
    </oc>
    <nc r="A4"/>
  </rcc>
  <rrc rId="2067" sId="4" ref="A1:XFD1" action="deleteRow">
    <rfmt sheetId="4" xfDxf="1" sqref="A1:XFD1" start="0" length="0"/>
    <rcc rId="0" sId="4" dxf="1">
      <nc r="A1" t="inlineStr">
        <is>
          <t>#</t>
        </is>
      </nc>
      <ndxf>
        <font>
          <sz val="10"/>
          <color auto="1"/>
          <name val="Arial"/>
          <scheme val="none"/>
        </font>
        <alignment horizontal="center" vertical="top" readingOrder="0"/>
        <border outline="0">
          <left style="thin">
            <color indexed="64"/>
          </left>
          <right style="thin">
            <color indexed="64"/>
          </right>
          <top style="thin">
            <color indexed="64"/>
          </top>
          <bottom style="thin">
            <color indexed="64"/>
          </bottom>
        </border>
      </ndxf>
    </rcc>
    <rcc rId="0" sId="4" dxf="1">
      <nc r="B1" t="inlineStr">
        <is>
          <t>Species - Common Name</t>
        </is>
      </nc>
      <ndxf>
        <font>
          <b/>
          <sz val="10"/>
          <color auto="1"/>
          <name val="Arial"/>
          <scheme val="none"/>
        </font>
        <alignment horizontal="center" vertical="top" readingOrder="0"/>
        <border outline="0">
          <left style="thin">
            <color indexed="64"/>
          </left>
          <right style="thin">
            <color indexed="64"/>
          </right>
          <top style="thin">
            <color indexed="64"/>
          </top>
          <bottom style="thin">
            <color indexed="64"/>
          </bottom>
        </border>
      </ndxf>
    </rcc>
    <rcc rId="0" sId="4" dxf="1">
      <nc r="C1" t="inlineStr">
        <is>
          <t>Species - Scientific Name</t>
        </is>
      </nc>
      <ndxf>
        <font>
          <b/>
          <sz val="10"/>
          <color auto="1"/>
          <name val="Arial"/>
          <scheme val="none"/>
        </font>
        <alignment horizontal="center" vertical="top" readingOrder="0"/>
        <border outline="0">
          <left style="thin">
            <color indexed="64"/>
          </left>
          <right style="thin">
            <color indexed="64"/>
          </right>
          <top style="thin">
            <color indexed="64"/>
          </top>
          <bottom style="thin">
            <color indexed="64"/>
          </bottom>
        </border>
      </ndxf>
    </rcc>
    <rcc rId="0" sId="4" dxf="1">
      <nc r="D1" t="inlineStr">
        <is>
          <t>Comments</t>
        </is>
      </nc>
      <ndxf>
        <font>
          <b/>
          <sz val="10"/>
          <color auto="1"/>
          <name val="Arial"/>
          <scheme val="none"/>
        </font>
        <alignment horizontal="center" vertical="top" readingOrder="0"/>
        <border outline="0">
          <left style="thin">
            <color indexed="64"/>
          </left>
          <right style="thin">
            <color indexed="64"/>
          </right>
          <top style="thin">
            <color indexed="64"/>
          </top>
          <bottom style="thin">
            <color indexed="64"/>
          </bottom>
        </border>
      </ndxf>
    </rcc>
  </rrc>
  <rrc rId="2068" sId="4" ref="A1:XFD1" action="deleteRow">
    <rfmt sheetId="4" xfDxf="1" sqref="A1:XFD1" start="0" length="0"/>
    <rfmt sheetId="4" sqref="A1" start="0" length="0">
      <dxf>
        <alignment horizontal="center" vertical="top" readingOrder="0"/>
        <border outline="0">
          <left style="thin">
            <color indexed="64"/>
          </left>
          <right style="thin">
            <color indexed="64"/>
          </right>
          <top style="thin">
            <color indexed="64"/>
          </top>
          <bottom style="thin">
            <color indexed="64"/>
          </bottom>
        </border>
      </dxf>
    </rfmt>
    <rfmt sheetId="4" sqref="B1" start="0" length="0">
      <dxf>
        <font>
          <b/>
          <sz val="10"/>
          <color auto="1"/>
          <name val="Arial"/>
          <scheme val="none"/>
        </font>
        <alignment horizontal="center" vertical="top" readingOrder="0"/>
        <border outline="0">
          <left style="thin">
            <color indexed="64"/>
          </left>
          <right style="thin">
            <color indexed="64"/>
          </right>
          <top style="thin">
            <color indexed="64"/>
          </top>
          <bottom style="thin">
            <color indexed="64"/>
          </bottom>
        </border>
      </dxf>
    </rfmt>
    <rfmt sheetId="4" sqref="C1" start="0" length="0">
      <dxf>
        <border outline="0">
          <left style="thin">
            <color indexed="64"/>
          </left>
          <right style="thin">
            <color indexed="64"/>
          </right>
          <top style="thin">
            <color indexed="64"/>
          </top>
          <bottom style="thin">
            <color indexed="64"/>
          </bottom>
        </border>
      </dxf>
    </rfmt>
    <rfmt sheetId="4" sqref="D1" start="0" length="0">
      <dxf>
        <border outline="0">
          <left style="thin">
            <color indexed="64"/>
          </left>
          <right style="thin">
            <color indexed="64"/>
          </right>
          <top style="thin">
            <color indexed="64"/>
          </top>
          <bottom style="thin">
            <color indexed="64"/>
          </bottom>
        </border>
      </dxf>
    </rfmt>
  </rrc>
  <rfmt sheetId="4" sqref="A1:XFD1" start="0" length="2147483647">
    <dxf>
      <font>
        <b/>
      </font>
    </dxf>
  </rfmt>
  <rcc rId="2069" sId="4">
    <oc r="A5">
      <f>+A4+1</f>
    </oc>
    <nc r="A5">
      <f>+A4+1</f>
    </nc>
  </rcc>
  <rcc rId="2070" sId="4">
    <oc r="A6">
      <f>+A5+1</f>
    </oc>
    <nc r="A6">
      <f>+A5+1</f>
    </nc>
  </rcc>
  <rcc rId="2071" sId="4">
    <oc r="A7">
      <f>+A6+1</f>
    </oc>
    <nc r="A7">
      <f>+A6+1</f>
    </nc>
  </rcc>
  <rcc rId="2072" sId="4">
    <oc r="A8">
      <f>+A7+1</f>
    </oc>
    <nc r="A8">
      <f>+A7+1</f>
    </nc>
  </rcc>
  <rcc rId="2073" sId="4">
    <oc r="A9">
      <f>+A8+1</f>
    </oc>
    <nc r="A9">
      <f>+A8+1</f>
    </nc>
  </rcc>
  <rcc rId="2074" sId="4">
    <oc r="A10">
      <f>+A9+1</f>
    </oc>
    <nc r="A10">
      <f>+A9+1</f>
    </nc>
  </rcc>
  <rcc rId="2075" sId="4">
    <oc r="A11">
      <f>+A10+1</f>
    </oc>
    <nc r="A11">
      <f>+A10+1</f>
    </nc>
  </rcc>
  <rcc rId="2076" sId="4">
    <oc r="A12">
      <f>+A11+1</f>
    </oc>
    <nc r="A12">
      <f>+A11+1</f>
    </nc>
  </rcc>
  <rcc rId="2077" sId="4" numFmtId="4">
    <oc r="A13">
      <v>13</v>
    </oc>
    <nc r="A13">
      <f>+A12+1</f>
    </nc>
  </rcc>
  <rcc rId="2078" sId="4" numFmtId="4">
    <oc r="A14">
      <v>14</v>
    </oc>
    <nc r="A14">
      <f>+A13+1</f>
    </nc>
  </rcc>
  <rcc rId="2079" sId="4" numFmtId="4">
    <oc r="A15">
      <v>15</v>
    </oc>
    <nc r="A15">
      <f>+A14+1</f>
    </nc>
  </rcc>
  <rcc rId="2080" sId="4" numFmtId="4">
    <oc r="A16">
      <v>16</v>
    </oc>
    <nc r="A16">
      <f>+A15+1</f>
    </nc>
  </rcc>
  <rcc rId="2081" sId="4" numFmtId="4">
    <oc r="A17">
      <v>17</v>
    </oc>
    <nc r="A17">
      <f>+A16+1</f>
    </nc>
  </rcc>
  <rcc rId="2082" sId="4" numFmtId="4">
    <oc r="A18">
      <v>18</v>
    </oc>
    <nc r="A18">
      <f>+A17+1</f>
    </nc>
  </rcc>
  <rcc rId="2083" sId="4" numFmtId="4">
    <oc r="A19">
      <v>19</v>
    </oc>
    <nc r="A19">
      <f>+A18+1</f>
    </nc>
  </rcc>
  <rcc rId="2084" sId="4" numFmtId="4">
    <oc r="A20">
      <v>20</v>
    </oc>
    <nc r="A20">
      <f>+A19+1</f>
    </nc>
  </rcc>
  <rcc rId="2085" sId="4" numFmtId="4">
    <oc r="A21">
      <v>21</v>
    </oc>
    <nc r="A21">
      <f>+A20+1</f>
    </nc>
  </rcc>
  <rcc rId="2086" sId="4" numFmtId="4">
    <oc r="A22">
      <v>22</v>
    </oc>
    <nc r="A22">
      <f>+A21+1</f>
    </nc>
  </rcc>
  <rcc rId="2087" sId="4" numFmtId="4">
    <oc r="A23">
      <v>23</v>
    </oc>
    <nc r="A23">
      <f>+A22+1</f>
    </nc>
  </rcc>
  <rcc rId="2088" sId="4" numFmtId="4">
    <oc r="A24">
      <v>24</v>
    </oc>
    <nc r="A24">
      <f>+A23+1</f>
    </nc>
  </rcc>
  <rcc rId="2089" sId="4" numFmtId="4">
    <oc r="A25">
      <v>25</v>
    </oc>
    <nc r="A25">
      <f>+A24+1</f>
    </nc>
  </rcc>
  <rcc rId="2090" sId="4" numFmtId="4">
    <oc r="A26">
      <v>26</v>
    </oc>
    <nc r="A26">
      <f>+A25+1</f>
    </nc>
  </rcc>
  <rcc rId="2091" sId="4" numFmtId="4">
    <oc r="A27">
      <v>27</v>
    </oc>
    <nc r="A27">
      <f>+A26+1</f>
    </nc>
  </rcc>
  <rcc rId="2092" sId="4" numFmtId="4">
    <oc r="A28">
      <v>28</v>
    </oc>
    <nc r="A28">
      <f>+A27+1</f>
    </nc>
  </rcc>
  <rcc rId="2093" sId="4" numFmtId="4">
    <oc r="A29">
      <v>29</v>
    </oc>
    <nc r="A29">
      <f>+A28+1</f>
    </nc>
  </rcc>
  <rcc rId="2094" sId="4" numFmtId="4">
    <oc r="A30">
      <v>30</v>
    </oc>
    <nc r="A30">
      <f>+A29+1</f>
    </nc>
  </rcc>
  <rcc rId="2095" sId="4" numFmtId="4">
    <oc r="A31">
      <v>31</v>
    </oc>
    <nc r="A31">
      <f>+A30+1</f>
    </nc>
  </rcc>
  <rcc rId="2096" sId="4" numFmtId="4">
    <oc r="A32">
      <v>32</v>
    </oc>
    <nc r="A32">
      <f>+A31+1</f>
    </nc>
  </rcc>
  <rcc rId="2097" sId="4" numFmtId="4">
    <oc r="A33">
      <v>33</v>
    </oc>
    <nc r="A33">
      <f>+A32+1</f>
    </nc>
  </rcc>
  <rcc rId="2098" sId="4" numFmtId="4">
    <oc r="A34">
      <v>34</v>
    </oc>
    <nc r="A34">
      <f>+A33+1</f>
    </nc>
  </rcc>
  <rcc rId="2099" sId="4" numFmtId="4">
    <oc r="A35">
      <v>35</v>
    </oc>
    <nc r="A35">
      <f>+A34+1</f>
    </nc>
  </rcc>
  <rcc rId="2100" sId="4" odxf="1" dxf="1" numFmtId="4">
    <oc r="A36">
      <v>36</v>
    </oc>
    <nc r="A36">
      <f>+A35+1</f>
    </nc>
    <odxf>
      <numFmt numFmtId="0" formatCode="General"/>
    </odxf>
    <ndxf>
      <numFmt numFmtId="1" formatCode="0"/>
    </ndxf>
  </rcc>
  <rcc rId="2101" sId="4" odxf="1" dxf="1" numFmtId="4">
    <oc r="A37">
      <v>37</v>
    </oc>
    <nc r="A37">
      <f>+A36+1</f>
    </nc>
    <odxf>
      <numFmt numFmtId="0" formatCode="General"/>
    </odxf>
    <ndxf>
      <numFmt numFmtId="1" formatCode="0"/>
    </ndxf>
  </rcc>
  <rcc rId="2102" sId="4" odxf="1" dxf="1" numFmtId="4">
    <oc r="A38">
      <v>38</v>
    </oc>
    <nc r="A38">
      <f>+A37+1</f>
    </nc>
    <odxf>
      <numFmt numFmtId="0" formatCode="General"/>
    </odxf>
    <ndxf>
      <numFmt numFmtId="1" formatCode="0"/>
    </ndxf>
  </rcc>
  <rcc rId="2103" sId="4" odxf="1" dxf="1" numFmtId="4">
    <oc r="A39">
      <v>39</v>
    </oc>
    <nc r="A39">
      <f>+A38+1</f>
    </nc>
    <odxf>
      <numFmt numFmtId="0" formatCode="General"/>
    </odxf>
    <ndxf>
      <numFmt numFmtId="1" formatCode="0"/>
    </ndxf>
  </rcc>
  <rcc rId="2104" sId="4" odxf="1" dxf="1" numFmtId="4">
    <oc r="A40">
      <v>40</v>
    </oc>
    <nc r="A40">
      <f>+A39+1</f>
    </nc>
    <odxf>
      <numFmt numFmtId="0" formatCode="General"/>
    </odxf>
    <ndxf>
      <numFmt numFmtId="1" formatCode="0"/>
    </ndxf>
  </rcc>
  <rcc rId="2105" sId="4" odxf="1" dxf="1" numFmtId="4">
    <oc r="A41">
      <v>41</v>
    </oc>
    <nc r="A41">
      <f>+A40+1</f>
    </nc>
    <odxf>
      <numFmt numFmtId="0" formatCode="General"/>
    </odxf>
    <ndxf>
      <numFmt numFmtId="1" formatCode="0"/>
    </ndxf>
  </rcc>
  <rcc rId="2106" sId="4" odxf="1" dxf="1" numFmtId="4">
    <oc r="A42">
      <v>42</v>
    </oc>
    <nc r="A42">
      <f>+A41+1</f>
    </nc>
    <odxf>
      <numFmt numFmtId="0" formatCode="General"/>
    </odxf>
    <ndxf>
      <numFmt numFmtId="1" formatCode="0"/>
    </ndxf>
  </rcc>
  <rcc rId="2107" sId="4" odxf="1" dxf="1" numFmtId="4">
    <oc r="A43">
      <v>43</v>
    </oc>
    <nc r="A43">
      <f>+A42+1</f>
    </nc>
    <odxf>
      <numFmt numFmtId="0" formatCode="General"/>
    </odxf>
    <ndxf>
      <numFmt numFmtId="1" formatCode="0"/>
    </ndxf>
  </rcc>
  <rcc rId="2108" sId="4" odxf="1" dxf="1" numFmtId="4">
    <oc r="A44">
      <v>44</v>
    </oc>
    <nc r="A44">
      <f>+A43+1</f>
    </nc>
    <odxf>
      <numFmt numFmtId="0" formatCode="General"/>
    </odxf>
    <ndxf>
      <numFmt numFmtId="1" formatCode="0"/>
    </ndxf>
  </rcc>
  <rcc rId="2109" sId="4" odxf="1" dxf="1" numFmtId="4">
    <oc r="A45">
      <v>45</v>
    </oc>
    <nc r="A45">
      <f>+A44+1</f>
    </nc>
    <odxf>
      <numFmt numFmtId="0" formatCode="General"/>
    </odxf>
    <ndxf>
      <numFmt numFmtId="1" formatCode="0"/>
    </ndxf>
  </rcc>
  <rcc rId="2110" sId="4" odxf="1" dxf="1" numFmtId="4">
    <oc r="A46">
      <v>46</v>
    </oc>
    <nc r="A46">
      <f>+A45+1</f>
    </nc>
    <odxf>
      <numFmt numFmtId="0" formatCode="General"/>
    </odxf>
    <ndxf>
      <numFmt numFmtId="1" formatCode="0"/>
    </ndxf>
  </rcc>
  <rcc rId="2111" sId="4" odxf="1" dxf="1" numFmtId="4">
    <oc r="A47">
      <v>47</v>
    </oc>
    <nc r="A47">
      <f>+A46+1</f>
    </nc>
    <odxf>
      <numFmt numFmtId="0" formatCode="General"/>
    </odxf>
    <ndxf>
      <numFmt numFmtId="1" formatCode="0"/>
    </ndxf>
  </rcc>
  <rcc rId="2112" sId="4" odxf="1" dxf="1" numFmtId="4">
    <oc r="A48">
      <v>48</v>
    </oc>
    <nc r="A48">
      <f>+A47+1</f>
    </nc>
    <odxf>
      <numFmt numFmtId="0" formatCode="General"/>
    </odxf>
    <ndxf>
      <numFmt numFmtId="1" formatCode="0"/>
    </ndxf>
  </rcc>
  <rcc rId="2113" sId="4" odxf="1" dxf="1" numFmtId="4">
    <oc r="A49">
      <v>49</v>
    </oc>
    <nc r="A49">
      <f>+A48+1</f>
    </nc>
    <odxf>
      <numFmt numFmtId="0" formatCode="General"/>
    </odxf>
    <ndxf>
      <numFmt numFmtId="1" formatCode="0"/>
    </ndxf>
  </rcc>
  <rcc rId="2114" sId="4" odxf="1" dxf="1" numFmtId="4">
    <oc r="A50">
      <v>50</v>
    </oc>
    <nc r="A50">
      <f>+A49+1</f>
    </nc>
    <odxf>
      <numFmt numFmtId="0" formatCode="General"/>
    </odxf>
    <ndxf>
      <numFmt numFmtId="1" formatCode="0"/>
    </ndxf>
  </rcc>
  <rcc rId="2115" sId="4" odxf="1" dxf="1" numFmtId="4">
    <oc r="A51">
      <v>51</v>
    </oc>
    <nc r="A51">
      <f>+A50+1</f>
    </nc>
    <odxf>
      <numFmt numFmtId="0" formatCode="General"/>
    </odxf>
    <ndxf>
      <numFmt numFmtId="1" formatCode="0"/>
    </ndxf>
  </rcc>
  <rcc rId="2116" sId="4" odxf="1" dxf="1" numFmtId="4">
    <oc r="A52">
      <v>52</v>
    </oc>
    <nc r="A52">
      <f>+A51+1</f>
    </nc>
    <odxf>
      <numFmt numFmtId="0" formatCode="General"/>
    </odxf>
    <ndxf>
      <numFmt numFmtId="1" formatCode="0"/>
    </ndxf>
  </rcc>
  <rcc rId="2117" sId="4" odxf="1" dxf="1" numFmtId="4">
    <oc r="A53">
      <v>53</v>
    </oc>
    <nc r="A53">
      <f>+A52+1</f>
    </nc>
    <odxf>
      <numFmt numFmtId="0" formatCode="General"/>
    </odxf>
    <ndxf>
      <numFmt numFmtId="1" formatCode="0"/>
    </ndxf>
  </rcc>
  <rcc rId="2118" sId="4" odxf="1" dxf="1" numFmtId="4">
    <oc r="A54">
      <v>54</v>
    </oc>
    <nc r="A54">
      <f>+A53+1</f>
    </nc>
    <odxf>
      <numFmt numFmtId="0" formatCode="General"/>
    </odxf>
    <ndxf>
      <numFmt numFmtId="1" formatCode="0"/>
    </ndxf>
  </rcc>
  <rcc rId="2119" sId="4" odxf="1" dxf="1" numFmtId="4">
    <oc r="A55">
      <v>55</v>
    </oc>
    <nc r="A55">
      <f>+A54+1</f>
    </nc>
    <odxf>
      <numFmt numFmtId="0" formatCode="General"/>
    </odxf>
    <ndxf>
      <numFmt numFmtId="1" formatCode="0"/>
    </ndxf>
  </rcc>
  <rcc rId="2120" sId="4" odxf="1" dxf="1" numFmtId="4">
    <oc r="A56">
      <v>56</v>
    </oc>
    <nc r="A56">
      <f>+A55+1</f>
    </nc>
    <odxf>
      <numFmt numFmtId="0" formatCode="General"/>
    </odxf>
    <ndxf>
      <numFmt numFmtId="1" formatCode="0"/>
    </ndxf>
  </rcc>
  <rcc rId="2121" sId="4" odxf="1" dxf="1" numFmtId="4">
    <oc r="A57">
      <v>57</v>
    </oc>
    <nc r="A57">
      <f>+A56+1</f>
    </nc>
    <odxf>
      <numFmt numFmtId="0" formatCode="General"/>
    </odxf>
    <ndxf>
      <numFmt numFmtId="1" formatCode="0"/>
    </ndxf>
  </rcc>
  <rcc rId="2122" sId="4" odxf="1" dxf="1" numFmtId="4">
    <oc r="A58">
      <v>58</v>
    </oc>
    <nc r="A58">
      <f>+A57+1</f>
    </nc>
    <odxf>
      <numFmt numFmtId="0" formatCode="General"/>
    </odxf>
    <ndxf>
      <numFmt numFmtId="1" formatCode="0"/>
    </ndxf>
  </rcc>
  <rcc rId="2123" sId="4" odxf="1" dxf="1" numFmtId="4">
    <oc r="A59">
      <v>59</v>
    </oc>
    <nc r="A59">
      <f>+A58+1</f>
    </nc>
    <odxf>
      <numFmt numFmtId="0" formatCode="General"/>
    </odxf>
    <ndxf>
      <numFmt numFmtId="1" formatCode="0"/>
    </ndxf>
  </rcc>
  <rcc rId="2124" sId="4" odxf="1" dxf="1" numFmtId="4">
    <oc r="A60">
      <v>60</v>
    </oc>
    <nc r="A60">
      <f>+A59+1</f>
    </nc>
    <odxf>
      <numFmt numFmtId="0" formatCode="General"/>
    </odxf>
    <ndxf>
      <numFmt numFmtId="1" formatCode="0"/>
    </ndxf>
  </rcc>
  <rcc rId="2125" sId="4" odxf="1" dxf="1" numFmtId="4">
    <oc r="A61">
      <v>61</v>
    </oc>
    <nc r="A61">
      <f>+A60+1</f>
    </nc>
    <odxf>
      <numFmt numFmtId="0" formatCode="General"/>
    </odxf>
    <ndxf>
      <numFmt numFmtId="1" formatCode="0"/>
    </ndxf>
  </rcc>
  <rcc rId="2126" sId="4" odxf="1" dxf="1" numFmtId="4">
    <oc r="A62">
      <v>62</v>
    </oc>
    <nc r="A62">
      <f>+A61+1</f>
    </nc>
    <odxf>
      <numFmt numFmtId="0" formatCode="General"/>
    </odxf>
    <ndxf>
      <numFmt numFmtId="1" formatCode="0"/>
    </ndxf>
  </rcc>
  <rcc rId="2127" sId="4" odxf="1" dxf="1" numFmtId="4">
    <oc r="A63">
      <v>63</v>
    </oc>
    <nc r="A63">
      <f>+A62+1</f>
    </nc>
    <odxf>
      <numFmt numFmtId="0" formatCode="General"/>
    </odxf>
    <ndxf>
      <numFmt numFmtId="1" formatCode="0"/>
    </ndxf>
  </rcc>
  <rcc rId="2128" sId="4" odxf="1" dxf="1" numFmtId="4">
    <oc r="A64">
      <v>64</v>
    </oc>
    <nc r="A64">
      <f>+A63+1</f>
    </nc>
    <odxf>
      <numFmt numFmtId="0" formatCode="General"/>
    </odxf>
    <ndxf>
      <numFmt numFmtId="1" formatCode="0"/>
    </ndxf>
  </rcc>
  <rcc rId="2129" sId="4" odxf="1" dxf="1" numFmtId="4">
    <oc r="A65">
      <v>65</v>
    </oc>
    <nc r="A65">
      <f>+A64+1</f>
    </nc>
    <odxf>
      <numFmt numFmtId="0" formatCode="General"/>
    </odxf>
    <ndxf>
      <numFmt numFmtId="1" formatCode="0"/>
    </ndxf>
  </rcc>
  <rcc rId="2130" sId="4" odxf="1" dxf="1" numFmtId="4">
    <oc r="A66">
      <v>66</v>
    </oc>
    <nc r="A66">
      <f>+A65+1</f>
    </nc>
    <odxf>
      <numFmt numFmtId="0" formatCode="General"/>
    </odxf>
    <ndxf>
      <numFmt numFmtId="1" formatCode="0"/>
    </ndxf>
  </rcc>
  <rcc rId="2131" sId="4" odxf="1" dxf="1" numFmtId="4">
    <oc r="A67">
      <v>67</v>
    </oc>
    <nc r="A67">
      <f>+A66+1</f>
    </nc>
    <odxf>
      <numFmt numFmtId="0" formatCode="General"/>
    </odxf>
    <ndxf>
      <numFmt numFmtId="1" formatCode="0"/>
    </ndxf>
  </rcc>
  <rcc rId="2132" sId="4" odxf="1" dxf="1" numFmtId="4">
    <oc r="A68">
      <v>68</v>
    </oc>
    <nc r="A68">
      <f>+A67+1</f>
    </nc>
    <odxf>
      <numFmt numFmtId="0" formatCode="General"/>
    </odxf>
    <ndxf>
      <numFmt numFmtId="1" formatCode="0"/>
    </ndxf>
  </rcc>
  <rcc rId="2133" sId="4" odxf="1" dxf="1" numFmtId="4">
    <oc r="A69">
      <v>69</v>
    </oc>
    <nc r="A69">
      <f>+A68+1</f>
    </nc>
    <odxf>
      <numFmt numFmtId="0" formatCode="General"/>
    </odxf>
    <ndxf>
      <numFmt numFmtId="1" formatCode="0"/>
    </ndxf>
  </rcc>
  <rcc rId="2134" sId="4" odxf="1" dxf="1" numFmtId="4">
    <oc r="A70">
      <v>70</v>
    </oc>
    <nc r="A70">
      <f>+A69+1</f>
    </nc>
    <odxf>
      <numFmt numFmtId="0" formatCode="General"/>
    </odxf>
    <ndxf>
      <numFmt numFmtId="1" formatCode="0"/>
    </ndxf>
  </rcc>
  <rcc rId="2135" sId="4" odxf="1" dxf="1" numFmtId="4">
    <oc r="A71">
      <v>71</v>
    </oc>
    <nc r="A71">
      <f>+A70+1</f>
    </nc>
    <odxf>
      <numFmt numFmtId="0" formatCode="General"/>
    </odxf>
    <ndxf>
      <numFmt numFmtId="1" formatCode="0"/>
    </ndxf>
  </rcc>
  <rcc rId="2136" sId="4" odxf="1" dxf="1" numFmtId="4">
    <oc r="A72">
      <v>72</v>
    </oc>
    <nc r="A72">
      <f>+A71+1</f>
    </nc>
    <odxf>
      <numFmt numFmtId="0" formatCode="General"/>
    </odxf>
    <ndxf>
      <numFmt numFmtId="1" formatCode="0"/>
    </ndxf>
  </rcc>
  <rcc rId="2137" sId="4" odxf="1" dxf="1" numFmtId="4">
    <oc r="A73">
      <v>73</v>
    </oc>
    <nc r="A73">
      <f>+A72+1</f>
    </nc>
    <odxf>
      <numFmt numFmtId="0" formatCode="General"/>
    </odxf>
    <ndxf>
      <numFmt numFmtId="1" formatCode="0"/>
    </ndxf>
  </rcc>
  <rcc rId="2138" sId="4" odxf="1" dxf="1" numFmtId="4">
    <oc r="A74">
      <v>74</v>
    </oc>
    <nc r="A74">
      <f>+A73+1</f>
    </nc>
    <odxf>
      <numFmt numFmtId="0" formatCode="General"/>
    </odxf>
    <ndxf>
      <numFmt numFmtId="1" formatCode="0"/>
    </ndxf>
  </rcc>
  <rcc rId="2139" sId="4" odxf="1" dxf="1" numFmtId="4">
    <oc r="A75">
      <v>75</v>
    </oc>
    <nc r="A75">
      <f>+A74+1</f>
    </nc>
    <odxf>
      <numFmt numFmtId="0" formatCode="General"/>
    </odxf>
    <ndxf>
      <numFmt numFmtId="1" formatCode="0"/>
    </ndxf>
  </rcc>
  <rcc rId="2140" sId="4" odxf="1" dxf="1" numFmtId="4">
    <oc r="A76">
      <v>76</v>
    </oc>
    <nc r="A76">
      <f>+A75+1</f>
    </nc>
    <odxf>
      <numFmt numFmtId="0" formatCode="General"/>
    </odxf>
    <ndxf>
      <numFmt numFmtId="1" formatCode="0"/>
    </ndxf>
  </rcc>
  <rcc rId="2141" sId="4" odxf="1" dxf="1" numFmtId="4">
    <oc r="A77">
      <v>77</v>
    </oc>
    <nc r="A77">
      <f>+A76+1</f>
    </nc>
    <odxf>
      <numFmt numFmtId="0" formatCode="General"/>
    </odxf>
    <ndxf>
      <numFmt numFmtId="1" formatCode="0"/>
    </ndxf>
  </rcc>
  <rcc rId="2142" sId="4" odxf="1" dxf="1" numFmtId="4">
    <oc r="A78">
      <v>78</v>
    </oc>
    <nc r="A78">
      <f>+A77+1</f>
    </nc>
    <odxf>
      <numFmt numFmtId="0" formatCode="General"/>
    </odxf>
    <ndxf>
      <numFmt numFmtId="1" formatCode="0"/>
    </ndxf>
  </rcc>
  <rcc rId="2143" sId="4" odxf="1" dxf="1" numFmtId="4">
    <oc r="A79">
      <v>79</v>
    </oc>
    <nc r="A79">
      <f>+A78+1</f>
    </nc>
    <odxf>
      <numFmt numFmtId="0" formatCode="General"/>
    </odxf>
    <ndxf>
      <numFmt numFmtId="1" formatCode="0"/>
    </ndxf>
  </rcc>
  <rcc rId="2144" sId="4" odxf="1" dxf="1" numFmtId="4">
    <oc r="A80">
      <v>80</v>
    </oc>
    <nc r="A80">
      <f>+A79+1</f>
    </nc>
    <odxf>
      <numFmt numFmtId="0" formatCode="General"/>
    </odxf>
    <ndxf>
      <numFmt numFmtId="1" formatCode="0"/>
    </ndxf>
  </rcc>
  <rcc rId="2145" sId="4" odxf="1" dxf="1" numFmtId="4">
    <oc r="A81">
      <v>81</v>
    </oc>
    <nc r="A81">
      <f>+A80+1</f>
    </nc>
    <odxf>
      <numFmt numFmtId="0" formatCode="General"/>
    </odxf>
    <ndxf>
      <numFmt numFmtId="1" formatCode="0"/>
    </ndxf>
  </rcc>
  <rcc rId="2146" sId="4" odxf="1" dxf="1" numFmtId="4">
    <oc r="A82">
      <v>82</v>
    </oc>
    <nc r="A82">
      <f>+A81+1</f>
    </nc>
    <odxf>
      <numFmt numFmtId="0" formatCode="General"/>
    </odxf>
    <ndxf>
      <numFmt numFmtId="1" formatCode="0"/>
    </ndxf>
  </rcc>
  <rcc rId="2147" sId="4" odxf="1" dxf="1" numFmtId="4">
    <oc r="A83">
      <v>83</v>
    </oc>
    <nc r="A83">
      <f>+A82+1</f>
    </nc>
    <odxf>
      <numFmt numFmtId="0" formatCode="General"/>
    </odxf>
    <ndxf>
      <numFmt numFmtId="1" formatCode="0"/>
    </ndxf>
  </rcc>
  <rcc rId="2148" sId="4" odxf="1" dxf="1" numFmtId="4">
    <oc r="A84">
      <v>84</v>
    </oc>
    <nc r="A84">
      <f>+A83+1</f>
    </nc>
    <odxf>
      <numFmt numFmtId="0" formatCode="General"/>
    </odxf>
    <ndxf>
      <numFmt numFmtId="1" formatCode="0"/>
    </ndxf>
  </rcc>
  <rcc rId="2149" sId="4" odxf="1" dxf="1" numFmtId="4">
    <oc r="A85">
      <v>85</v>
    </oc>
    <nc r="A85">
      <f>+A84+1</f>
    </nc>
    <odxf>
      <numFmt numFmtId="0" formatCode="General"/>
    </odxf>
    <ndxf>
      <numFmt numFmtId="1" formatCode="0"/>
    </ndxf>
  </rcc>
  <rcc rId="2150" sId="4" odxf="1" dxf="1" numFmtId="4">
    <oc r="A86">
      <v>86</v>
    </oc>
    <nc r="A86">
      <f>+A85+1</f>
    </nc>
    <odxf>
      <numFmt numFmtId="0" formatCode="General"/>
    </odxf>
    <ndxf>
      <numFmt numFmtId="1" formatCode="0"/>
    </ndxf>
  </rcc>
  <rcc rId="2151" sId="4" odxf="1" dxf="1" numFmtId="4">
    <oc r="A87">
      <v>87</v>
    </oc>
    <nc r="A87">
      <f>+A86+1</f>
    </nc>
    <odxf>
      <numFmt numFmtId="0" formatCode="General"/>
    </odxf>
    <ndxf>
      <numFmt numFmtId="1" formatCode="0"/>
    </ndxf>
  </rcc>
  <rcc rId="2152" sId="1">
    <oc r="J4">
      <v>57</v>
    </oc>
    <nc r="J4">
      <v>85</v>
    </nc>
  </rcc>
  <rcc rId="2153" sId="1">
    <oc r="J5">
      <v>268</v>
    </oc>
    <nc r="J5">
      <v>247</v>
    </nc>
  </rcc>
  <rcv guid="{B00A592C-19A0-4FBA-BC4D-100491E51F08}" action="delete"/>
  <rdn rId="0" localSheetId="1" customView="1" name="Z_B00A592C_19A0_4FBA_BC4D_100491E51F08_.wvu.Cols" hidden="1" oldHidden="1">
    <formula>Sumary!$B:$I</formula>
    <oldFormula>Sumary!$B:$I</oldFormula>
  </rdn>
  <rcv guid="{B00A592C-19A0-4FBA-BC4D-100491E51F08}"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55" sId="9" odxf="1" dxf="1">
    <oc r="B1" t="inlineStr">
      <is>
        <t>Species - Common Name</t>
      </is>
    </oc>
    <nc r="B1" t="inlineStr">
      <is>
        <t>#</t>
      </is>
    </nc>
    <odxf>
      <font>
        <b/>
        <sz val="10"/>
        <color auto="1"/>
        <name val="Arial"/>
        <scheme val="none"/>
      </font>
    </odxf>
    <ndxf>
      <font>
        <b val="0"/>
        <sz val="10"/>
        <color auto="1"/>
        <name val="Arial"/>
        <scheme val="none"/>
      </font>
    </ndxf>
  </rcc>
  <rcc rId="2156" sId="9">
    <oc r="C1" t="inlineStr">
      <is>
        <t>Species - Scientific Name</t>
      </is>
    </oc>
    <nc r="C1" t="inlineStr">
      <is>
        <t>Species - Common Name</t>
      </is>
    </nc>
  </rcc>
  <rcc rId="2157" sId="9">
    <oc r="D1" t="inlineStr">
      <is>
        <t>Comments</t>
      </is>
    </oc>
    <nc r="D1" t="inlineStr">
      <is>
        <t>Species - Scientific Name</t>
      </is>
    </nc>
  </rcc>
  <rcc rId="2158" sId="9" odxf="1" dxf="1">
    <nc r="E1" t="inlineStr">
      <is>
        <t>Location (optional)</t>
      </is>
    </nc>
    <odxf>
      <font>
        <b val="0"/>
        <sz val="11"/>
        <color theme="1"/>
        <name val="Calibri"/>
        <scheme val="minor"/>
      </font>
      <alignment horizontal="general" vertical="bottom" readingOrder="0"/>
      <border outline="0">
        <left/>
        <right/>
        <top/>
        <bottom/>
      </border>
    </odxf>
    <ndxf>
      <font>
        <b/>
        <sz val="10"/>
        <color auto="1"/>
        <name val="Arial"/>
        <scheme val="none"/>
      </font>
      <alignment horizontal="center" vertical="top" readingOrder="0"/>
      <border outline="0">
        <left style="thin">
          <color indexed="64"/>
        </left>
        <right style="thin">
          <color indexed="64"/>
        </right>
        <top style="thin">
          <color indexed="64"/>
        </top>
        <bottom style="thin">
          <color indexed="64"/>
        </bottom>
      </border>
    </ndxf>
  </rcc>
  <rcc rId="2159" sId="9" odxf="1" dxf="1">
    <nc r="F1" t="inlineStr">
      <is>
        <t>First Occurrences - (C)ounty, (S)tate, (R)egion</t>
      </is>
    </nc>
    <odxf>
      <font>
        <b val="0"/>
        <sz val="11"/>
        <color theme="1"/>
        <name val="Calibri"/>
        <scheme val="minor"/>
      </font>
      <alignment horizontal="general" vertical="bottom" wrapText="0" readingOrder="0"/>
      <border outline="0">
        <left/>
        <right/>
        <top/>
        <bottom/>
      </border>
    </odxf>
    <ndxf>
      <font>
        <b/>
        <sz val="10"/>
        <color auto="1"/>
        <name val="Arial"/>
        <scheme val="none"/>
      </font>
      <alignment horizontal="center" vertical="top" wrapText="1" readingOrder="0"/>
      <border outline="0">
        <left style="thin">
          <color indexed="64"/>
        </left>
        <right style="thin">
          <color indexed="64"/>
        </right>
        <top style="thin">
          <color indexed="64"/>
        </top>
        <bottom style="thin">
          <color indexed="64"/>
        </bottom>
      </border>
    </ndxf>
  </rcc>
  <rcc rId="2160" sId="9" odxf="1" dxf="1">
    <nc r="G1" t="inlineStr">
      <is>
        <t>Comments</t>
      </is>
    </nc>
    <odxf>
      <font>
        <b val="0"/>
        <sz val="11"/>
        <color theme="1"/>
        <name val="Calibri"/>
        <scheme val="minor"/>
      </font>
      <alignment horizontal="general" vertical="bottom" readingOrder="0"/>
      <border outline="0">
        <left/>
        <right/>
        <top/>
        <bottom/>
      </border>
    </odxf>
    <ndxf>
      <font>
        <b/>
        <sz val="10"/>
        <color auto="1"/>
        <name val="Arial"/>
        <scheme val="none"/>
      </font>
      <alignment horizontal="center" vertical="top" readingOrder="0"/>
      <border outline="0">
        <left style="thin">
          <color indexed="64"/>
        </left>
        <right style="thin">
          <color indexed="64"/>
        </right>
        <top style="thin">
          <color indexed="64"/>
        </top>
        <bottom style="thin">
          <color indexed="64"/>
        </bottom>
      </border>
    </ndxf>
  </rcc>
  <rfmt sheetId="9" sqref="B2" start="0" length="0">
    <dxf>
      <font>
        <b val="0"/>
        <sz val="11"/>
        <color theme="1"/>
        <name val="Calibri"/>
        <scheme val="minor"/>
      </font>
    </dxf>
  </rfmt>
  <rfmt sheetId="9" sqref="C2" start="0" length="0">
    <dxf>
      <font>
        <b/>
        <sz val="10"/>
        <color auto="1"/>
        <name val="Arial"/>
        <scheme val="none"/>
      </font>
      <alignment horizontal="center" vertical="top" readingOrder="0"/>
    </dxf>
  </rfmt>
  <rfmt sheetId="9" sqref="E2" start="0" length="0">
    <dxf>
      <border outline="0">
        <left style="thin">
          <color indexed="64"/>
        </left>
        <right style="thin">
          <color indexed="64"/>
        </right>
        <top style="thin">
          <color indexed="64"/>
        </top>
        <bottom style="thin">
          <color indexed="64"/>
        </bottom>
      </border>
    </dxf>
  </rfmt>
  <rfmt sheetId="9" sqref="F2" start="0" length="0">
    <dxf>
      <border outline="0">
        <left style="thin">
          <color indexed="64"/>
        </left>
        <right style="thin">
          <color indexed="64"/>
        </right>
        <top style="thin">
          <color indexed="64"/>
        </top>
        <bottom style="thin">
          <color indexed="64"/>
        </bottom>
      </border>
    </dxf>
  </rfmt>
  <rfmt sheetId="9" sqref="G2" start="0" length="0">
    <dxf>
      <border outline="0">
        <left style="thin">
          <color indexed="64"/>
        </left>
        <right style="thin">
          <color indexed="64"/>
        </right>
        <top style="thin">
          <color indexed="64"/>
        </top>
        <bottom style="thin">
          <color indexed="64"/>
        </bottom>
      </border>
    </dxf>
  </rfmt>
  <rcc rId="2161" sId="9" odxf="1" dxf="1" numFmtId="4">
    <oc r="B3" t="inlineStr">
      <is>
        <t>Spotted salamander</t>
      </is>
    </oc>
    <nc r="B3">
      <v>1</v>
    </nc>
    <odxf>
      <font>
        <sz val="10"/>
        <color auto="1"/>
        <name val="Arial"/>
        <scheme val="none"/>
      </font>
      <numFmt numFmtId="0" formatCode="General"/>
      <alignment horizontal="general" wrapText="1" readingOrder="0"/>
    </odxf>
    <ndxf>
      <font>
        <sz val="11"/>
        <color theme="1"/>
        <name val="Calibri"/>
        <scheme val="minor"/>
      </font>
      <numFmt numFmtId="1" formatCode="0"/>
      <alignment horizontal="center" wrapText="0" readingOrder="0"/>
    </ndxf>
  </rcc>
  <rcc rId="2162" sId="9" odxf="1" dxf="1">
    <oc r="C3" t="inlineStr">
      <is>
        <t>Ambystoma maculatum</t>
      </is>
    </oc>
    <nc r="C3" t="inlineStr">
      <is>
        <t>Spotted salamander</t>
      </is>
    </nc>
    <odxf>
      <alignment vertical="top" wrapText="1" readingOrder="0"/>
    </odxf>
    <ndxf>
      <alignment vertical="bottom" wrapText="0" readingOrder="0"/>
    </ndxf>
  </rcc>
  <rcc rId="2163" sId="9" odxf="1" dxf="1">
    <oc r="D3" t="inlineStr">
      <is>
        <t>One larva captured during Blitz. Egg masses observed on the property in April, 2013</t>
      </is>
    </oc>
    <nc r="D3" t="inlineStr">
      <is>
        <t>Ambystoma maculatum</t>
      </is>
    </nc>
    <odxf>
      <font>
        <i val="0"/>
        <sz val="10"/>
        <color auto="1"/>
        <name val="Arial"/>
        <scheme val="none"/>
      </font>
      <alignment vertical="top" wrapText="1" readingOrder="0"/>
    </odxf>
    <ndxf>
      <font>
        <i/>
        <sz val="10"/>
        <color auto="1"/>
        <name val="Arial"/>
        <scheme val="none"/>
      </font>
      <alignment vertical="bottom" wrapText="0" readingOrder="0"/>
    </ndxf>
  </rcc>
  <rcc rId="2164" sId="9" odxf="1" dxf="1">
    <nc r="E3" t="inlineStr">
      <is>
        <t>Near Grassy Swamp Pond</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fmt sheetId="9" sqref="F3" start="0" length="0">
    <dxf>
      <border outline="0">
        <left style="thin">
          <color indexed="64"/>
        </left>
        <right style="thin">
          <color indexed="64"/>
        </right>
        <top style="thin">
          <color indexed="64"/>
        </top>
        <bottom style="thin">
          <color indexed="64"/>
        </bottom>
      </border>
    </dxf>
  </rfmt>
  <rcc rId="2165" sId="9" odxf="1" dxf="1">
    <nc r="G3" t="inlineStr">
      <is>
        <t>Larvae found in temporary pool</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2166" sId="9" odxf="1" dxf="1">
    <oc r="B4" t="inlineStr">
      <is>
        <t>Northern two-lined salamander</t>
      </is>
    </oc>
    <nc r="B4">
      <f>+B3+1</f>
    </nc>
    <odxf>
      <font>
        <sz val="10"/>
        <color auto="1"/>
        <name val="Arial"/>
        <scheme val="none"/>
      </font>
      <numFmt numFmtId="0" formatCode="General"/>
      <alignment horizontal="general" wrapText="1" readingOrder="0"/>
    </odxf>
    <ndxf>
      <font>
        <sz val="11"/>
        <color theme="1"/>
        <name val="Calibri"/>
        <scheme val="minor"/>
      </font>
      <numFmt numFmtId="1" formatCode="0"/>
      <alignment horizontal="center" wrapText="0" readingOrder="0"/>
    </ndxf>
  </rcc>
  <rcc rId="2167" sId="9" odxf="1" dxf="1">
    <oc r="C4" t="inlineStr">
      <is>
        <t>Eurycea bislineata</t>
      </is>
    </oc>
    <nc r="C4" t="inlineStr">
      <is>
        <t>Eastern red spotted newt</t>
      </is>
    </nc>
    <odxf>
      <alignment vertical="top" wrapText="1" readingOrder="0"/>
    </odxf>
    <ndxf>
      <alignment vertical="bottom" wrapText="0" readingOrder="0"/>
    </ndxf>
  </rcc>
  <rcc rId="2168" sId="9" odxf="1" dxf="1">
    <oc r="D4" t="inlineStr">
      <is>
        <t>Adult captured by Stephen Kloiber</t>
      </is>
    </oc>
    <nc r="D4" t="inlineStr">
      <is>
        <t>Notophthalmus viridescens</t>
      </is>
    </nc>
    <odxf>
      <font>
        <i val="0"/>
        <sz val="10"/>
        <color auto="1"/>
        <name val="Arial"/>
        <scheme val="none"/>
      </font>
      <alignment vertical="top" wrapText="1" readingOrder="0"/>
    </odxf>
    <ndxf>
      <font>
        <i/>
        <sz val="10"/>
        <color auto="1"/>
        <name val="Arial"/>
        <scheme val="none"/>
      </font>
      <alignment vertical="bottom" wrapText="0" readingOrder="0"/>
    </ndxf>
  </rcc>
  <rcc rId="2169" sId="9" odxf="1" dxf="1">
    <nc r="E4" t="inlineStr">
      <is>
        <t>Rock lake and Grassy Swamp Pond</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fmt sheetId="9" sqref="F4" start="0" length="0">
    <dxf>
      <border outline="0">
        <left style="thin">
          <color indexed="64"/>
        </left>
        <right style="thin">
          <color indexed="64"/>
        </right>
        <top style="thin">
          <color indexed="64"/>
        </top>
        <bottom style="thin">
          <color indexed="64"/>
        </bottom>
      </border>
    </dxf>
  </rfmt>
  <rcc rId="2170" sId="9" odxf="1" dxf="1">
    <nc r="G4" t="inlineStr">
      <is>
        <t>Adults and efts found</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2171" sId="9" odxf="1" dxf="1">
    <oc r="B5" t="inlineStr">
      <is>
        <t>Northern dusky salamander</t>
      </is>
    </oc>
    <nc r="B5">
      <f>+B4+1</f>
    </nc>
    <odxf>
      <font>
        <sz val="10"/>
        <color auto="1"/>
        <name val="Arial"/>
        <scheme val="none"/>
      </font>
      <numFmt numFmtId="0" formatCode="General"/>
      <alignment horizontal="general" wrapText="1" readingOrder="0"/>
    </odxf>
    <ndxf>
      <font>
        <sz val="11"/>
        <color theme="1"/>
        <name val="Calibri"/>
        <scheme val="minor"/>
      </font>
      <numFmt numFmtId="1" formatCode="0"/>
      <alignment horizontal="center" wrapText="0" readingOrder="0"/>
    </ndxf>
  </rcc>
  <rcc rId="2172" sId="9" odxf="1" dxf="1">
    <oc r="C5" t="inlineStr">
      <is>
        <t>Desmognathus fuscus</t>
      </is>
    </oc>
    <nc r="C5" t="inlineStr">
      <is>
        <t>Four-toed salamander</t>
      </is>
    </nc>
    <odxf>
      <alignment vertical="top" wrapText="1" readingOrder="0"/>
    </odxf>
    <ndxf>
      <alignment vertical="bottom" wrapText="0" readingOrder="0"/>
    </ndxf>
  </rcc>
  <rcc rId="2173" sId="9" odxf="1" dxf="1">
    <oc r="D5" t="inlineStr">
      <is>
        <t>One adult individual captured</t>
      </is>
    </oc>
    <nc r="D5" t="inlineStr">
      <is>
        <t>Hemidactylium scutatum</t>
      </is>
    </nc>
    <odxf>
      <font>
        <i val="0"/>
        <sz val="10"/>
        <color auto="1"/>
        <name val="Arial"/>
        <scheme val="none"/>
      </font>
      <alignment vertical="top" wrapText="1" readingOrder="0"/>
    </odxf>
    <ndxf>
      <font>
        <i/>
        <sz val="10"/>
        <color auto="1"/>
        <name val="Arial"/>
        <scheme val="none"/>
      </font>
      <alignment vertical="bottom" wrapText="0" readingOrder="0"/>
    </ndxf>
  </rcc>
  <rcc rId="2174" sId="9" odxf="1" dxf="1">
    <nc r="E5" t="inlineStr">
      <is>
        <t>Forest above Rock Lake</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fmt sheetId="9" sqref="F5" start="0" length="0">
    <dxf>
      <border outline="0">
        <left style="thin">
          <color indexed="64"/>
        </left>
        <right style="thin">
          <color indexed="64"/>
        </right>
        <top style="thin">
          <color indexed="64"/>
        </top>
        <bottom style="thin">
          <color indexed="64"/>
        </bottom>
      </border>
    </dxf>
  </rfmt>
  <rcc rId="2175" sId="9" odxf="1" dxf="1">
    <nc r="G5" t="inlineStr">
      <is>
        <t>One individual found under woody debris</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2176" sId="9" odxf="1" dxf="1">
    <oc r="B6" t="inlineStr">
      <is>
        <t>Allegheny mountain dusky salamander</t>
      </is>
    </oc>
    <nc r="B6">
      <f>+B5+1</f>
    </nc>
    <odxf>
      <font>
        <sz val="10"/>
        <color auto="1"/>
        <name val="Arial"/>
        <scheme val="none"/>
      </font>
      <numFmt numFmtId="0" formatCode="General"/>
      <alignment horizontal="general" wrapText="1" readingOrder="0"/>
    </odxf>
    <ndxf>
      <font>
        <sz val="11"/>
        <color theme="1"/>
        <name val="Calibri"/>
        <scheme val="minor"/>
      </font>
      <numFmt numFmtId="1" formatCode="0"/>
      <alignment horizontal="center" wrapText="0" readingOrder="0"/>
    </ndxf>
  </rcc>
  <rcc rId="2177" sId="9" odxf="1" dxf="1">
    <oc r="C6" t="inlineStr">
      <is>
        <t>Desmognathus ochrophaeus</t>
      </is>
    </oc>
    <nc r="C6" t="inlineStr">
      <is>
        <t>Spring salamander</t>
      </is>
    </nc>
    <odxf>
      <alignment vertical="top" wrapText="1" readingOrder="0"/>
    </odxf>
    <ndxf>
      <alignment vertical="bottom" wrapText="0" readingOrder="0"/>
    </ndxf>
  </rcc>
  <rcc rId="2178" sId="9" odxf="1" dxf="1">
    <oc r="D6" t="inlineStr">
      <is>
        <t>Common, several individuals captured.</t>
      </is>
    </oc>
    <nc r="D6" t="inlineStr">
      <is>
        <t>Gyrinophilus porphyriticus</t>
      </is>
    </nc>
    <odxf>
      <font>
        <i val="0"/>
        <sz val="10"/>
        <color auto="1"/>
        <name val="Arial"/>
        <scheme val="none"/>
      </font>
      <alignment vertical="top" wrapText="1" readingOrder="0"/>
    </odxf>
    <ndxf>
      <font>
        <i/>
        <sz val="10"/>
        <color auto="1"/>
        <name val="Arial"/>
        <scheme val="none"/>
      </font>
      <alignment vertical="bottom" wrapText="0" readingOrder="0"/>
    </ndxf>
  </rcc>
  <rcc rId="2179" sId="9" odxf="1" dxf="1">
    <nc r="E6" t="inlineStr">
      <is>
        <t>Stream leading to Rock L.</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fmt sheetId="9" sqref="F6" start="0" length="0">
    <dxf>
      <border outline="0">
        <left style="thin">
          <color indexed="64"/>
        </left>
        <right style="thin">
          <color indexed="64"/>
        </right>
        <top style="thin">
          <color indexed="64"/>
        </top>
        <bottom style="thin">
          <color indexed="64"/>
        </bottom>
      </border>
    </dxf>
  </rfmt>
  <rcc rId="2180" sId="9" odxf="1" dxf="1">
    <nc r="G6" t="inlineStr">
      <is>
        <t>Two gilled larvae</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2181" sId="9" odxf="1" dxf="1">
    <oc r="B7" t="inlineStr">
      <is>
        <t>Redback salamander</t>
      </is>
    </oc>
    <nc r="B7">
      <f>+B6+1</f>
    </nc>
    <odxf>
      <font>
        <sz val="10"/>
        <color auto="1"/>
        <name val="Arial"/>
        <scheme val="none"/>
      </font>
      <numFmt numFmtId="0" formatCode="General"/>
      <alignment horizontal="general" wrapText="1" readingOrder="0"/>
    </odxf>
    <ndxf>
      <font>
        <sz val="11"/>
        <color theme="1"/>
        <name val="Calibri"/>
        <scheme val="minor"/>
      </font>
      <numFmt numFmtId="1" formatCode="0"/>
      <alignment horizontal="center" wrapText="0" readingOrder="0"/>
    </ndxf>
  </rcc>
  <rcc rId="2182" sId="9" odxf="1" dxf="1">
    <oc r="C7" t="inlineStr">
      <is>
        <t>Plethodon cinereus</t>
      </is>
    </oc>
    <nc r="C7" t="inlineStr">
      <is>
        <t>Northern red salamander</t>
      </is>
    </nc>
    <odxf>
      <alignment vertical="top" wrapText="1" readingOrder="0"/>
    </odxf>
    <ndxf>
      <alignment vertical="bottom" wrapText="0" readingOrder="0"/>
    </ndxf>
  </rcc>
  <rcc rId="2183" sId="9" odxf="1" dxf="1">
    <oc r="D7" t="inlineStr">
      <is>
        <t>Abundant, adults and juveniles captured.</t>
      </is>
    </oc>
    <nc r="D7" t="inlineStr">
      <is>
        <t>Pseudotriton ruber</t>
      </is>
    </nc>
    <odxf>
      <font>
        <i val="0"/>
        <sz val="10"/>
        <color auto="1"/>
        <name val="Arial"/>
        <scheme val="none"/>
      </font>
      <alignment vertical="top" wrapText="1" readingOrder="0"/>
    </odxf>
    <ndxf>
      <font>
        <i/>
        <sz val="10"/>
        <color auto="1"/>
        <name val="Arial"/>
        <scheme val="none"/>
      </font>
      <alignment vertical="bottom" wrapText="0" readingOrder="0"/>
    </ndxf>
  </rcc>
  <rcc rId="2184" sId="9" odxf="1" dxf="1">
    <nc r="E7" t="inlineStr">
      <is>
        <t>Stream leading to Rock L.</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fmt sheetId="9" sqref="F7" start="0" length="0">
    <dxf>
      <border outline="0">
        <left style="thin">
          <color indexed="64"/>
        </left>
        <right style="thin">
          <color indexed="64"/>
        </right>
        <top style="thin">
          <color indexed="64"/>
        </top>
        <bottom style="thin">
          <color indexed="64"/>
        </bottom>
      </border>
    </dxf>
  </rfmt>
  <rcc rId="2185" sId="9" odxf="1" dxf="1">
    <nc r="G7" t="inlineStr">
      <is>
        <t>Several individuals</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2186" sId="9" odxf="1" dxf="1">
    <oc r="B8" t="inlineStr">
      <is>
        <t>Slimy salamander</t>
      </is>
    </oc>
    <nc r="B8">
      <f>+B7+1</f>
    </nc>
    <odxf>
      <font>
        <sz val="10"/>
        <color auto="1"/>
        <name val="Arial"/>
        <scheme val="none"/>
      </font>
      <numFmt numFmtId="0" formatCode="General"/>
      <alignment horizontal="general" wrapText="1" readingOrder="0"/>
    </odxf>
    <ndxf>
      <font>
        <sz val="11"/>
        <color theme="1"/>
        <name val="Calibri"/>
        <scheme val="minor"/>
      </font>
      <numFmt numFmtId="1" formatCode="0"/>
      <alignment horizontal="center" wrapText="0" readingOrder="0"/>
    </ndxf>
  </rcc>
  <rcc rId="2187" sId="9" odxf="1" dxf="1">
    <oc r="C8" t="inlineStr">
      <is>
        <t>Plethodon glutinosus</t>
      </is>
    </oc>
    <nc r="C8" t="inlineStr">
      <is>
        <t>Two-lined salamander</t>
      </is>
    </nc>
    <odxf>
      <alignment vertical="top" wrapText="1" readingOrder="0"/>
    </odxf>
    <ndxf>
      <alignment vertical="bottom" wrapText="0" readingOrder="0"/>
    </ndxf>
  </rcc>
  <rcc rId="2188" sId="9" odxf="1" dxf="1">
    <oc r="D8" t="inlineStr">
      <is>
        <t>Common, several individuals captured.</t>
      </is>
    </oc>
    <nc r="D8" t="inlineStr">
      <is>
        <t>Eurycea bislineata</t>
      </is>
    </nc>
    <odxf>
      <font>
        <i val="0"/>
        <sz val="10"/>
        <color auto="1"/>
        <name val="Arial"/>
        <scheme val="none"/>
      </font>
      <alignment vertical="top" wrapText="1" readingOrder="0"/>
    </odxf>
    <ndxf>
      <font>
        <i/>
        <sz val="10"/>
        <color auto="1"/>
        <name val="Arial"/>
        <scheme val="none"/>
      </font>
      <alignment vertical="bottom" wrapText="0" readingOrder="0"/>
    </ndxf>
  </rcc>
  <rcc rId="2189" sId="9" odxf="1" dxf="1">
    <nc r="E8" t="inlineStr">
      <is>
        <t>Stream leading to Rock L.</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fmt sheetId="9" sqref="F8" start="0" length="0">
    <dxf>
      <border outline="0">
        <left style="thin">
          <color indexed="64"/>
        </left>
        <right style="thin">
          <color indexed="64"/>
        </right>
        <top style="thin">
          <color indexed="64"/>
        </top>
        <bottom style="thin">
          <color indexed="64"/>
        </bottom>
      </border>
    </dxf>
  </rfmt>
  <rcc rId="2190" sId="9" odxf="1" dxf="1">
    <nc r="G8" t="inlineStr">
      <is>
        <t>Several individuals</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2191" sId="9" odxf="1" dxf="1">
    <oc r="B9" t="inlineStr">
      <is>
        <t>Red-spotted newt</t>
      </is>
    </oc>
    <nc r="B9">
      <f>+B8+1</f>
    </nc>
    <odxf>
      <font>
        <sz val="10"/>
        <color auto="1"/>
        <name val="Arial"/>
        <scheme val="none"/>
      </font>
      <numFmt numFmtId="0" formatCode="General"/>
      <alignment horizontal="general" wrapText="1" readingOrder="0"/>
    </odxf>
    <ndxf>
      <font>
        <sz val="11"/>
        <color theme="1"/>
        <name val="Calibri"/>
        <scheme val="minor"/>
      </font>
      <numFmt numFmtId="1" formatCode="0"/>
      <alignment horizontal="center" wrapText="0" readingOrder="0"/>
    </ndxf>
  </rcc>
  <rcc rId="2192" sId="9" odxf="1" dxf="1">
    <oc r="C9" t="inlineStr">
      <is>
        <t>Notophthalmus viridescens</t>
      </is>
    </oc>
    <nc r="C9" t="inlineStr">
      <is>
        <t>Mountain dusky salamander</t>
      </is>
    </nc>
    <odxf>
      <alignment vertical="top" wrapText="1" readingOrder="0"/>
    </odxf>
    <ndxf>
      <alignment vertical="bottom" wrapText="0" readingOrder="0"/>
    </ndxf>
  </rcc>
  <rcc rId="2193" sId="9" odxf="1" dxf="1">
    <oc r="D9" t="inlineStr">
      <is>
        <t>Adults and efts captured, abundant</t>
      </is>
    </oc>
    <nc r="D9" t="inlineStr">
      <is>
        <t>Desmognathus ochrophaeus</t>
      </is>
    </nc>
    <odxf>
      <font>
        <i val="0"/>
        <sz val="10"/>
        <color auto="1"/>
        <name val="Arial"/>
        <scheme val="none"/>
      </font>
      <alignment vertical="top" wrapText="1" readingOrder="0"/>
    </odxf>
    <ndxf>
      <font>
        <i/>
        <sz val="10"/>
        <color auto="1"/>
        <name val="Arial"/>
        <scheme val="none"/>
      </font>
      <alignment vertical="bottom" wrapText="0" readingOrder="0"/>
    </ndxf>
  </rcc>
  <rcc rId="2194" sId="9" odxf="1" dxf="1">
    <nc r="E9" t="inlineStr">
      <is>
        <t>Streams and springs leading to Rock L.</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fmt sheetId="9" sqref="F9" start="0" length="0">
    <dxf>
      <border outline="0">
        <left style="thin">
          <color indexed="64"/>
        </left>
        <right style="thin">
          <color indexed="64"/>
        </right>
        <top style="thin">
          <color indexed="64"/>
        </top>
        <bottom style="thin">
          <color indexed="64"/>
        </bottom>
      </border>
    </dxf>
  </rfmt>
  <rcc rId="2195" sId="9" odxf="1" dxf="1">
    <nc r="G9" t="inlineStr">
      <is>
        <t>Many adult individuals</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2196" sId="9" odxf="1" dxf="1">
    <oc r="B10" t="inlineStr">
      <is>
        <t>Eastern American toad</t>
      </is>
    </oc>
    <nc r="B10">
      <f>+B9+1</f>
    </nc>
    <odxf>
      <font>
        <sz val="10"/>
        <color auto="1"/>
        <name val="Arial"/>
        <scheme val="none"/>
      </font>
      <numFmt numFmtId="0" formatCode="General"/>
      <alignment horizontal="general" wrapText="1" readingOrder="0"/>
    </odxf>
    <ndxf>
      <font>
        <sz val="11"/>
        <color theme="1"/>
        <name val="Calibri"/>
        <scheme val="minor"/>
      </font>
      <numFmt numFmtId="1" formatCode="0"/>
      <alignment horizontal="center" wrapText="0" readingOrder="0"/>
    </ndxf>
  </rcc>
  <rcc rId="2197" sId="9" odxf="1" dxf="1">
    <oc r="C10" t="inlineStr">
      <is>
        <t>Anaxyrus americanus americanus</t>
      </is>
    </oc>
    <nc r="C10" t="inlineStr">
      <is>
        <t>Red-back salamander</t>
      </is>
    </nc>
    <odxf>
      <alignment vertical="top" wrapText="1" readingOrder="0"/>
    </odxf>
    <ndxf>
      <alignment vertical="bottom" wrapText="0" readingOrder="0"/>
    </ndxf>
  </rcc>
  <rcc rId="2198" sId="9" odxf="1" dxf="1">
    <oc r="D10" t="inlineStr">
      <is>
        <t>several juveniles captured. One individual showing some characteristics of Fowler's toad (Anaxyrus fowleri) is here considered indeterminant.</t>
      </is>
    </oc>
    <nc r="D10" t="inlineStr">
      <is>
        <t>Plethodon cinereus</t>
      </is>
    </nc>
    <odxf>
      <font>
        <i val="0"/>
        <sz val="10"/>
        <color auto="1"/>
        <name val="Arial"/>
        <scheme val="none"/>
      </font>
      <alignment vertical="top" wrapText="1" readingOrder="0"/>
    </odxf>
    <ndxf>
      <font>
        <i/>
        <sz val="10"/>
        <color auto="1"/>
        <name val="Arial"/>
        <scheme val="none"/>
      </font>
      <alignment vertical="bottom" wrapText="0" readingOrder="0"/>
    </ndxf>
  </rcc>
  <rcc rId="2199" sId="9" odxf="1" dxf="1">
    <nc r="E10" t="inlineStr">
      <is>
        <t>Forest above Rock Lake</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fmt sheetId="9" sqref="F10" start="0" length="0">
    <dxf>
      <border outline="0">
        <left style="thin">
          <color indexed="64"/>
        </left>
        <right style="thin">
          <color indexed="64"/>
        </right>
        <top style="thin">
          <color indexed="64"/>
        </top>
        <bottom style="thin">
          <color indexed="64"/>
        </bottom>
      </border>
    </dxf>
  </rfmt>
  <rcc rId="2200" sId="9" odxf="1" dxf="1">
    <nc r="G10" t="inlineStr">
      <is>
        <t>one red-backed individual</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2201" sId="9" odxf="1" dxf="1">
    <oc r="B11" t="inlineStr">
      <is>
        <t>Spring peeper</t>
      </is>
    </oc>
    <nc r="B11">
      <f>+B10+1</f>
    </nc>
    <odxf>
      <font>
        <sz val="10"/>
        <color auto="1"/>
        <name val="Arial"/>
        <scheme val="none"/>
      </font>
      <numFmt numFmtId="0" formatCode="General"/>
      <alignment horizontal="general" wrapText="1" readingOrder="0"/>
    </odxf>
    <ndxf>
      <font>
        <sz val="11"/>
        <color theme="1"/>
        <name val="Calibri"/>
        <scheme val="minor"/>
      </font>
      <numFmt numFmtId="1" formatCode="0"/>
      <alignment horizontal="center" wrapText="0" readingOrder="0"/>
    </ndxf>
  </rcc>
  <rcc rId="2202" sId="9" odxf="1" dxf="1">
    <oc r="C11" t="inlineStr">
      <is>
        <t>Pseudacris crucifer</t>
      </is>
    </oc>
    <nc r="C11" t="inlineStr">
      <is>
        <t>Slimy salamander</t>
      </is>
    </nc>
    <odxf>
      <alignment vertical="top" wrapText="1" readingOrder="0"/>
    </odxf>
    <ndxf>
      <alignment vertical="bottom" wrapText="0" readingOrder="0"/>
    </ndxf>
  </rcc>
  <rcc rId="2203" sId="9" odxf="1" dxf="1">
    <oc r="D11" t="inlineStr">
      <is>
        <t>Calling male captured, others heard calling</t>
      </is>
    </oc>
    <nc r="D11" t="inlineStr">
      <is>
        <t>Plethodon glutinosus</t>
      </is>
    </nc>
    <odxf>
      <font>
        <i val="0"/>
        <sz val="10"/>
        <color auto="1"/>
        <name val="Arial"/>
        <scheme val="none"/>
      </font>
      <alignment vertical="top" wrapText="1" readingOrder="0"/>
    </odxf>
    <ndxf>
      <font>
        <i/>
        <sz val="10"/>
        <color auto="1"/>
        <name val="Arial"/>
        <scheme val="none"/>
      </font>
      <alignment vertical="bottom" wrapText="0" readingOrder="0"/>
    </ndxf>
  </rcc>
  <rcc rId="2204" sId="9" odxf="1" dxf="1">
    <nc r="E11" t="inlineStr">
      <is>
        <t>Forest above Rock Lake</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fmt sheetId="9" sqref="F11" start="0" length="0">
    <dxf>
      <border outline="0">
        <left style="thin">
          <color indexed="64"/>
        </left>
        <right style="thin">
          <color indexed="64"/>
        </right>
        <top style="thin">
          <color indexed="64"/>
        </top>
        <bottom style="thin">
          <color indexed="64"/>
        </bottom>
      </border>
    </dxf>
  </rfmt>
  <rcc rId="2205" sId="9" odxf="1" dxf="1">
    <nc r="G11" t="inlineStr">
      <is>
        <t>One subadult individual</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2206" sId="9" odxf="1" dxf="1">
    <oc r="B12" t="inlineStr">
      <is>
        <t>Gray treefrog</t>
      </is>
    </oc>
    <nc r="B12">
      <f>+B11+1</f>
    </nc>
    <odxf>
      <font>
        <sz val="10"/>
        <color auto="1"/>
        <name val="Arial"/>
        <scheme val="none"/>
      </font>
      <numFmt numFmtId="0" formatCode="General"/>
      <alignment horizontal="general" wrapText="1" readingOrder="0"/>
    </odxf>
    <ndxf>
      <font>
        <sz val="11"/>
        <color theme="1"/>
        <name val="Calibri"/>
        <scheme val="minor"/>
      </font>
      <numFmt numFmtId="1" formatCode="0"/>
      <alignment horizontal="center" wrapText="0" readingOrder="0"/>
    </ndxf>
  </rcc>
  <rcc rId="2207" sId="9" odxf="1" dxf="1">
    <oc r="C12" t="inlineStr">
      <is>
        <t>Hyla versicolor</t>
      </is>
    </oc>
    <nc r="C12" t="inlineStr">
      <is>
        <t>American toad</t>
      </is>
    </nc>
    <odxf>
      <alignment vertical="top" wrapText="1" readingOrder="0"/>
    </odxf>
    <ndxf>
      <alignment vertical="bottom" wrapText="0" readingOrder="0"/>
    </ndxf>
  </rcc>
  <rcc rId="2208" sId="9" odxf="1" dxf="1">
    <oc r="D12" t="inlineStr">
      <is>
        <t>Adult female captured, males heard calling</t>
      </is>
    </oc>
    <nc r="D12" t="inlineStr">
      <is>
        <t>Anaxyrus americanus</t>
      </is>
    </nc>
    <odxf>
      <font>
        <i val="0"/>
        <sz val="10"/>
        <color auto="1"/>
        <name val="Arial"/>
        <scheme val="none"/>
      </font>
      <alignment vertical="top" wrapText="1" readingOrder="0"/>
    </odxf>
    <ndxf>
      <font>
        <i/>
        <sz val="10"/>
        <color auto="1"/>
        <name val="Arial"/>
        <scheme val="none"/>
      </font>
      <alignment vertical="bottom" wrapText="0" readingOrder="0"/>
    </ndxf>
  </rcc>
  <rcc rId="2209" sId="9" odxf="1" dxf="1">
    <nc r="E12" t="inlineStr">
      <is>
        <t>Widespread</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fmt sheetId="9" sqref="F12" start="0" length="0">
    <dxf>
      <border outline="0">
        <left style="thin">
          <color indexed="64"/>
        </left>
        <right style="thin">
          <color indexed="64"/>
        </right>
        <top style="thin">
          <color indexed="64"/>
        </top>
        <bottom style="thin">
          <color indexed="64"/>
        </bottom>
      </border>
    </dxf>
  </rfmt>
  <rcc rId="2210" sId="9" odxf="1" dxf="1">
    <nc r="G12" t="inlineStr">
      <is>
        <t>Many adult and yearling individuals, males calling near Mahl's pond</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2211" sId="9" odxf="1" dxf="1">
    <oc r="B13" t="inlineStr">
      <is>
        <t>Green frog</t>
      </is>
    </oc>
    <nc r="B13">
      <f>+B12+1</f>
    </nc>
    <odxf>
      <font>
        <sz val="10"/>
        <color auto="1"/>
        <name val="Arial"/>
        <scheme val="none"/>
      </font>
      <numFmt numFmtId="0" formatCode="General"/>
      <alignment horizontal="general" wrapText="1" readingOrder="0"/>
    </odxf>
    <ndxf>
      <font>
        <sz val="11"/>
        <color theme="1"/>
        <name val="Calibri"/>
        <scheme val="minor"/>
      </font>
      <numFmt numFmtId="1" formatCode="0"/>
      <alignment horizontal="center" wrapText="0" readingOrder="0"/>
    </ndxf>
  </rcc>
  <rcc rId="2212" sId="9" odxf="1" dxf="1">
    <oc r="C13" t="inlineStr">
      <is>
        <t>Lithobates clamitans</t>
      </is>
    </oc>
    <nc r="C13" t="inlineStr">
      <is>
        <t>Spring peeper</t>
      </is>
    </nc>
    <odxf>
      <alignment vertical="top" wrapText="1" readingOrder="0"/>
    </odxf>
    <ndxf>
      <alignment vertical="bottom" wrapText="0" readingOrder="0"/>
    </ndxf>
  </rcc>
  <rcc rId="2213" sId="9" odxf="1" dxf="1">
    <oc r="D13" t="inlineStr">
      <is>
        <t>Abundant, several captured, males heard calling</t>
      </is>
    </oc>
    <nc r="D13" t="inlineStr">
      <is>
        <t>Pseudacris crucifer</t>
      </is>
    </nc>
    <odxf>
      <font>
        <i val="0"/>
        <sz val="10"/>
        <color auto="1"/>
        <name val="Arial"/>
        <scheme val="none"/>
      </font>
      <alignment vertical="top" wrapText="1" readingOrder="0"/>
    </odxf>
    <ndxf>
      <font>
        <i/>
        <sz val="10"/>
        <color auto="1"/>
        <name val="Arial"/>
        <scheme val="none"/>
      </font>
      <alignment vertical="bottom" wrapText="0" readingOrder="0"/>
    </ndxf>
  </rcc>
  <rcc rId="2214" sId="9" odxf="1" dxf="1">
    <nc r="E13" t="inlineStr">
      <is>
        <t>Grassy swamp pond</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fmt sheetId="9" sqref="F13" start="0" length="0">
    <dxf>
      <border outline="0">
        <left style="thin">
          <color indexed="64"/>
        </left>
        <right style="thin">
          <color indexed="64"/>
        </right>
        <top style="thin">
          <color indexed="64"/>
        </top>
        <bottom style="thin">
          <color indexed="64"/>
        </bottom>
      </border>
    </dxf>
  </rfmt>
  <rcc rId="2215" sId="9" odxf="1" dxf="1">
    <nc r="G13" t="inlineStr">
      <is>
        <t>tadpoles</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2216" sId="9" odxf="1" dxf="1">
    <oc r="B14" t="inlineStr">
      <is>
        <t>Wood frog</t>
      </is>
    </oc>
    <nc r="B14">
      <f>+B13+1</f>
    </nc>
    <odxf>
      <font>
        <sz val="10"/>
        <color auto="1"/>
        <name val="Arial"/>
        <scheme val="none"/>
      </font>
      <numFmt numFmtId="0" formatCode="General"/>
      <alignment horizontal="general" wrapText="1" readingOrder="0"/>
    </odxf>
    <ndxf>
      <font>
        <sz val="11"/>
        <color theme="1"/>
        <name val="Calibri"/>
        <scheme val="minor"/>
      </font>
      <numFmt numFmtId="1" formatCode="0"/>
      <alignment horizontal="center" wrapText="0" readingOrder="0"/>
    </ndxf>
  </rcc>
  <rcc rId="2217" sId="9" odxf="1" dxf="1">
    <oc r="C14" t="inlineStr">
      <is>
        <t>Lithobates sylvaticus</t>
      </is>
    </oc>
    <nc r="C14" t="inlineStr">
      <is>
        <t>Gray treefrog</t>
      </is>
    </nc>
    <odxf>
      <alignment vertical="top" wrapText="1" readingOrder="0"/>
    </odxf>
    <ndxf>
      <alignment vertical="bottom" wrapText="0" readingOrder="0"/>
    </ndxf>
  </rcc>
  <rcc rId="2218" sId="9" odxf="1" dxf="1">
    <oc r="D14" t="inlineStr">
      <is>
        <t>Transforming tadpole captured by aquatics team during Blitz.  Egg masses and tadpoles observed in April of 2013.</t>
      </is>
    </oc>
    <nc r="D14" t="inlineStr">
      <is>
        <t>Hyla versicolor</t>
      </is>
    </nc>
    <odxf>
      <font>
        <i val="0"/>
        <sz val="10"/>
        <color auto="1"/>
        <name val="Arial"/>
        <scheme val="none"/>
      </font>
      <alignment vertical="top" wrapText="1" readingOrder="0"/>
    </odxf>
    <ndxf>
      <font>
        <i/>
        <sz val="10"/>
        <color auto="1"/>
        <name val="Arial"/>
        <scheme val="none"/>
      </font>
      <alignment vertical="bottom" wrapText="0" readingOrder="0"/>
    </ndxf>
  </rcc>
  <rcc rId="2219" sId="9" odxf="1" dxf="1">
    <nc r="E14" t="inlineStr">
      <is>
        <t>Headquarters and Mahl's Pond</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fmt sheetId="9" sqref="F14" start="0" length="0">
    <dxf>
      <border outline="0">
        <left style="thin">
          <color indexed="64"/>
        </left>
        <right style="thin">
          <color indexed="64"/>
        </right>
        <top style="thin">
          <color indexed="64"/>
        </top>
        <bottom style="thin">
          <color indexed="64"/>
        </bottom>
      </border>
    </dxf>
  </rfmt>
  <rcc rId="2220" sId="9" odxf="1" dxf="1">
    <nc r="G14" t="inlineStr">
      <is>
        <t>Heard calling, and one adult male captured</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2221" sId="9" odxf="1" dxf="1" numFmtId="4">
    <oc r="B15" t="inlineStr">
      <is>
        <t>Snapping turtle</t>
      </is>
    </oc>
    <nc r="B15">
      <v>13</v>
    </nc>
    <odxf>
      <font>
        <sz val="10"/>
        <color auto="1"/>
        <name val="Arial"/>
        <scheme val="none"/>
      </font>
      <numFmt numFmtId="0" formatCode="General"/>
      <alignment horizontal="general" wrapText="1" readingOrder="0"/>
    </odxf>
    <ndxf>
      <font>
        <sz val="11"/>
        <color theme="1"/>
        <name val="Calibri"/>
        <scheme val="minor"/>
      </font>
      <numFmt numFmtId="1" formatCode="0"/>
      <alignment horizontal="center" wrapText="0" readingOrder="0"/>
    </ndxf>
  </rcc>
  <rcc rId="2222" sId="9" odxf="1" dxf="1">
    <oc r="C15" t="inlineStr">
      <is>
        <t>Chelydra serpentina</t>
      </is>
    </oc>
    <nc r="C15" t="inlineStr">
      <is>
        <t>Wood frog</t>
      </is>
    </nc>
    <odxf>
      <alignment vertical="top" wrapText="1" readingOrder="0"/>
    </odxf>
    <ndxf>
      <alignment vertical="bottom" wrapText="0" readingOrder="0"/>
    </ndxf>
  </rcc>
  <rcc rId="2223" sId="9" odxf="1" dxf="1">
    <oc r="D15" t="inlineStr">
      <is>
        <t>Skeleton collected from property in April, 2013</t>
      </is>
    </oc>
    <nc r="D15" t="inlineStr">
      <is>
        <t>Lithobates sylvaticus</t>
      </is>
    </nc>
    <odxf>
      <font>
        <i val="0"/>
        <sz val="10"/>
        <color auto="1"/>
        <name val="Arial"/>
        <scheme val="none"/>
      </font>
      <alignment vertical="top" wrapText="1" readingOrder="0"/>
    </odxf>
    <ndxf>
      <font>
        <i/>
        <sz val="10"/>
        <color auto="1"/>
        <name val="Arial"/>
        <scheme val="none"/>
      </font>
      <alignment vertical="bottom" wrapText="0" readingOrder="0"/>
    </ndxf>
  </rcc>
  <rcc rId="2224" sId="9" odxf="1" dxf="1">
    <nc r="E15" t="inlineStr">
      <is>
        <t>Forest above Rock Lake</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2225" sId="9" odxf="1" dxf="1">
    <nc r="F15" t="inlineStr">
      <is>
        <t xml:space="preserve"> and near Grassy Swamp Pond</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2226" sId="9" odxf="1" dxf="1">
    <nc r="G15" t="inlineStr">
      <is>
        <t>Two young individuals</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2227" sId="9" odxf="1" dxf="1" numFmtId="4">
    <oc r="B16" t="inlineStr">
      <is>
        <t>Wood turtle</t>
      </is>
    </oc>
    <nc r="B16">
      <v>14</v>
    </nc>
    <odxf>
      <font>
        <sz val="10"/>
        <color auto="1"/>
        <name val="Arial"/>
        <scheme val="none"/>
      </font>
      <numFmt numFmtId="0" formatCode="General"/>
      <alignment horizontal="general" wrapText="1" readingOrder="0"/>
    </odxf>
    <ndxf>
      <font>
        <sz val="11"/>
        <color theme="1"/>
        <name val="Calibri"/>
        <scheme val="minor"/>
      </font>
      <numFmt numFmtId="1" formatCode="0"/>
      <alignment horizontal="center" wrapText="0" readingOrder="0"/>
    </ndxf>
  </rcc>
  <rcc rId="2228" sId="9" odxf="1" dxf="1">
    <oc r="C16" t="inlineStr">
      <is>
        <t>Glyptemys insculpta</t>
      </is>
    </oc>
    <nc r="C16" t="inlineStr">
      <is>
        <t>Pickerel frog</t>
      </is>
    </nc>
    <odxf>
      <alignment vertical="top" wrapText="1" readingOrder="0"/>
    </odxf>
    <ndxf>
      <alignment vertical="bottom" wrapText="0" readingOrder="0"/>
    </ndxf>
  </rcc>
  <rcc rId="2229" sId="9" odxf="1" dxf="1">
    <oc r="D16" t="inlineStr">
      <is>
        <t>One adult photographed by non-herp team participant</t>
      </is>
    </oc>
    <nc r="D16" t="inlineStr">
      <is>
        <t>Lithobates palustris</t>
      </is>
    </nc>
    <odxf>
      <font>
        <i val="0"/>
        <sz val="10"/>
        <color auto="1"/>
        <name val="Arial"/>
        <scheme val="none"/>
      </font>
      <alignment vertical="top" wrapText="1" readingOrder="0"/>
    </odxf>
    <ndxf>
      <font>
        <i/>
        <sz val="10"/>
        <color auto="1"/>
        <name val="Arial"/>
        <scheme val="none"/>
      </font>
      <alignment vertical="bottom" wrapText="0" readingOrder="0"/>
    </ndxf>
  </rcc>
  <rcc rId="2230" sId="9" odxf="1" dxf="1">
    <nc r="E16" t="inlineStr">
      <is>
        <t>Banks of Rock Lake and Headquarters area</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fmt sheetId="9" sqref="F16" start="0" length="0">
    <dxf>
      <border outline="0">
        <left style="thin">
          <color indexed="64"/>
        </left>
        <right style="thin">
          <color indexed="64"/>
        </right>
        <top style="thin">
          <color indexed="64"/>
        </top>
        <bottom style="thin">
          <color indexed="64"/>
        </bottom>
      </border>
    </dxf>
  </rfmt>
  <rcc rId="2231" sId="9" odxf="1" dxf="1">
    <nc r="G16" t="inlineStr">
      <is>
        <t>Abundant, especially in meadow-like areas</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2232" sId="9" odxf="1" dxf="1" numFmtId="4">
    <oc r="B17" t="inlineStr">
      <is>
        <t>Painted turtle</t>
      </is>
    </oc>
    <nc r="B17">
      <v>15</v>
    </nc>
    <odxf>
      <font>
        <sz val="10"/>
        <color auto="1"/>
        <name val="Arial"/>
        <scheme val="none"/>
      </font>
      <numFmt numFmtId="0" formatCode="General"/>
      <alignment horizontal="general" wrapText="1" readingOrder="0"/>
    </odxf>
    <ndxf>
      <font>
        <sz val="11"/>
        <color theme="1"/>
        <name val="Calibri"/>
        <scheme val="minor"/>
      </font>
      <numFmt numFmtId="1" formatCode="0"/>
      <alignment horizontal="center" wrapText="0" readingOrder="0"/>
    </ndxf>
  </rcc>
  <rcc rId="2233" sId="9" odxf="1" dxf="1">
    <oc r="C17" t="inlineStr">
      <is>
        <t>Chrysemys picta picta x marginata</t>
      </is>
    </oc>
    <nc r="C17" t="inlineStr">
      <is>
        <t>Green frog</t>
      </is>
    </nc>
    <odxf>
      <alignment vertical="top" wrapText="1" readingOrder="0"/>
    </odxf>
    <ndxf>
      <alignment vertical="bottom" wrapText="0" readingOrder="0"/>
    </ndxf>
  </rcc>
  <rcc rId="2234" sId="9" odxf="1" dxf="1">
    <oc r="D17" t="inlineStr">
      <is>
        <t>Common.  All individuals were intergrades between the eastern painted turtle and the midland painted turtle</t>
      </is>
    </oc>
    <nc r="D17" t="inlineStr">
      <is>
        <t>Lithobates clamitans</t>
      </is>
    </nc>
    <odxf>
      <font>
        <i val="0"/>
        <sz val="10"/>
        <color auto="1"/>
        <name val="Arial"/>
        <scheme val="none"/>
      </font>
      <alignment vertical="top" wrapText="1" readingOrder="0"/>
    </odxf>
    <ndxf>
      <font>
        <i/>
        <sz val="10"/>
        <color auto="1"/>
        <name val="Arial"/>
        <scheme val="none"/>
      </font>
      <alignment vertical="bottom" wrapText="0" readingOrder="0"/>
    </ndxf>
  </rcc>
  <rcc rId="2235" sId="9" odxf="1" dxf="1">
    <nc r="E17" t="inlineStr">
      <is>
        <t>Rock Lake and Mahl's Pond</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fmt sheetId="9" sqref="F17" start="0" length="0">
    <dxf>
      <border outline="0">
        <left style="thin">
          <color indexed="64"/>
        </left>
        <right style="thin">
          <color indexed="64"/>
        </right>
        <top style="thin">
          <color indexed="64"/>
        </top>
        <bottom style="thin">
          <color indexed="64"/>
        </bottom>
      </border>
    </dxf>
  </rfmt>
  <rcc rId="2236" sId="9" odxf="1" dxf="1">
    <nc r="G17" t="inlineStr">
      <is>
        <t>Abundant, adults and yearlings, many heard calling</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2237" sId="9" odxf="1" dxf="1" numFmtId="4">
    <oc r="B18" t="inlineStr">
      <is>
        <t>Northern water snake</t>
      </is>
    </oc>
    <nc r="B18">
      <v>16</v>
    </nc>
    <odxf>
      <font>
        <sz val="10"/>
        <color auto="1"/>
        <name val="Arial"/>
        <scheme val="none"/>
      </font>
      <numFmt numFmtId="0" formatCode="General"/>
      <alignment horizontal="general" wrapText="1" readingOrder="0"/>
    </odxf>
    <ndxf>
      <font>
        <sz val="11"/>
        <color theme="1"/>
        <name val="Calibri"/>
        <scheme val="minor"/>
      </font>
      <numFmt numFmtId="1" formatCode="0"/>
      <alignment horizontal="center" wrapText="0" readingOrder="0"/>
    </ndxf>
  </rcc>
  <rcc rId="2238" sId="9" odxf="1" dxf="1">
    <oc r="C18" t="inlineStr">
      <is>
        <t>Nerodia sipedon</t>
      </is>
    </oc>
    <nc r="C18" t="inlineStr">
      <is>
        <t>Bullfrog</t>
      </is>
    </nc>
    <odxf>
      <alignment vertical="top" wrapText="1" readingOrder="0"/>
    </odxf>
    <ndxf>
      <alignment vertical="bottom" wrapText="0" readingOrder="0"/>
    </ndxf>
  </rcc>
  <rcc rId="2239" sId="9" odxf="1" dxf="1">
    <oc r="D18" t="inlineStr">
      <is>
        <t>Several seen during Blitz, none captured. One was captured and photographed during April visit, 2013.</t>
      </is>
    </oc>
    <nc r="D18" t="inlineStr">
      <is>
        <t>Lithobates catesbeiana</t>
      </is>
    </nc>
    <odxf>
      <font>
        <i val="0"/>
        <sz val="10"/>
        <color auto="1"/>
        <name val="Arial"/>
        <scheme val="none"/>
      </font>
      <alignment vertical="top" wrapText="1" readingOrder="0"/>
    </odxf>
    <ndxf>
      <font>
        <i/>
        <sz val="10"/>
        <color auto="1"/>
        <name val="Arial"/>
        <scheme val="none"/>
      </font>
      <alignment vertical="bottom" wrapText="0" readingOrder="0"/>
    </ndxf>
  </rcc>
  <rcc rId="2240" sId="9" odxf="1" dxf="1">
    <nc r="E18" t="inlineStr">
      <is>
        <t>Rock Lake and Mahl's Pond</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fmt sheetId="9" sqref="F18" start="0" length="0">
    <dxf>
      <border outline="0">
        <left style="thin">
          <color indexed="64"/>
        </left>
        <right style="thin">
          <color indexed="64"/>
        </right>
        <top style="thin">
          <color indexed="64"/>
        </top>
        <bottom style="thin">
          <color indexed="64"/>
        </bottom>
      </border>
    </dxf>
  </rfmt>
  <rcc rId="2241" sId="9" odxf="1" dxf="1">
    <nc r="G18" t="inlineStr">
      <is>
        <t>Not seen, but several males heard calling</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2242" sId="9" odxf="1" dxf="1" numFmtId="4">
    <nc r="B19">
      <v>17</v>
    </nc>
    <odxf>
      <numFmt numFmtId="0" formatCode="General"/>
      <alignment horizontal="general" vertical="bottom" readingOrder="0"/>
    </odxf>
    <ndxf>
      <numFmt numFmtId="1" formatCode="0"/>
      <alignment horizontal="center" vertical="top" readingOrder="0"/>
    </ndxf>
  </rcc>
  <rcc rId="2243" sId="9" odxf="1" dxf="1">
    <nc r="C19" t="inlineStr">
      <is>
        <t>Snapping turtle</t>
      </is>
    </nc>
    <odxf>
      <font>
        <sz val="11"/>
        <color theme="1"/>
        <name val="Calibri"/>
        <scheme val="minor"/>
      </font>
    </odxf>
    <ndxf>
      <font>
        <sz val="10"/>
        <color auto="1"/>
        <name val="Arial"/>
        <scheme val="none"/>
      </font>
    </ndxf>
  </rcc>
  <rcc rId="2244" sId="9" odxf="1" dxf="1">
    <nc r="D19" t="inlineStr">
      <is>
        <t>Chelydra serpentina</t>
      </is>
    </nc>
    <odxf>
      <font>
        <i val="0"/>
        <sz val="11"/>
        <color theme="1"/>
        <name val="Calibri"/>
        <scheme val="minor"/>
      </font>
    </odxf>
    <ndxf>
      <font>
        <i/>
        <sz val="10"/>
        <color auto="1"/>
        <name val="Arial"/>
        <scheme val="none"/>
      </font>
    </ndxf>
  </rcc>
  <rcc rId="2245" sId="9" odxf="1" dxf="1">
    <nc r="E19" t="inlineStr">
      <is>
        <t>Rock Lake</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fmt sheetId="9" sqref="F19" start="0" length="0">
    <dxf>
      <border outline="0">
        <left style="thin">
          <color indexed="64"/>
        </left>
        <right style="thin">
          <color indexed="64"/>
        </right>
        <top style="thin">
          <color indexed="64"/>
        </top>
        <bottom style="thin">
          <color indexed="64"/>
        </bottom>
      </border>
    </dxf>
  </rfmt>
  <rcc rId="2246" sId="9" odxf="1" dxf="1">
    <nc r="G19" t="inlineStr">
      <is>
        <t>Large individual seen basking, another caught in turtle trap</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2247" sId="9" odxf="1" dxf="1" numFmtId="4">
    <nc r="B20">
      <v>18</v>
    </nc>
    <odxf>
      <numFmt numFmtId="0" formatCode="General"/>
      <alignment horizontal="general" vertical="bottom" readingOrder="0"/>
    </odxf>
    <ndxf>
      <numFmt numFmtId="1" formatCode="0"/>
      <alignment horizontal="center" vertical="top" readingOrder="0"/>
    </ndxf>
  </rcc>
  <rcc rId="2248" sId="9" odxf="1" dxf="1">
    <nc r="C20" t="inlineStr">
      <is>
        <t>Wood turtle</t>
      </is>
    </nc>
    <odxf>
      <font>
        <sz val="11"/>
        <color theme="1"/>
        <name val="Calibri"/>
        <scheme val="minor"/>
      </font>
    </odxf>
    <ndxf>
      <font>
        <sz val="10"/>
        <color auto="1"/>
        <name val="Arial"/>
        <scheme val="none"/>
      </font>
    </ndxf>
  </rcc>
  <rcc rId="2249" sId="9" odxf="1" dxf="1">
    <nc r="D20" t="inlineStr">
      <is>
        <t>Glyptemys insculpta</t>
      </is>
    </nc>
    <odxf>
      <font>
        <i val="0"/>
        <sz val="11"/>
        <color theme="1"/>
        <name val="Calibri"/>
        <scheme val="minor"/>
      </font>
    </odxf>
    <ndxf>
      <font>
        <i/>
        <sz val="10"/>
        <color auto="1"/>
        <name val="Arial"/>
        <scheme val="none"/>
      </font>
    </ndxf>
  </rcc>
  <rcc rId="2250" sId="9" odxf="1" dxf="1">
    <nc r="E20" t="inlineStr">
      <is>
        <t>Headquarters area</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fmt sheetId="9" sqref="F20" start="0" length="0">
    <dxf>
      <border outline="0">
        <left style="thin">
          <color indexed="64"/>
        </left>
        <right style="thin">
          <color indexed="64"/>
        </right>
        <top style="thin">
          <color indexed="64"/>
        </top>
        <bottom style="thin">
          <color indexed="64"/>
        </bottom>
      </border>
    </dxf>
  </rfmt>
  <rcc rId="2251" sId="9" odxf="1" dxf="1">
    <nc r="G20" t="inlineStr">
      <is>
        <t>Four-year-old captured beneath old board</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2252" sId="9" odxf="1" dxf="1" numFmtId="4">
    <nc r="B21">
      <v>19</v>
    </nc>
    <odxf>
      <numFmt numFmtId="0" formatCode="General"/>
      <alignment horizontal="general" vertical="bottom" readingOrder="0"/>
    </odxf>
    <ndxf>
      <numFmt numFmtId="1" formatCode="0"/>
      <alignment horizontal="center" vertical="top" readingOrder="0"/>
    </ndxf>
  </rcc>
  <rcc rId="2253" sId="9" odxf="1" dxf="1">
    <nc r="C21" t="inlineStr">
      <is>
        <t>Painted turtle</t>
      </is>
    </nc>
    <odxf>
      <font>
        <sz val="11"/>
        <color theme="1"/>
        <name val="Calibri"/>
        <scheme val="minor"/>
      </font>
    </odxf>
    <ndxf>
      <font>
        <sz val="10"/>
        <color auto="1"/>
        <name val="Arial"/>
        <scheme val="none"/>
      </font>
    </ndxf>
  </rcc>
  <rcc rId="2254" sId="9" odxf="1" dxf="1">
    <nc r="D21" t="inlineStr">
      <is>
        <t>Chrysemys picta picta x marginata</t>
      </is>
    </nc>
    <odxf>
      <font>
        <i val="0"/>
        <sz val="11"/>
        <color theme="1"/>
        <name val="Calibri"/>
        <scheme val="minor"/>
      </font>
    </odxf>
    <ndxf>
      <font>
        <i/>
        <sz val="10"/>
        <color auto="1"/>
        <name val="Arial"/>
        <scheme val="none"/>
      </font>
    </ndxf>
  </rcc>
  <rcc rId="2255" sId="9" odxf="1" dxf="1">
    <nc r="E21" t="inlineStr">
      <is>
        <t>Rock Lake and Mahl's Pond</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fmt sheetId="9" sqref="F21" start="0" length="0">
    <dxf>
      <border outline="0">
        <left style="thin">
          <color indexed="64"/>
        </left>
        <right style="thin">
          <color indexed="64"/>
        </right>
        <top style="thin">
          <color indexed="64"/>
        </top>
        <bottom style="thin">
          <color indexed="64"/>
        </bottom>
      </border>
    </dxf>
  </rfmt>
  <rcc rId="2256" sId="9" odxf="1" dxf="1">
    <nc r="G21" t="inlineStr">
      <is>
        <t xml:space="preserve">Two adult females caught in turlte traps, immature caught by hand in Rock Lake </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2257" sId="9" odxf="1" dxf="1" numFmtId="4">
    <nc r="B22">
      <v>20</v>
    </nc>
    <odxf>
      <numFmt numFmtId="0" formatCode="General"/>
      <alignment horizontal="general" vertical="bottom" readingOrder="0"/>
    </odxf>
    <ndxf>
      <numFmt numFmtId="1" formatCode="0"/>
      <alignment horizontal="center" vertical="top" readingOrder="0"/>
    </ndxf>
  </rcc>
  <rcc rId="2258" sId="9" odxf="1" dxf="1">
    <nc r="C22" t="inlineStr">
      <is>
        <t>Ring-necked snake</t>
      </is>
    </nc>
    <odxf>
      <font>
        <sz val="11"/>
        <color theme="1"/>
        <name val="Calibri"/>
        <scheme val="minor"/>
      </font>
    </odxf>
    <ndxf>
      <font>
        <sz val="10"/>
        <color auto="1"/>
        <name val="Arial"/>
        <scheme val="none"/>
      </font>
    </ndxf>
  </rcc>
  <rcc rId="2259" sId="9" odxf="1" dxf="1">
    <nc r="D22" t="inlineStr">
      <is>
        <t>Diadophis punctatus</t>
      </is>
    </nc>
    <odxf>
      <font>
        <i val="0"/>
        <sz val="11"/>
        <color theme="1"/>
        <name val="Calibri"/>
        <scheme val="minor"/>
      </font>
    </odxf>
    <ndxf>
      <font>
        <i/>
        <sz val="10"/>
        <color auto="1"/>
        <name val="Arial"/>
        <scheme val="none"/>
      </font>
    </ndxf>
  </rcc>
  <rcc rId="2260" sId="9" odxf="1" dxf="1">
    <nc r="E22" t="inlineStr">
      <is>
        <t>Headquarters area</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fmt sheetId="9" sqref="F22" start="0" length="0">
    <dxf>
      <border outline="0">
        <left style="thin">
          <color indexed="64"/>
        </left>
        <right style="thin">
          <color indexed="64"/>
        </right>
        <top style="thin">
          <color indexed="64"/>
        </top>
        <bottom style="thin">
          <color indexed="64"/>
        </bottom>
      </border>
    </dxf>
  </rfmt>
  <rcc rId="2261" sId="9" odxf="1" dxf="1">
    <nc r="G22" t="inlineStr">
      <is>
        <t>Under old board</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2262" sId="9" odxf="1" dxf="1" numFmtId="4">
    <nc r="B23">
      <v>21</v>
    </nc>
    <odxf>
      <numFmt numFmtId="0" formatCode="General"/>
      <alignment horizontal="general" vertical="bottom" readingOrder="0"/>
    </odxf>
    <ndxf>
      <numFmt numFmtId="1" formatCode="0"/>
      <alignment horizontal="center" vertical="top" readingOrder="0"/>
    </ndxf>
  </rcc>
  <rcc rId="2263" sId="9" odxf="1" dxf="1">
    <nc r="C23" t="inlineStr">
      <is>
        <t>Milk snake</t>
      </is>
    </nc>
    <odxf>
      <font>
        <sz val="11"/>
        <color theme="1"/>
        <name val="Calibri"/>
        <scheme val="minor"/>
      </font>
    </odxf>
    <ndxf>
      <font>
        <sz val="10"/>
        <color auto="1"/>
        <name val="Arial"/>
        <scheme val="none"/>
      </font>
    </ndxf>
  </rcc>
  <rcc rId="2264" sId="9" odxf="1" dxf="1">
    <nc r="D23" t="inlineStr">
      <is>
        <t>Lampropeltis triangulum</t>
      </is>
    </nc>
    <odxf>
      <font>
        <i val="0"/>
        <sz val="11"/>
        <color theme="1"/>
        <name val="Calibri"/>
        <scheme val="minor"/>
      </font>
    </odxf>
    <ndxf>
      <font>
        <i/>
        <sz val="10"/>
        <color auto="1"/>
        <name val="Arial"/>
        <scheme val="none"/>
      </font>
    </ndxf>
  </rcc>
  <rcc rId="2265" sId="9" odxf="1" dxf="1">
    <nc r="E23" t="inlineStr">
      <is>
        <t>Forest near Rock Lake</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fmt sheetId="9" sqref="F23" start="0" length="0">
    <dxf>
      <border outline="0">
        <left style="thin">
          <color indexed="64"/>
        </left>
        <right style="thin">
          <color indexed="64"/>
        </right>
        <top style="thin">
          <color indexed="64"/>
        </top>
        <bottom style="thin">
          <color indexed="64"/>
        </bottom>
      </border>
    </dxf>
  </rfmt>
  <rcc rId="2266" sId="9" odxf="1" dxf="1">
    <nc r="G23" t="inlineStr">
      <is>
        <t>One adult found crossing trail after dark, plus a subadult found elsewhere</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2267" sId="9" odxf="1" dxf="1" numFmtId="4">
    <nc r="B24">
      <v>22</v>
    </nc>
    <odxf>
      <numFmt numFmtId="0" formatCode="General"/>
      <alignment horizontal="general" vertical="bottom" readingOrder="0"/>
    </odxf>
    <ndxf>
      <numFmt numFmtId="1" formatCode="0"/>
      <alignment horizontal="center" vertical="top" readingOrder="0"/>
    </ndxf>
  </rcc>
  <rcc rId="2268" sId="9" odxf="1" dxf="1">
    <nc r="C24" t="inlineStr">
      <is>
        <t>Northern water snake</t>
      </is>
    </nc>
    <odxf>
      <font>
        <sz val="11"/>
        <color theme="1"/>
        <name val="Calibri"/>
        <scheme val="minor"/>
      </font>
    </odxf>
    <ndxf>
      <font>
        <sz val="10"/>
        <color auto="1"/>
        <name val="Arial"/>
        <scheme val="none"/>
      </font>
    </ndxf>
  </rcc>
  <rcc rId="2269" sId="9" odxf="1" dxf="1">
    <nc r="D24" t="inlineStr">
      <is>
        <t>Nerodia sipedon</t>
      </is>
    </nc>
    <odxf>
      <font>
        <i val="0"/>
        <sz val="11"/>
        <color theme="1"/>
        <name val="Calibri"/>
        <scheme val="minor"/>
      </font>
    </odxf>
    <ndxf>
      <font>
        <i/>
        <sz val="10"/>
        <color auto="1"/>
        <name val="Arial"/>
        <scheme val="none"/>
      </font>
    </ndxf>
  </rcc>
  <rcc rId="2270" sId="9" odxf="1" dxf="1">
    <nc r="E24" t="inlineStr">
      <is>
        <t>Rock Lake and Mahl's Pond</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fmt sheetId="9" sqref="F24" start="0" length="0">
    <dxf>
      <border outline="0">
        <left style="thin">
          <color indexed="64"/>
        </left>
        <right style="thin">
          <color indexed="64"/>
        </right>
        <top style="thin">
          <color indexed="64"/>
        </top>
        <bottom style="thin">
          <color indexed="64"/>
        </bottom>
      </border>
    </dxf>
  </rfmt>
  <rcc rId="2271" sId="9" odxf="1" dxf="1">
    <nc r="G24" t="inlineStr">
      <is>
        <t>Several individuals</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2272" sId="9" odxf="1" dxf="1" numFmtId="4">
    <nc r="B25">
      <v>23</v>
    </nc>
    <odxf>
      <numFmt numFmtId="0" formatCode="General"/>
      <alignment horizontal="general" vertical="bottom" readingOrder="0"/>
    </odxf>
    <ndxf>
      <numFmt numFmtId="1" formatCode="0"/>
      <alignment horizontal="center" vertical="top" readingOrder="0"/>
    </ndxf>
  </rcc>
  <rcc rId="2273" sId="9" odxf="1" dxf="1">
    <nc r="C25" t="inlineStr">
      <is>
        <t>Eastern garter snake</t>
      </is>
    </nc>
    <odxf>
      <font>
        <sz val="11"/>
        <color theme="1"/>
        <name val="Calibri"/>
        <scheme val="minor"/>
      </font>
    </odxf>
    <ndxf>
      <font>
        <sz val="10"/>
        <color auto="1"/>
        <name val="Arial"/>
        <scheme val="none"/>
      </font>
    </ndxf>
  </rcc>
  <rcc rId="2274" sId="9" odxf="1" dxf="1">
    <nc r="D25" t="inlineStr">
      <is>
        <t>Thamnophis sirtalis</t>
      </is>
    </nc>
    <odxf>
      <font>
        <i val="0"/>
        <sz val="11"/>
        <color theme="1"/>
        <name val="Calibri"/>
        <scheme val="minor"/>
      </font>
    </odxf>
    <ndxf>
      <font>
        <i/>
        <sz val="10"/>
        <color auto="1"/>
        <name val="Arial"/>
        <scheme val="none"/>
      </font>
    </ndxf>
  </rcc>
  <rcc rId="2275" sId="9" odxf="1" dxf="1">
    <nc r="E25" t="inlineStr">
      <is>
        <t>Tusten Trail</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fmt sheetId="9" sqref="F25" start="0" length="0">
    <dxf>
      <border outline="0">
        <left style="thin">
          <color indexed="64"/>
        </left>
        <right style="thin">
          <color indexed="64"/>
        </right>
        <top style="thin">
          <color indexed="64"/>
        </top>
        <bottom style="thin">
          <color indexed="64"/>
        </bottom>
      </border>
    </dxf>
  </rfmt>
  <rcc rId="2276" sId="9" odxf="1" dxf="1">
    <nc r="G25" t="inlineStr">
      <is>
        <t>Several individuals</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cc rId="2277" sId="9" odxf="1" dxf="1" numFmtId="4">
    <nc r="B26">
      <v>24</v>
    </nc>
    <odxf>
      <numFmt numFmtId="0" formatCode="General"/>
      <alignment horizontal="general" vertical="bottom" readingOrder="0"/>
    </odxf>
    <ndxf>
      <numFmt numFmtId="1" formatCode="0"/>
      <alignment horizontal="center" vertical="top" readingOrder="0"/>
    </ndxf>
  </rcc>
  <rcc rId="2278" sId="9" odxf="1" dxf="1">
    <nc r="C26" t="inlineStr">
      <is>
        <t>Red-bellied snake</t>
      </is>
    </nc>
    <odxf>
      <font>
        <sz val="11"/>
        <color theme="1"/>
        <name val="Calibri"/>
        <scheme val="minor"/>
      </font>
    </odxf>
    <ndxf>
      <font>
        <sz val="10"/>
        <color auto="1"/>
        <name val="Arial"/>
        <scheme val="none"/>
      </font>
    </ndxf>
  </rcc>
  <rcc rId="2279" sId="9" odxf="1" dxf="1">
    <nc r="D26" t="inlineStr">
      <is>
        <t>Storeria occipitomaculata</t>
      </is>
    </nc>
    <odxf>
      <font>
        <i val="0"/>
        <sz val="11"/>
        <color theme="1"/>
        <name val="Calibri"/>
        <scheme val="minor"/>
      </font>
    </odxf>
    <ndxf>
      <font>
        <i/>
        <sz val="10"/>
        <color auto="1"/>
        <name val="Arial"/>
        <scheme val="none"/>
      </font>
    </ndxf>
  </rcc>
  <rcc rId="2280" sId="9" odxf="1" dxf="1">
    <nc r="E26" t="inlineStr">
      <is>
        <t>Unknown</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fmt sheetId="9" sqref="F26" start="0" length="0">
    <dxf>
      <border outline="0">
        <left style="thin">
          <color indexed="64"/>
        </left>
        <right style="thin">
          <color indexed="64"/>
        </right>
        <top style="thin">
          <color indexed="64"/>
        </top>
        <bottom style="thin">
          <color indexed="64"/>
        </bottom>
      </border>
    </dxf>
  </rfmt>
  <rcc rId="2281" sId="9" odxf="1" dxf="1">
    <nc r="G26" t="inlineStr">
      <is>
        <t>Photo submitted by a member of another team</t>
      </is>
    </nc>
    <odxf>
      <font>
        <sz val="11"/>
        <color theme="1"/>
        <name val="Calibri"/>
        <scheme val="minor"/>
      </font>
      <border outline="0">
        <left/>
        <right/>
        <top/>
        <bottom/>
      </border>
    </odxf>
    <ndxf>
      <font>
        <sz val="10"/>
        <color auto="1"/>
        <name val="Arial"/>
        <scheme val="none"/>
      </font>
      <border outline="0">
        <left style="thin">
          <color indexed="64"/>
        </left>
        <right style="thin">
          <color indexed="64"/>
        </right>
        <top style="thin">
          <color indexed="64"/>
        </top>
        <bottom style="thin">
          <color indexed="64"/>
        </bottom>
      </border>
    </ndxf>
  </rcc>
  <rrc rId="2282" sId="9" ref="A1:A1048576" action="deleteCol">
    <rfmt sheetId="9" xfDxf="1" sqref="A1:A1048576" start="0" length="0"/>
    <rcc rId="0" sId="9" dxf="1">
      <nc r="A1" t="inlineStr">
        <is>
          <t>#</t>
        </is>
      </nc>
      <ndxf>
        <font>
          <sz val="10"/>
          <color auto="1"/>
          <name val="Arial"/>
          <scheme val="none"/>
        </font>
        <alignment horizontal="center" vertical="top" readingOrder="0"/>
        <border outline="0">
          <left style="thin">
            <color indexed="64"/>
          </left>
          <right style="thin">
            <color indexed="64"/>
          </right>
          <top style="thin">
            <color indexed="64"/>
          </top>
          <bottom style="thin">
            <color indexed="64"/>
          </bottom>
        </border>
      </ndxf>
    </rcc>
    <rfmt sheetId="9" sqref="A2" start="0" length="0">
      <dxf>
        <alignment horizontal="center" vertical="top" readingOrder="0"/>
        <border outline="0">
          <left style="thin">
            <color indexed="64"/>
          </left>
          <right style="thin">
            <color indexed="64"/>
          </right>
          <top style="thin">
            <color indexed="64"/>
          </top>
          <bottom style="thin">
            <color indexed="64"/>
          </bottom>
        </border>
      </dxf>
    </rfmt>
    <rcc rId="0" sId="9" dxf="1" numFmtId="4">
      <nc r="A3">
        <v>1</v>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c r="A4">
        <f>+A3+1</f>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c r="A5">
        <f>+A4+1</f>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c r="A6">
        <f>+A5+1</f>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c r="A7">
        <f>+A6+1</f>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c r="A8">
        <f>+A7+1</f>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c r="A9">
        <f>+A8+1</f>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c r="A10">
        <f>+A9+1</f>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c r="A11">
        <f>+A10+1</f>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c r="A12">
        <f>+A11+1</f>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c r="A13">
        <f>+A12+1</f>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c r="A14">
        <f>+A13+1</f>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umFmtId="4">
      <nc r="A15">
        <v>13</v>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umFmtId="4">
      <nc r="A16">
        <v>14</v>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umFmtId="4">
      <nc r="A17">
        <v>15</v>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umFmtId="4">
      <nc r="A18">
        <v>16</v>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umFmtId="4">
      <nc r="A19">
        <v>17</v>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umFmtId="4">
      <nc r="A20">
        <v>18</v>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umFmtId="4">
      <nc r="A21">
        <v>19</v>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umFmtId="4">
      <nc r="A22">
        <v>20</v>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umFmtId="4">
      <nc r="A23">
        <v>21</v>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umFmtId="4">
      <nc r="A24">
        <v>22</v>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umFmtId="4">
      <nc r="A25">
        <v>23</v>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umFmtId="4">
      <nc r="A26">
        <v>24</v>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umFmtId="4">
      <nc r="A27">
        <v>25</v>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umFmtId="4">
      <nc r="A28">
        <v>26</v>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umFmtId="4">
      <nc r="A29">
        <v>27</v>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umFmtId="4">
      <nc r="A30">
        <v>28</v>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umFmtId="4">
      <nc r="A31">
        <v>29</v>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umFmtId="4">
      <nc r="A32">
        <v>30</v>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umFmtId="4">
      <nc r="A33">
        <v>31</v>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umFmtId="4">
      <nc r="A34">
        <v>32</v>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umFmtId="4">
      <nc r="A35">
        <v>33</v>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umFmtId="4">
      <nc r="A36">
        <v>34</v>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umFmtId="4">
      <nc r="A37">
        <v>35</v>
      </nc>
      <ndxf>
        <numFmt numFmtId="1" formatCode="0"/>
        <alignment horizontal="center" vertical="top" readingOrder="0"/>
        <border outline="0">
          <left style="thin">
            <color indexed="64"/>
          </left>
          <right style="thin">
            <color indexed="64"/>
          </right>
          <top style="thin">
            <color indexed="64"/>
          </top>
          <bottom style="thin">
            <color indexed="64"/>
          </bottom>
        </border>
      </ndxf>
    </rcc>
    <rcc rId="0" sId="9" dxf="1">
      <nc r="A38">
        <v>36</v>
      </nc>
      <ndxf>
        <alignment horizontal="center" vertical="top" readingOrder="0"/>
        <border outline="0">
          <left style="thin">
            <color indexed="64"/>
          </left>
          <right style="thin">
            <color indexed="64"/>
          </right>
          <top style="thin">
            <color indexed="64"/>
          </top>
          <bottom style="thin">
            <color indexed="64"/>
          </bottom>
        </border>
      </ndxf>
    </rcc>
    <rcc rId="0" sId="9" dxf="1">
      <nc r="A39">
        <v>37</v>
      </nc>
      <ndxf>
        <alignment horizontal="center" vertical="top" readingOrder="0"/>
        <border outline="0">
          <left style="thin">
            <color indexed="64"/>
          </left>
          <right style="thin">
            <color indexed="64"/>
          </right>
          <top style="thin">
            <color indexed="64"/>
          </top>
          <bottom style="thin">
            <color indexed="64"/>
          </bottom>
        </border>
      </ndxf>
    </rcc>
    <rcc rId="0" sId="9" dxf="1">
      <nc r="A40">
        <v>38</v>
      </nc>
      <ndxf>
        <alignment horizontal="center" vertical="top" readingOrder="0"/>
        <border outline="0">
          <left style="thin">
            <color indexed="64"/>
          </left>
          <right style="thin">
            <color indexed="64"/>
          </right>
          <top style="thin">
            <color indexed="64"/>
          </top>
          <bottom style="thin">
            <color indexed="64"/>
          </bottom>
        </border>
      </ndxf>
    </rcc>
    <rcc rId="0" sId="9" dxf="1">
      <nc r="A41">
        <v>39</v>
      </nc>
      <ndxf>
        <alignment horizontal="center" vertical="top" readingOrder="0"/>
        <border outline="0">
          <left style="thin">
            <color indexed="64"/>
          </left>
          <right style="thin">
            <color indexed="64"/>
          </right>
          <top style="thin">
            <color indexed="64"/>
          </top>
          <bottom style="thin">
            <color indexed="64"/>
          </bottom>
        </border>
      </ndxf>
    </rcc>
    <rcc rId="0" sId="9" dxf="1">
      <nc r="A42">
        <v>40</v>
      </nc>
      <ndxf>
        <alignment horizontal="center" vertical="top" readingOrder="0"/>
        <border outline="0">
          <left style="thin">
            <color indexed="64"/>
          </left>
          <right style="thin">
            <color indexed="64"/>
          </right>
          <top style="thin">
            <color indexed="64"/>
          </top>
          <bottom style="thin">
            <color indexed="64"/>
          </bottom>
        </border>
      </ndxf>
    </rcc>
    <rcc rId="0" sId="9" dxf="1">
      <nc r="A43">
        <v>41</v>
      </nc>
      <ndxf>
        <alignment horizontal="center" vertical="top" readingOrder="0"/>
        <border outline="0">
          <left style="thin">
            <color indexed="64"/>
          </left>
          <right style="thin">
            <color indexed="64"/>
          </right>
          <top style="thin">
            <color indexed="64"/>
          </top>
          <bottom style="thin">
            <color indexed="64"/>
          </bottom>
        </border>
      </ndxf>
    </rcc>
    <rcc rId="0" sId="9" dxf="1">
      <nc r="A44">
        <v>42</v>
      </nc>
      <ndxf>
        <alignment horizontal="center" vertical="top" readingOrder="0"/>
        <border outline="0">
          <left style="thin">
            <color indexed="64"/>
          </left>
          <right style="thin">
            <color indexed="64"/>
          </right>
          <top style="thin">
            <color indexed="64"/>
          </top>
          <bottom style="thin">
            <color indexed="64"/>
          </bottom>
        </border>
      </ndxf>
    </rcc>
    <rcc rId="0" sId="9" dxf="1">
      <nc r="A45">
        <v>43</v>
      </nc>
      <ndxf>
        <alignment horizontal="center" vertical="top" readingOrder="0"/>
        <border outline="0">
          <left style="thin">
            <color indexed="64"/>
          </left>
          <right style="thin">
            <color indexed="64"/>
          </right>
          <top style="thin">
            <color indexed="64"/>
          </top>
          <bottom style="thin">
            <color indexed="64"/>
          </bottom>
        </border>
      </ndxf>
    </rcc>
    <rcc rId="0" sId="9" dxf="1">
      <nc r="A46">
        <v>44</v>
      </nc>
      <ndxf>
        <alignment horizontal="center" vertical="top" readingOrder="0"/>
        <border outline="0">
          <left style="thin">
            <color indexed="64"/>
          </left>
          <right style="thin">
            <color indexed="64"/>
          </right>
          <top style="thin">
            <color indexed="64"/>
          </top>
          <bottom style="thin">
            <color indexed="64"/>
          </bottom>
        </border>
      </ndxf>
    </rcc>
    <rcc rId="0" sId="9" dxf="1">
      <nc r="A47">
        <v>45</v>
      </nc>
      <ndxf>
        <alignment horizontal="center" vertical="top" readingOrder="0"/>
        <border outline="0">
          <left style="thin">
            <color indexed="64"/>
          </left>
          <right style="thin">
            <color indexed="64"/>
          </right>
          <top style="thin">
            <color indexed="64"/>
          </top>
          <bottom style="thin">
            <color indexed="64"/>
          </bottom>
        </border>
      </ndxf>
    </rcc>
    <rcc rId="0" sId="9" dxf="1">
      <nc r="A48">
        <v>46</v>
      </nc>
      <ndxf>
        <alignment horizontal="center" vertical="top" readingOrder="0"/>
        <border outline="0">
          <left style="thin">
            <color indexed="64"/>
          </left>
          <right style="thin">
            <color indexed="64"/>
          </right>
          <top style="thin">
            <color indexed="64"/>
          </top>
          <bottom style="thin">
            <color indexed="64"/>
          </bottom>
        </border>
      </ndxf>
    </rcc>
    <rcc rId="0" sId="9" dxf="1">
      <nc r="A49">
        <v>47</v>
      </nc>
      <ndxf>
        <alignment horizontal="center" vertical="top" readingOrder="0"/>
        <border outline="0">
          <left style="thin">
            <color indexed="64"/>
          </left>
          <right style="thin">
            <color indexed="64"/>
          </right>
          <top style="thin">
            <color indexed="64"/>
          </top>
          <bottom style="thin">
            <color indexed="64"/>
          </bottom>
        </border>
      </ndxf>
    </rcc>
    <rcc rId="0" sId="9" dxf="1">
      <nc r="A50">
        <v>48</v>
      </nc>
      <ndxf>
        <alignment horizontal="center" vertical="top" readingOrder="0"/>
        <border outline="0">
          <left style="thin">
            <color indexed="64"/>
          </left>
          <right style="thin">
            <color indexed="64"/>
          </right>
          <top style="thin">
            <color indexed="64"/>
          </top>
          <bottom style="thin">
            <color indexed="64"/>
          </bottom>
        </border>
      </ndxf>
    </rcc>
    <rcc rId="0" sId="9" dxf="1">
      <nc r="A51">
        <v>49</v>
      </nc>
      <ndxf>
        <alignment horizontal="center" vertical="top" readingOrder="0"/>
        <border outline="0">
          <left style="thin">
            <color indexed="64"/>
          </left>
          <right style="thin">
            <color indexed="64"/>
          </right>
          <top style="thin">
            <color indexed="64"/>
          </top>
          <bottom style="thin">
            <color indexed="64"/>
          </bottom>
        </border>
      </ndxf>
    </rcc>
    <rcc rId="0" sId="9" dxf="1">
      <nc r="A52">
        <v>50</v>
      </nc>
      <ndxf>
        <alignment horizontal="center" vertical="top" readingOrder="0"/>
        <border outline="0">
          <left style="thin">
            <color indexed="64"/>
          </left>
          <right style="thin">
            <color indexed="64"/>
          </right>
          <top style="thin">
            <color indexed="64"/>
          </top>
          <bottom style="thin">
            <color indexed="64"/>
          </bottom>
        </border>
      </ndxf>
    </rcc>
    <rcc rId="0" sId="9" dxf="1">
      <nc r="A53">
        <v>51</v>
      </nc>
      <ndxf>
        <alignment horizontal="center" vertical="top" readingOrder="0"/>
        <border outline="0">
          <left style="thin">
            <color indexed="64"/>
          </left>
          <right style="thin">
            <color indexed="64"/>
          </right>
          <top style="thin">
            <color indexed="64"/>
          </top>
          <bottom style="thin">
            <color indexed="64"/>
          </bottom>
        </border>
      </ndxf>
    </rcc>
    <rcc rId="0" sId="9" dxf="1">
      <nc r="A54">
        <v>52</v>
      </nc>
      <ndxf>
        <alignment horizontal="center" vertical="top" readingOrder="0"/>
        <border outline="0">
          <left style="thin">
            <color indexed="64"/>
          </left>
          <right style="thin">
            <color indexed="64"/>
          </right>
          <top style="thin">
            <color indexed="64"/>
          </top>
          <bottom style="thin">
            <color indexed="64"/>
          </bottom>
        </border>
      </ndxf>
    </rcc>
    <rcc rId="0" sId="9" dxf="1">
      <nc r="A55">
        <v>53</v>
      </nc>
      <ndxf>
        <alignment horizontal="center" vertical="top" readingOrder="0"/>
        <border outline="0">
          <left style="thin">
            <color indexed="64"/>
          </left>
          <right style="thin">
            <color indexed="64"/>
          </right>
          <top style="thin">
            <color indexed="64"/>
          </top>
          <bottom style="thin">
            <color indexed="64"/>
          </bottom>
        </border>
      </ndxf>
    </rcc>
    <rcc rId="0" sId="9" dxf="1">
      <nc r="A56">
        <v>54</v>
      </nc>
      <ndxf>
        <alignment horizontal="center" vertical="top" readingOrder="0"/>
        <border outline="0">
          <left style="thin">
            <color indexed="64"/>
          </left>
          <right style="thin">
            <color indexed="64"/>
          </right>
          <top style="thin">
            <color indexed="64"/>
          </top>
          <bottom style="thin">
            <color indexed="64"/>
          </bottom>
        </border>
      </ndxf>
    </rcc>
    <rcc rId="0" sId="9" dxf="1">
      <nc r="A57">
        <v>55</v>
      </nc>
      <ndxf>
        <alignment horizontal="center" vertical="top" readingOrder="0"/>
        <border outline="0">
          <left style="thin">
            <color indexed="64"/>
          </left>
          <right style="thin">
            <color indexed="64"/>
          </right>
          <top style="thin">
            <color indexed="64"/>
          </top>
          <bottom style="thin">
            <color indexed="64"/>
          </bottom>
        </border>
      </ndxf>
    </rcc>
    <rcc rId="0" sId="9" dxf="1">
      <nc r="A58">
        <v>56</v>
      </nc>
      <ndxf>
        <alignment horizontal="center" vertical="top" readingOrder="0"/>
        <border outline="0">
          <left style="thin">
            <color indexed="64"/>
          </left>
          <right style="thin">
            <color indexed="64"/>
          </right>
          <top style="thin">
            <color indexed="64"/>
          </top>
          <bottom style="thin">
            <color indexed="64"/>
          </bottom>
        </border>
      </ndxf>
    </rcc>
    <rcc rId="0" sId="9" dxf="1">
      <nc r="A59">
        <v>57</v>
      </nc>
      <ndxf>
        <alignment horizontal="center" vertical="top" readingOrder="0"/>
        <border outline="0">
          <left style="thin">
            <color indexed="64"/>
          </left>
          <right style="thin">
            <color indexed="64"/>
          </right>
          <top style="thin">
            <color indexed="64"/>
          </top>
          <bottom style="thin">
            <color indexed="64"/>
          </bottom>
        </border>
      </ndxf>
    </rcc>
    <rcc rId="0" sId="9" dxf="1">
      <nc r="A60">
        <v>58</v>
      </nc>
      <ndxf>
        <alignment horizontal="center" vertical="top" readingOrder="0"/>
        <border outline="0">
          <left style="thin">
            <color indexed="64"/>
          </left>
          <right style="thin">
            <color indexed="64"/>
          </right>
          <top style="thin">
            <color indexed="64"/>
          </top>
          <bottom style="thin">
            <color indexed="64"/>
          </bottom>
        </border>
      </ndxf>
    </rcc>
    <rcc rId="0" sId="9" dxf="1">
      <nc r="A61">
        <v>59</v>
      </nc>
      <ndxf>
        <alignment horizontal="center" vertical="top" readingOrder="0"/>
        <border outline="0">
          <left style="thin">
            <color indexed="64"/>
          </left>
          <right style="thin">
            <color indexed="64"/>
          </right>
          <top style="thin">
            <color indexed="64"/>
          </top>
          <bottom style="thin">
            <color indexed="64"/>
          </bottom>
        </border>
      </ndxf>
    </rcc>
    <rcc rId="0" sId="9" dxf="1">
      <nc r="A62">
        <v>60</v>
      </nc>
      <ndxf>
        <alignment horizontal="center" vertical="top" readingOrder="0"/>
        <border outline="0">
          <left style="thin">
            <color indexed="64"/>
          </left>
          <right style="thin">
            <color indexed="64"/>
          </right>
          <top style="thin">
            <color indexed="64"/>
          </top>
          <bottom style="thin">
            <color indexed="64"/>
          </bottom>
        </border>
      </ndxf>
    </rcc>
    <rcc rId="0" sId="9" dxf="1">
      <nc r="A63">
        <v>61</v>
      </nc>
      <ndxf>
        <alignment horizontal="center" vertical="top" readingOrder="0"/>
        <border outline="0">
          <left style="thin">
            <color indexed="64"/>
          </left>
          <right style="thin">
            <color indexed="64"/>
          </right>
          <top style="thin">
            <color indexed="64"/>
          </top>
          <bottom style="thin">
            <color indexed="64"/>
          </bottom>
        </border>
      </ndxf>
    </rcc>
    <rcc rId="0" sId="9" dxf="1">
      <nc r="A64">
        <v>62</v>
      </nc>
      <ndxf>
        <alignment horizontal="center" vertical="top" readingOrder="0"/>
        <border outline="0">
          <left style="thin">
            <color indexed="64"/>
          </left>
          <right style="thin">
            <color indexed="64"/>
          </right>
          <top style="thin">
            <color indexed="64"/>
          </top>
          <bottom style="thin">
            <color indexed="64"/>
          </bottom>
        </border>
      </ndxf>
    </rcc>
    <rcc rId="0" sId="9" dxf="1">
      <nc r="A65">
        <v>63</v>
      </nc>
      <ndxf>
        <alignment horizontal="center" vertical="top" readingOrder="0"/>
        <border outline="0">
          <left style="thin">
            <color indexed="64"/>
          </left>
          <right style="thin">
            <color indexed="64"/>
          </right>
          <top style="thin">
            <color indexed="64"/>
          </top>
          <bottom style="thin">
            <color indexed="64"/>
          </bottom>
        </border>
      </ndxf>
    </rcc>
    <rcc rId="0" sId="9" dxf="1">
      <nc r="A66">
        <v>64</v>
      </nc>
      <ndxf>
        <alignment horizontal="center" vertical="top" readingOrder="0"/>
        <border outline="0">
          <left style="thin">
            <color indexed="64"/>
          </left>
          <right style="thin">
            <color indexed="64"/>
          </right>
          <top style="thin">
            <color indexed="64"/>
          </top>
          <bottom style="thin">
            <color indexed="64"/>
          </bottom>
        </border>
      </ndxf>
    </rcc>
    <rcc rId="0" sId="9" dxf="1">
      <nc r="A67">
        <v>65</v>
      </nc>
      <ndxf>
        <alignment horizontal="center" vertical="top" readingOrder="0"/>
        <border outline="0">
          <left style="thin">
            <color indexed="64"/>
          </left>
          <right style="thin">
            <color indexed="64"/>
          </right>
          <top style="thin">
            <color indexed="64"/>
          </top>
          <bottom style="thin">
            <color indexed="64"/>
          </bottom>
        </border>
      </ndxf>
    </rcc>
    <rcc rId="0" sId="9" dxf="1">
      <nc r="A68">
        <v>66</v>
      </nc>
      <ndxf>
        <alignment horizontal="center" vertical="top" readingOrder="0"/>
        <border outline="0">
          <left style="thin">
            <color indexed="64"/>
          </left>
          <right style="thin">
            <color indexed="64"/>
          </right>
          <top style="thin">
            <color indexed="64"/>
          </top>
          <bottom style="thin">
            <color indexed="64"/>
          </bottom>
        </border>
      </ndxf>
    </rcc>
    <rcc rId="0" sId="9" dxf="1">
      <nc r="A69">
        <v>67</v>
      </nc>
      <ndxf>
        <alignment horizontal="center" vertical="top" readingOrder="0"/>
        <border outline="0">
          <left style="thin">
            <color indexed="64"/>
          </left>
          <right style="thin">
            <color indexed="64"/>
          </right>
          <top style="thin">
            <color indexed="64"/>
          </top>
          <bottom style="thin">
            <color indexed="64"/>
          </bottom>
        </border>
      </ndxf>
    </rcc>
    <rcc rId="0" sId="9" dxf="1">
      <nc r="A70">
        <v>68</v>
      </nc>
      <ndxf>
        <alignment horizontal="center" vertical="top" readingOrder="0"/>
        <border outline="0">
          <left style="thin">
            <color indexed="64"/>
          </left>
          <right style="thin">
            <color indexed="64"/>
          </right>
          <top style="thin">
            <color indexed="64"/>
          </top>
          <bottom style="thin">
            <color indexed="64"/>
          </bottom>
        </border>
      </ndxf>
    </rcc>
    <rcc rId="0" sId="9" dxf="1">
      <nc r="A71">
        <v>69</v>
      </nc>
      <ndxf>
        <alignment horizontal="center" vertical="top" readingOrder="0"/>
        <border outline="0">
          <left style="thin">
            <color indexed="64"/>
          </left>
          <right style="thin">
            <color indexed="64"/>
          </right>
          <top style="thin">
            <color indexed="64"/>
          </top>
          <bottom style="thin">
            <color indexed="64"/>
          </bottom>
        </border>
      </ndxf>
    </rcc>
    <rcc rId="0" sId="9" dxf="1">
      <nc r="A72">
        <v>70</v>
      </nc>
      <ndxf>
        <alignment horizontal="center" vertical="top" readingOrder="0"/>
        <border outline="0">
          <left style="thin">
            <color indexed="64"/>
          </left>
          <right style="thin">
            <color indexed="64"/>
          </right>
          <top style="thin">
            <color indexed="64"/>
          </top>
          <bottom style="thin">
            <color indexed="64"/>
          </bottom>
        </border>
      </ndxf>
    </rcc>
    <rcc rId="0" sId="9" dxf="1">
      <nc r="A73">
        <v>71</v>
      </nc>
      <ndxf>
        <alignment horizontal="center" vertical="top" readingOrder="0"/>
        <border outline="0">
          <left style="thin">
            <color indexed="64"/>
          </left>
          <right style="thin">
            <color indexed="64"/>
          </right>
          <top style="thin">
            <color indexed="64"/>
          </top>
          <bottom style="thin">
            <color indexed="64"/>
          </bottom>
        </border>
      </ndxf>
    </rcc>
    <rcc rId="0" sId="9" dxf="1">
      <nc r="A74">
        <v>72</v>
      </nc>
      <ndxf>
        <alignment horizontal="center" vertical="top" readingOrder="0"/>
        <border outline="0">
          <left style="thin">
            <color indexed="64"/>
          </left>
          <right style="thin">
            <color indexed="64"/>
          </right>
          <top style="thin">
            <color indexed="64"/>
          </top>
          <bottom style="thin">
            <color indexed="64"/>
          </bottom>
        </border>
      </ndxf>
    </rcc>
    <rcc rId="0" sId="9" dxf="1">
      <nc r="A75">
        <v>73</v>
      </nc>
      <ndxf>
        <alignment horizontal="center" vertical="top" readingOrder="0"/>
        <border outline="0">
          <left style="thin">
            <color indexed="64"/>
          </left>
          <right style="thin">
            <color indexed="64"/>
          </right>
          <top style="thin">
            <color indexed="64"/>
          </top>
          <bottom style="thin">
            <color indexed="64"/>
          </bottom>
        </border>
      </ndxf>
    </rcc>
    <rcc rId="0" sId="9" dxf="1">
      <nc r="A76">
        <v>74</v>
      </nc>
      <ndxf>
        <alignment horizontal="center" vertical="top" readingOrder="0"/>
        <border outline="0">
          <left style="thin">
            <color indexed="64"/>
          </left>
          <right style="thin">
            <color indexed="64"/>
          </right>
          <top style="thin">
            <color indexed="64"/>
          </top>
          <bottom style="thin">
            <color indexed="64"/>
          </bottom>
        </border>
      </ndxf>
    </rcc>
    <rcc rId="0" sId="9" dxf="1">
      <nc r="A77">
        <v>75</v>
      </nc>
      <ndxf>
        <alignment horizontal="center" vertical="top" readingOrder="0"/>
        <border outline="0">
          <left style="thin">
            <color indexed="64"/>
          </left>
          <right style="thin">
            <color indexed="64"/>
          </right>
          <top style="thin">
            <color indexed="64"/>
          </top>
          <bottom style="thin">
            <color indexed="64"/>
          </bottom>
        </border>
      </ndxf>
    </rcc>
    <rcc rId="0" sId="9" dxf="1">
      <nc r="A78">
        <v>76</v>
      </nc>
      <ndxf>
        <alignment horizontal="center" vertical="top" readingOrder="0"/>
        <border outline="0">
          <left style="thin">
            <color indexed="64"/>
          </left>
          <right style="thin">
            <color indexed="64"/>
          </right>
          <top style="thin">
            <color indexed="64"/>
          </top>
          <bottom style="thin">
            <color indexed="64"/>
          </bottom>
        </border>
      </ndxf>
    </rcc>
    <rcc rId="0" sId="9" dxf="1">
      <nc r="A79">
        <v>77</v>
      </nc>
      <ndxf>
        <alignment horizontal="center" vertical="top" readingOrder="0"/>
        <border outline="0">
          <left style="thin">
            <color indexed="64"/>
          </left>
          <right style="thin">
            <color indexed="64"/>
          </right>
          <top style="thin">
            <color indexed="64"/>
          </top>
          <bottom style="thin">
            <color indexed="64"/>
          </bottom>
        </border>
      </ndxf>
    </rcc>
    <rcc rId="0" sId="9" dxf="1">
      <nc r="A80">
        <v>78</v>
      </nc>
      <ndxf>
        <alignment horizontal="center" vertical="top" readingOrder="0"/>
        <border outline="0">
          <left style="thin">
            <color indexed="64"/>
          </left>
          <right style="thin">
            <color indexed="64"/>
          </right>
          <top style="thin">
            <color indexed="64"/>
          </top>
          <bottom style="thin">
            <color indexed="64"/>
          </bottom>
        </border>
      </ndxf>
    </rcc>
    <rcc rId="0" sId="9" dxf="1">
      <nc r="A81">
        <v>79</v>
      </nc>
      <ndxf>
        <alignment horizontal="center" vertical="top" readingOrder="0"/>
        <border outline="0">
          <left style="thin">
            <color indexed="64"/>
          </left>
          <right style="thin">
            <color indexed="64"/>
          </right>
          <top style="thin">
            <color indexed="64"/>
          </top>
          <bottom style="thin">
            <color indexed="64"/>
          </bottom>
        </border>
      </ndxf>
    </rcc>
    <rcc rId="0" sId="9" dxf="1">
      <nc r="A82">
        <v>80</v>
      </nc>
      <ndxf>
        <alignment horizontal="center" vertical="top" readingOrder="0"/>
        <border outline="0">
          <left style="thin">
            <color indexed="64"/>
          </left>
          <right style="thin">
            <color indexed="64"/>
          </right>
          <top style="thin">
            <color indexed="64"/>
          </top>
          <bottom style="thin">
            <color indexed="64"/>
          </bottom>
        </border>
      </ndxf>
    </rcc>
    <rcc rId="0" sId="9" dxf="1">
      <nc r="A83">
        <v>81</v>
      </nc>
      <ndxf>
        <alignment horizontal="center" vertical="top" readingOrder="0"/>
        <border outline="0">
          <left style="thin">
            <color indexed="64"/>
          </left>
          <right style="thin">
            <color indexed="64"/>
          </right>
          <top style="thin">
            <color indexed="64"/>
          </top>
          <bottom style="thin">
            <color indexed="64"/>
          </bottom>
        </border>
      </ndxf>
    </rcc>
    <rcc rId="0" sId="9" dxf="1">
      <nc r="A84">
        <v>82</v>
      </nc>
      <ndxf>
        <alignment horizontal="center" vertical="top" readingOrder="0"/>
        <border outline="0">
          <left style="thin">
            <color indexed="64"/>
          </left>
          <right style="thin">
            <color indexed="64"/>
          </right>
          <top style="thin">
            <color indexed="64"/>
          </top>
          <bottom style="thin">
            <color indexed="64"/>
          </bottom>
        </border>
      </ndxf>
    </rcc>
    <rcc rId="0" sId="9" dxf="1">
      <nc r="A85">
        <v>83</v>
      </nc>
      <ndxf>
        <alignment horizontal="center" vertical="top" readingOrder="0"/>
        <border outline="0">
          <left style="thin">
            <color indexed="64"/>
          </left>
          <right style="thin">
            <color indexed="64"/>
          </right>
          <top style="thin">
            <color indexed="64"/>
          </top>
          <bottom style="thin">
            <color indexed="64"/>
          </bottom>
        </border>
      </ndxf>
    </rcc>
    <rcc rId="0" sId="9" dxf="1">
      <nc r="A86">
        <v>84</v>
      </nc>
      <ndxf>
        <alignment horizontal="center" vertical="top" readingOrder="0"/>
        <border outline="0">
          <left style="thin">
            <color indexed="64"/>
          </left>
          <right style="thin">
            <color indexed="64"/>
          </right>
          <top style="thin">
            <color indexed="64"/>
          </top>
          <bottom style="thin">
            <color indexed="64"/>
          </bottom>
        </border>
      </ndxf>
    </rcc>
    <rcc rId="0" sId="9" dxf="1">
      <nc r="A87">
        <v>85</v>
      </nc>
      <ndxf>
        <alignment horizontal="center" vertical="top" readingOrder="0"/>
        <border outline="0">
          <left style="thin">
            <color indexed="64"/>
          </left>
          <right style="thin">
            <color indexed="64"/>
          </right>
          <top style="thin">
            <color indexed="64"/>
          </top>
          <bottom style="thin">
            <color indexed="64"/>
          </bottom>
        </border>
      </ndxf>
    </rcc>
    <rcc rId="0" sId="9" dxf="1">
      <nc r="A88">
        <v>86</v>
      </nc>
      <ndxf>
        <alignment horizontal="center" vertical="top" readingOrder="0"/>
        <border outline="0">
          <left style="thin">
            <color indexed="64"/>
          </left>
          <right style="thin">
            <color indexed="64"/>
          </right>
          <top style="thin">
            <color indexed="64"/>
          </top>
          <bottom style="thin">
            <color indexed="64"/>
          </bottom>
        </border>
      </ndxf>
    </rcc>
    <rcc rId="0" sId="9" dxf="1">
      <nc r="A89">
        <v>87</v>
      </nc>
      <ndxf>
        <alignment horizontal="center" vertical="top" readingOrder="0"/>
        <border outline="0">
          <left style="thin">
            <color indexed="64"/>
          </left>
          <right style="thin">
            <color indexed="64"/>
          </right>
          <top style="thin">
            <color indexed="64"/>
          </top>
          <bottom style="thin">
            <color indexed="64"/>
          </bottom>
        </border>
      </ndxf>
    </rcc>
    <rcc rId="0" sId="9" dxf="1">
      <nc r="A90">
        <v>88</v>
      </nc>
      <ndxf>
        <alignment horizontal="center" vertical="top" readingOrder="0"/>
        <border outline="0">
          <left style="thin">
            <color indexed="64"/>
          </left>
          <right style="thin">
            <color indexed="64"/>
          </right>
          <top style="thin">
            <color indexed="64"/>
          </top>
          <bottom style="thin">
            <color indexed="64"/>
          </bottom>
        </border>
      </ndxf>
    </rcc>
    <rcc rId="0" sId="9" dxf="1">
      <nc r="A91">
        <v>89</v>
      </nc>
      <ndxf>
        <alignment horizontal="center" vertical="top" readingOrder="0"/>
        <border outline="0">
          <left style="thin">
            <color indexed="64"/>
          </left>
          <right style="thin">
            <color indexed="64"/>
          </right>
          <top style="thin">
            <color indexed="64"/>
          </top>
          <bottom style="thin">
            <color indexed="64"/>
          </bottom>
        </border>
      </ndxf>
    </rcc>
    <rcc rId="0" sId="9" dxf="1">
      <nc r="A92">
        <v>90</v>
      </nc>
      <ndxf>
        <alignment horizontal="center" vertical="top" readingOrder="0"/>
        <border outline="0">
          <left style="thin">
            <color indexed="64"/>
          </left>
          <right style="thin">
            <color indexed="64"/>
          </right>
          <top style="thin">
            <color indexed="64"/>
          </top>
          <bottom style="thin">
            <color indexed="64"/>
          </bottom>
        </border>
      </ndxf>
    </rcc>
    <rcc rId="0" sId="9" dxf="1">
      <nc r="A93">
        <v>91</v>
      </nc>
      <ndxf>
        <alignment horizontal="center" vertical="top" readingOrder="0"/>
        <border outline="0">
          <left style="thin">
            <color indexed="64"/>
          </left>
          <right style="thin">
            <color indexed="64"/>
          </right>
          <top style="thin">
            <color indexed="64"/>
          </top>
          <bottom style="thin">
            <color indexed="64"/>
          </bottom>
        </border>
      </ndxf>
    </rcc>
    <rcc rId="0" sId="9" dxf="1">
      <nc r="A94">
        <v>92</v>
      </nc>
      <ndxf>
        <alignment horizontal="center" vertical="top" readingOrder="0"/>
        <border outline="0">
          <left style="thin">
            <color indexed="64"/>
          </left>
          <right style="thin">
            <color indexed="64"/>
          </right>
          <top style="thin">
            <color indexed="64"/>
          </top>
          <bottom style="thin">
            <color indexed="64"/>
          </bottom>
        </border>
      </ndxf>
    </rcc>
    <rcc rId="0" sId="9" dxf="1">
      <nc r="A95">
        <v>93</v>
      </nc>
      <ndxf>
        <alignment horizontal="center" vertical="top" readingOrder="0"/>
        <border outline="0">
          <left style="thin">
            <color indexed="64"/>
          </left>
          <right style="thin">
            <color indexed="64"/>
          </right>
          <top style="thin">
            <color indexed="64"/>
          </top>
          <bottom style="thin">
            <color indexed="64"/>
          </bottom>
        </border>
      </ndxf>
    </rcc>
    <rcc rId="0" sId="9" dxf="1">
      <nc r="A96">
        <v>94</v>
      </nc>
      <ndxf>
        <alignment horizontal="center" vertical="top" readingOrder="0"/>
        <border outline="0">
          <left style="thin">
            <color indexed="64"/>
          </left>
          <right style="thin">
            <color indexed="64"/>
          </right>
          <top style="thin">
            <color indexed="64"/>
          </top>
          <bottom style="thin">
            <color indexed="64"/>
          </bottom>
        </border>
      </ndxf>
    </rcc>
    <rcc rId="0" sId="9" dxf="1">
      <nc r="A97">
        <v>95</v>
      </nc>
      <ndxf>
        <alignment horizontal="center" vertical="top" readingOrder="0"/>
        <border outline="0">
          <left style="thin">
            <color indexed="64"/>
          </left>
          <right style="thin">
            <color indexed="64"/>
          </right>
          <top style="thin">
            <color indexed="64"/>
          </top>
          <bottom style="thin">
            <color indexed="64"/>
          </bottom>
        </border>
      </ndxf>
    </rcc>
    <rcc rId="0" sId="9" dxf="1">
      <nc r="A98">
        <v>96</v>
      </nc>
      <ndxf>
        <alignment horizontal="center" vertical="top" readingOrder="0"/>
        <border outline="0">
          <left style="thin">
            <color indexed="64"/>
          </left>
          <right style="thin">
            <color indexed="64"/>
          </right>
          <top style="thin">
            <color indexed="64"/>
          </top>
          <bottom style="thin">
            <color indexed="64"/>
          </bottom>
        </border>
      </ndxf>
    </rcc>
    <rcc rId="0" sId="9" dxf="1">
      <nc r="A99">
        <v>97</v>
      </nc>
      <ndxf>
        <alignment horizontal="center" vertical="top" readingOrder="0"/>
        <border outline="0">
          <left style="thin">
            <color indexed="64"/>
          </left>
          <right style="thin">
            <color indexed="64"/>
          </right>
          <top style="thin">
            <color indexed="64"/>
          </top>
          <bottom style="thin">
            <color indexed="64"/>
          </bottom>
        </border>
      </ndxf>
    </rcc>
    <rcc rId="0" sId="9" dxf="1">
      <nc r="A100">
        <v>98</v>
      </nc>
      <ndxf>
        <alignment horizontal="center" vertical="top" readingOrder="0"/>
        <border outline="0">
          <left style="thin">
            <color indexed="64"/>
          </left>
          <right style="thin">
            <color indexed="64"/>
          </right>
          <top style="thin">
            <color indexed="64"/>
          </top>
          <bottom style="thin">
            <color indexed="64"/>
          </bottom>
        </border>
      </ndxf>
    </rcc>
    <rcc rId="0" sId="9" dxf="1">
      <nc r="A101">
        <v>99</v>
      </nc>
      <ndxf>
        <alignment horizontal="center" vertical="top" readingOrder="0"/>
        <border outline="0">
          <left style="thin">
            <color indexed="64"/>
          </left>
          <right style="thin">
            <color indexed="64"/>
          </right>
          <top style="thin">
            <color indexed="64"/>
          </top>
          <bottom style="thin">
            <color indexed="64"/>
          </bottom>
        </border>
      </ndxf>
    </rcc>
    <rcc rId="0" sId="9" dxf="1">
      <nc r="A102">
        <v>100</v>
      </nc>
      <ndxf>
        <alignment horizontal="center" vertical="top" readingOrder="0"/>
        <border outline="0">
          <left style="thin">
            <color indexed="64"/>
          </left>
          <right style="thin">
            <color indexed="64"/>
          </right>
          <top style="thin">
            <color indexed="64"/>
          </top>
          <bottom style="thin">
            <color indexed="64"/>
          </bottom>
        </border>
      </ndxf>
    </rcc>
    <rcc rId="0" sId="9" dxf="1">
      <nc r="A103">
        <v>101</v>
      </nc>
      <ndxf>
        <alignment horizontal="center" vertical="top" readingOrder="0"/>
        <border outline="0">
          <left style="thin">
            <color indexed="64"/>
          </left>
          <right style="thin">
            <color indexed="64"/>
          </right>
          <top style="thin">
            <color indexed="64"/>
          </top>
          <bottom style="thin">
            <color indexed="64"/>
          </bottom>
        </border>
      </ndxf>
    </rcc>
    <rcc rId="0" sId="9" dxf="1">
      <nc r="A104">
        <v>102</v>
      </nc>
      <ndxf>
        <alignment horizontal="center" vertical="top" readingOrder="0"/>
        <border outline="0">
          <left style="thin">
            <color indexed="64"/>
          </left>
          <right style="thin">
            <color indexed="64"/>
          </right>
          <top style="thin">
            <color indexed="64"/>
          </top>
          <bottom style="thin">
            <color indexed="64"/>
          </bottom>
        </border>
      </ndxf>
    </rcc>
    <rcc rId="0" sId="9" dxf="1">
      <nc r="A105">
        <v>103</v>
      </nc>
      <ndxf>
        <alignment horizontal="center" vertical="top" readingOrder="0"/>
        <border outline="0">
          <left style="thin">
            <color indexed="64"/>
          </left>
          <right style="thin">
            <color indexed="64"/>
          </right>
          <top style="thin">
            <color indexed="64"/>
          </top>
          <bottom style="thin">
            <color indexed="64"/>
          </bottom>
        </border>
      </ndxf>
    </rcc>
    <rcc rId="0" sId="9" dxf="1">
      <nc r="A106">
        <v>104</v>
      </nc>
      <ndxf>
        <alignment horizontal="center" vertical="top" readingOrder="0"/>
        <border outline="0">
          <left style="thin">
            <color indexed="64"/>
          </left>
          <right style="thin">
            <color indexed="64"/>
          </right>
          <top style="thin">
            <color indexed="64"/>
          </top>
          <bottom style="thin">
            <color indexed="64"/>
          </bottom>
        </border>
      </ndxf>
    </rcc>
    <rcc rId="0" sId="9" dxf="1">
      <nc r="A107">
        <v>105</v>
      </nc>
      <ndxf>
        <alignment horizontal="center" vertical="top" readingOrder="0"/>
        <border outline="0">
          <left style="thin">
            <color indexed="64"/>
          </left>
          <right style="thin">
            <color indexed="64"/>
          </right>
          <top style="thin">
            <color indexed="64"/>
          </top>
          <bottom style="thin">
            <color indexed="64"/>
          </bottom>
        </border>
      </ndxf>
    </rcc>
    <rcc rId="0" sId="9" dxf="1">
      <nc r="A108">
        <v>106</v>
      </nc>
      <ndxf>
        <alignment horizontal="center" vertical="top" readingOrder="0"/>
        <border outline="0">
          <left style="thin">
            <color indexed="64"/>
          </left>
          <right style="thin">
            <color indexed="64"/>
          </right>
          <top style="thin">
            <color indexed="64"/>
          </top>
          <bottom style="thin">
            <color indexed="64"/>
          </bottom>
        </border>
      </ndxf>
    </rcc>
    <rcc rId="0" sId="9" dxf="1">
      <nc r="A109">
        <v>107</v>
      </nc>
      <ndxf>
        <alignment horizontal="center" vertical="top" readingOrder="0"/>
        <border outline="0">
          <left style="thin">
            <color indexed="64"/>
          </left>
          <right style="thin">
            <color indexed="64"/>
          </right>
          <top style="thin">
            <color indexed="64"/>
          </top>
          <bottom style="thin">
            <color indexed="64"/>
          </bottom>
        </border>
      </ndxf>
    </rcc>
    <rcc rId="0" sId="9" dxf="1">
      <nc r="A110">
        <v>108</v>
      </nc>
      <ndxf>
        <alignment horizontal="center" vertical="top" readingOrder="0"/>
        <border outline="0">
          <left style="thin">
            <color indexed="64"/>
          </left>
          <right style="thin">
            <color indexed="64"/>
          </right>
          <top style="thin">
            <color indexed="64"/>
          </top>
          <bottom style="thin">
            <color indexed="64"/>
          </bottom>
        </border>
      </ndxf>
    </rcc>
    <rcc rId="0" sId="9" dxf="1">
      <nc r="A111">
        <v>109</v>
      </nc>
      <ndxf>
        <alignment horizontal="center" vertical="top" readingOrder="0"/>
        <border outline="0">
          <left style="thin">
            <color indexed="64"/>
          </left>
          <right style="thin">
            <color indexed="64"/>
          </right>
          <top style="thin">
            <color indexed="64"/>
          </top>
          <bottom style="thin">
            <color indexed="64"/>
          </bottom>
        </border>
      </ndxf>
    </rcc>
    <rcc rId="0" sId="9" dxf="1">
      <nc r="A112">
        <v>110</v>
      </nc>
      <ndxf>
        <alignment horizontal="center" vertical="top" readingOrder="0"/>
        <border outline="0">
          <left style="thin">
            <color indexed="64"/>
          </left>
          <right style="thin">
            <color indexed="64"/>
          </right>
          <top style="thin">
            <color indexed="64"/>
          </top>
          <bottom style="thin">
            <color indexed="64"/>
          </bottom>
        </border>
      </ndxf>
    </rcc>
    <rcc rId="0" sId="9" dxf="1">
      <nc r="A113">
        <v>111</v>
      </nc>
      <ndxf>
        <alignment horizontal="center" vertical="top" readingOrder="0"/>
        <border outline="0">
          <left style="thin">
            <color indexed="64"/>
          </left>
          <right style="thin">
            <color indexed="64"/>
          </right>
          <top style="thin">
            <color indexed="64"/>
          </top>
          <bottom style="thin">
            <color indexed="64"/>
          </bottom>
        </border>
      </ndxf>
    </rcc>
    <rcc rId="0" sId="9" dxf="1">
      <nc r="A114">
        <v>112</v>
      </nc>
      <ndxf>
        <alignment horizontal="center" vertical="top" readingOrder="0"/>
        <border outline="0">
          <left style="thin">
            <color indexed="64"/>
          </left>
          <right style="thin">
            <color indexed="64"/>
          </right>
          <top style="thin">
            <color indexed="64"/>
          </top>
          <bottom style="thin">
            <color indexed="64"/>
          </bottom>
        </border>
      </ndxf>
    </rcc>
    <rcc rId="0" sId="9" dxf="1">
      <nc r="A115">
        <v>113</v>
      </nc>
      <ndxf>
        <alignment horizontal="center" vertical="top" readingOrder="0"/>
        <border outline="0">
          <left style="thin">
            <color indexed="64"/>
          </left>
          <right style="thin">
            <color indexed="64"/>
          </right>
          <top style="thin">
            <color indexed="64"/>
          </top>
          <bottom style="thin">
            <color indexed="64"/>
          </bottom>
        </border>
      </ndxf>
    </rcc>
    <rcc rId="0" sId="9" dxf="1">
      <nc r="A116">
        <v>114</v>
      </nc>
      <ndxf>
        <alignment horizontal="center" vertical="top" readingOrder="0"/>
        <border outline="0">
          <left style="thin">
            <color indexed="64"/>
          </left>
          <right style="thin">
            <color indexed="64"/>
          </right>
          <top style="thin">
            <color indexed="64"/>
          </top>
          <bottom style="thin">
            <color indexed="64"/>
          </bottom>
        </border>
      </ndxf>
    </rcc>
    <rcc rId="0" sId="9" dxf="1">
      <nc r="A117">
        <v>115</v>
      </nc>
      <ndxf>
        <alignment horizontal="center" vertical="top" readingOrder="0"/>
        <border outline="0">
          <left style="thin">
            <color indexed="64"/>
          </left>
          <right style="thin">
            <color indexed="64"/>
          </right>
          <top style="thin">
            <color indexed="64"/>
          </top>
          <bottom style="thin">
            <color indexed="64"/>
          </bottom>
        </border>
      </ndxf>
    </rcc>
    <rcc rId="0" sId="9" dxf="1">
      <nc r="A118">
        <v>116</v>
      </nc>
      <ndxf>
        <alignment horizontal="center" vertical="top" readingOrder="0"/>
        <border outline="0">
          <left style="thin">
            <color indexed="64"/>
          </left>
          <right style="thin">
            <color indexed="64"/>
          </right>
          <top style="thin">
            <color indexed="64"/>
          </top>
          <bottom style="thin">
            <color indexed="64"/>
          </bottom>
        </border>
      </ndxf>
    </rcc>
    <rcc rId="0" sId="9" dxf="1">
      <nc r="A119">
        <v>117</v>
      </nc>
      <ndxf>
        <alignment horizontal="center" vertical="top" readingOrder="0"/>
        <border outline="0">
          <left style="thin">
            <color indexed="64"/>
          </left>
          <right style="thin">
            <color indexed="64"/>
          </right>
          <top style="thin">
            <color indexed="64"/>
          </top>
          <bottom style="thin">
            <color indexed="64"/>
          </bottom>
        </border>
      </ndxf>
    </rcc>
    <rcc rId="0" sId="9" dxf="1">
      <nc r="A120">
        <v>118</v>
      </nc>
      <ndxf>
        <alignment horizontal="center" vertical="top" readingOrder="0"/>
        <border outline="0">
          <left style="thin">
            <color indexed="64"/>
          </left>
          <right style="thin">
            <color indexed="64"/>
          </right>
          <top style="thin">
            <color indexed="64"/>
          </top>
          <bottom style="thin">
            <color indexed="64"/>
          </bottom>
        </border>
      </ndxf>
    </rcc>
    <rcc rId="0" sId="9" dxf="1">
      <nc r="A121">
        <v>119</v>
      </nc>
      <ndxf>
        <alignment horizontal="center" vertical="top" readingOrder="0"/>
        <border outline="0">
          <left style="thin">
            <color indexed="64"/>
          </left>
          <right style="thin">
            <color indexed="64"/>
          </right>
          <top style="thin">
            <color indexed="64"/>
          </top>
          <bottom style="thin">
            <color indexed="64"/>
          </bottom>
        </border>
      </ndxf>
    </rcc>
    <rcc rId="0" sId="9" dxf="1">
      <nc r="A122">
        <v>120</v>
      </nc>
      <ndxf>
        <alignment horizontal="center" vertical="top" readingOrder="0"/>
        <border outline="0">
          <left style="thin">
            <color indexed="64"/>
          </left>
          <right style="thin">
            <color indexed="64"/>
          </right>
          <top style="thin">
            <color indexed="64"/>
          </top>
          <bottom style="thin">
            <color indexed="64"/>
          </bottom>
        </border>
      </ndxf>
    </rcc>
    <rcc rId="0" sId="9" dxf="1">
      <nc r="A123">
        <v>121</v>
      </nc>
      <ndxf>
        <alignment horizontal="center" vertical="top" readingOrder="0"/>
        <border outline="0">
          <left style="thin">
            <color indexed="64"/>
          </left>
          <right style="thin">
            <color indexed="64"/>
          </right>
          <top style="thin">
            <color indexed="64"/>
          </top>
          <bottom style="thin">
            <color indexed="64"/>
          </bottom>
        </border>
      </ndxf>
    </rcc>
    <rcc rId="0" sId="9" dxf="1">
      <nc r="A124">
        <v>122</v>
      </nc>
      <ndxf>
        <alignment horizontal="center" vertical="top" readingOrder="0"/>
        <border outline="0">
          <left style="thin">
            <color indexed="64"/>
          </left>
          <right style="thin">
            <color indexed="64"/>
          </right>
          <top style="thin">
            <color indexed="64"/>
          </top>
          <bottom style="thin">
            <color indexed="64"/>
          </bottom>
        </border>
      </ndxf>
    </rcc>
    <rcc rId="0" sId="9" dxf="1">
      <nc r="A125">
        <v>123</v>
      </nc>
      <ndxf>
        <alignment horizontal="center" vertical="top" readingOrder="0"/>
        <border outline="0">
          <left style="thin">
            <color indexed="64"/>
          </left>
          <right style="thin">
            <color indexed="64"/>
          </right>
          <top style="thin">
            <color indexed="64"/>
          </top>
          <bottom style="thin">
            <color indexed="64"/>
          </bottom>
        </border>
      </ndxf>
    </rcc>
    <rcc rId="0" sId="9" dxf="1">
      <nc r="A126">
        <v>124</v>
      </nc>
      <ndxf>
        <alignment horizontal="center" vertical="top" readingOrder="0"/>
        <border outline="0">
          <left style="thin">
            <color indexed="64"/>
          </left>
          <right style="thin">
            <color indexed="64"/>
          </right>
          <top style="thin">
            <color indexed="64"/>
          </top>
          <bottom style="thin">
            <color indexed="64"/>
          </bottom>
        </border>
      </ndxf>
    </rcc>
    <rcc rId="0" sId="9" dxf="1">
      <nc r="A127">
        <v>125</v>
      </nc>
      <ndxf>
        <alignment horizontal="center" vertical="top" readingOrder="0"/>
        <border outline="0">
          <left style="thin">
            <color indexed="64"/>
          </left>
          <right style="thin">
            <color indexed="64"/>
          </right>
          <top style="thin">
            <color indexed="64"/>
          </top>
          <bottom style="thin">
            <color indexed="64"/>
          </bottom>
        </border>
      </ndxf>
    </rcc>
    <rcc rId="0" sId="9" dxf="1">
      <nc r="A128">
        <v>126</v>
      </nc>
      <ndxf>
        <alignment horizontal="center" vertical="top" readingOrder="0"/>
        <border outline="0">
          <left style="thin">
            <color indexed="64"/>
          </left>
          <right style="thin">
            <color indexed="64"/>
          </right>
          <top style="thin">
            <color indexed="64"/>
          </top>
          <bottom style="thin">
            <color indexed="64"/>
          </bottom>
        </border>
      </ndxf>
    </rcc>
    <rcc rId="0" sId="9" dxf="1">
      <nc r="A129">
        <v>127</v>
      </nc>
      <ndxf>
        <alignment horizontal="center" vertical="top" readingOrder="0"/>
        <border outline="0">
          <left style="thin">
            <color indexed="64"/>
          </left>
          <right style="thin">
            <color indexed="64"/>
          </right>
          <top style="thin">
            <color indexed="64"/>
          </top>
          <bottom style="thin">
            <color indexed="64"/>
          </bottom>
        </border>
      </ndxf>
    </rcc>
    <rcc rId="0" sId="9" dxf="1">
      <nc r="A130">
        <v>128</v>
      </nc>
      <ndxf>
        <alignment horizontal="center" vertical="top" readingOrder="0"/>
        <border outline="0">
          <left style="thin">
            <color indexed="64"/>
          </left>
          <right style="thin">
            <color indexed="64"/>
          </right>
          <top style="thin">
            <color indexed="64"/>
          </top>
          <bottom style="thin">
            <color indexed="64"/>
          </bottom>
        </border>
      </ndxf>
    </rcc>
    <rcc rId="0" sId="9" dxf="1">
      <nc r="A131">
        <v>129</v>
      </nc>
      <ndxf>
        <alignment horizontal="center" vertical="top" readingOrder="0"/>
        <border outline="0">
          <left style="thin">
            <color indexed="64"/>
          </left>
          <right style="thin">
            <color indexed="64"/>
          </right>
          <top style="thin">
            <color indexed="64"/>
          </top>
          <bottom style="thin">
            <color indexed="64"/>
          </bottom>
        </border>
      </ndxf>
    </rcc>
    <rcc rId="0" sId="9" dxf="1">
      <nc r="A132">
        <v>130</v>
      </nc>
      <ndxf>
        <alignment horizontal="center" vertical="top" readingOrder="0"/>
        <border outline="0">
          <left style="thin">
            <color indexed="64"/>
          </left>
          <right style="thin">
            <color indexed="64"/>
          </right>
          <top style="thin">
            <color indexed="64"/>
          </top>
          <bottom style="thin">
            <color indexed="64"/>
          </bottom>
        </border>
      </ndxf>
    </rcc>
    <rcc rId="0" sId="9" dxf="1">
      <nc r="A133">
        <v>131</v>
      </nc>
      <ndxf>
        <alignment horizontal="center" vertical="top" readingOrder="0"/>
        <border outline="0">
          <left style="thin">
            <color indexed="64"/>
          </left>
          <right style="thin">
            <color indexed="64"/>
          </right>
          <top style="thin">
            <color indexed="64"/>
          </top>
          <bottom style="thin">
            <color indexed="64"/>
          </bottom>
        </border>
      </ndxf>
    </rcc>
    <rcc rId="0" sId="9" dxf="1">
      <nc r="A134">
        <v>132</v>
      </nc>
      <ndxf>
        <alignment horizontal="center" vertical="top" readingOrder="0"/>
        <border outline="0">
          <left style="thin">
            <color indexed="64"/>
          </left>
          <right style="thin">
            <color indexed="64"/>
          </right>
          <top style="thin">
            <color indexed="64"/>
          </top>
          <bottom style="thin">
            <color indexed="64"/>
          </bottom>
        </border>
      </ndxf>
    </rcc>
    <rcc rId="0" sId="9" dxf="1">
      <nc r="A135">
        <v>133</v>
      </nc>
      <ndxf>
        <alignment horizontal="center" vertical="top" readingOrder="0"/>
        <border outline="0">
          <left style="thin">
            <color indexed="64"/>
          </left>
          <right style="thin">
            <color indexed="64"/>
          </right>
          <top style="thin">
            <color indexed="64"/>
          </top>
          <bottom style="thin">
            <color indexed="64"/>
          </bottom>
        </border>
      </ndxf>
    </rcc>
    <rcc rId="0" sId="9" dxf="1">
      <nc r="A136">
        <v>134</v>
      </nc>
      <ndxf>
        <alignment horizontal="center" vertical="top" readingOrder="0"/>
        <border outline="0">
          <left style="thin">
            <color indexed="64"/>
          </left>
          <right style="thin">
            <color indexed="64"/>
          </right>
          <top style="thin">
            <color indexed="64"/>
          </top>
          <bottom style="thin">
            <color indexed="64"/>
          </bottom>
        </border>
      </ndxf>
    </rcc>
    <rcc rId="0" sId="9" dxf="1">
      <nc r="A137">
        <v>135</v>
      </nc>
      <ndxf>
        <alignment horizontal="center" vertical="top" readingOrder="0"/>
        <border outline="0">
          <left style="thin">
            <color indexed="64"/>
          </left>
          <right style="thin">
            <color indexed="64"/>
          </right>
          <top style="thin">
            <color indexed="64"/>
          </top>
          <bottom style="thin">
            <color indexed="64"/>
          </bottom>
        </border>
      </ndxf>
    </rcc>
    <rcc rId="0" sId="9" dxf="1">
      <nc r="A138">
        <v>136</v>
      </nc>
      <ndxf>
        <alignment horizontal="center" vertical="top" readingOrder="0"/>
        <border outline="0">
          <left style="thin">
            <color indexed="64"/>
          </left>
          <right style="thin">
            <color indexed="64"/>
          </right>
          <top style="thin">
            <color indexed="64"/>
          </top>
          <bottom style="thin">
            <color indexed="64"/>
          </bottom>
        </border>
      </ndxf>
    </rcc>
    <rcc rId="0" sId="9" dxf="1">
      <nc r="A139">
        <v>137</v>
      </nc>
      <ndxf>
        <alignment horizontal="center" vertical="top" readingOrder="0"/>
        <border outline="0">
          <left style="thin">
            <color indexed="64"/>
          </left>
          <right style="thin">
            <color indexed="64"/>
          </right>
          <top style="thin">
            <color indexed="64"/>
          </top>
          <bottom style="thin">
            <color indexed="64"/>
          </bottom>
        </border>
      </ndxf>
    </rcc>
    <rcc rId="0" sId="9" dxf="1">
      <nc r="A140">
        <v>138</v>
      </nc>
      <ndxf>
        <alignment horizontal="center" vertical="top" readingOrder="0"/>
        <border outline="0">
          <left style="thin">
            <color indexed="64"/>
          </left>
          <right style="thin">
            <color indexed="64"/>
          </right>
          <top style="thin">
            <color indexed="64"/>
          </top>
          <bottom style="thin">
            <color indexed="64"/>
          </bottom>
        </border>
      </ndxf>
    </rcc>
    <rcc rId="0" sId="9" dxf="1">
      <nc r="A141">
        <v>139</v>
      </nc>
      <ndxf>
        <alignment horizontal="center" vertical="top" readingOrder="0"/>
        <border outline="0">
          <left style="thin">
            <color indexed="64"/>
          </left>
          <right style="thin">
            <color indexed="64"/>
          </right>
          <top style="thin">
            <color indexed="64"/>
          </top>
          <bottom style="thin">
            <color indexed="64"/>
          </bottom>
        </border>
      </ndxf>
    </rcc>
    <rcc rId="0" sId="9" dxf="1">
      <nc r="A142">
        <v>140</v>
      </nc>
      <ndxf>
        <alignment horizontal="center" vertical="top" readingOrder="0"/>
        <border outline="0">
          <left style="thin">
            <color indexed="64"/>
          </left>
          <right style="thin">
            <color indexed="64"/>
          </right>
          <top style="thin">
            <color indexed="64"/>
          </top>
          <bottom style="thin">
            <color indexed="64"/>
          </bottom>
        </border>
      </ndxf>
    </rcc>
    <rcc rId="0" sId="9" dxf="1">
      <nc r="A143">
        <v>141</v>
      </nc>
      <ndxf>
        <alignment horizontal="center" vertical="top" readingOrder="0"/>
        <border outline="0">
          <left style="thin">
            <color indexed="64"/>
          </left>
          <right style="thin">
            <color indexed="64"/>
          </right>
          <top style="thin">
            <color indexed="64"/>
          </top>
          <bottom style="thin">
            <color indexed="64"/>
          </bottom>
        </border>
      </ndxf>
    </rcc>
    <rcc rId="0" sId="9" dxf="1">
      <nc r="A144">
        <v>142</v>
      </nc>
      <ndxf>
        <alignment horizontal="center" vertical="top" readingOrder="0"/>
        <border outline="0">
          <left style="thin">
            <color indexed="64"/>
          </left>
          <right style="thin">
            <color indexed="64"/>
          </right>
          <top style="thin">
            <color indexed="64"/>
          </top>
          <bottom style="thin">
            <color indexed="64"/>
          </bottom>
        </border>
      </ndxf>
    </rcc>
    <rcc rId="0" sId="9" dxf="1">
      <nc r="A145">
        <v>143</v>
      </nc>
      <ndxf>
        <alignment horizontal="center" vertical="top" readingOrder="0"/>
        <border outline="0">
          <left style="thin">
            <color indexed="64"/>
          </left>
          <right style="thin">
            <color indexed="64"/>
          </right>
          <top style="thin">
            <color indexed="64"/>
          </top>
          <bottom style="thin">
            <color indexed="64"/>
          </bottom>
        </border>
      </ndxf>
    </rcc>
    <rcc rId="0" sId="9" dxf="1">
      <nc r="A146">
        <v>144</v>
      </nc>
      <ndxf>
        <alignment horizontal="center" vertical="top" readingOrder="0"/>
        <border outline="0">
          <left style="thin">
            <color indexed="64"/>
          </left>
          <right style="thin">
            <color indexed="64"/>
          </right>
          <top style="thin">
            <color indexed="64"/>
          </top>
          <bottom style="thin">
            <color indexed="64"/>
          </bottom>
        </border>
      </ndxf>
    </rcc>
    <rcc rId="0" sId="9" dxf="1">
      <nc r="A147">
        <v>145</v>
      </nc>
      <ndxf>
        <alignment horizontal="center" vertical="top" readingOrder="0"/>
        <border outline="0">
          <left style="thin">
            <color indexed="64"/>
          </left>
          <right style="thin">
            <color indexed="64"/>
          </right>
          <top style="thin">
            <color indexed="64"/>
          </top>
          <bottom style="thin">
            <color indexed="64"/>
          </bottom>
        </border>
      </ndxf>
    </rcc>
    <rcc rId="0" sId="9" dxf="1">
      <nc r="A148">
        <v>146</v>
      </nc>
      <ndxf>
        <alignment horizontal="center" vertical="top" readingOrder="0"/>
        <border outline="0">
          <left style="thin">
            <color indexed="64"/>
          </left>
          <right style="thin">
            <color indexed="64"/>
          </right>
          <top style="thin">
            <color indexed="64"/>
          </top>
          <bottom style="thin">
            <color indexed="64"/>
          </bottom>
        </border>
      </ndxf>
    </rcc>
    <rcc rId="0" sId="9" dxf="1">
      <nc r="A149">
        <v>147</v>
      </nc>
      <ndxf>
        <alignment horizontal="center" vertical="top" readingOrder="0"/>
        <border outline="0">
          <left style="thin">
            <color indexed="64"/>
          </left>
          <right style="thin">
            <color indexed="64"/>
          </right>
          <top style="thin">
            <color indexed="64"/>
          </top>
          <bottom style="thin">
            <color indexed="64"/>
          </bottom>
        </border>
      </ndxf>
    </rcc>
    <rcc rId="0" sId="9" dxf="1">
      <nc r="A150">
        <v>148</v>
      </nc>
      <ndxf>
        <alignment horizontal="center" vertical="top" readingOrder="0"/>
        <border outline="0">
          <left style="thin">
            <color indexed="64"/>
          </left>
          <right style="thin">
            <color indexed="64"/>
          </right>
          <top style="thin">
            <color indexed="64"/>
          </top>
          <bottom style="thin">
            <color indexed="64"/>
          </bottom>
        </border>
      </ndxf>
    </rcc>
    <rcc rId="0" sId="9" dxf="1">
      <nc r="A151">
        <v>149</v>
      </nc>
      <ndxf>
        <alignment horizontal="center" vertical="top" readingOrder="0"/>
        <border outline="0">
          <left style="thin">
            <color indexed="64"/>
          </left>
          <right style="thin">
            <color indexed="64"/>
          </right>
          <top style="thin">
            <color indexed="64"/>
          </top>
          <bottom style="thin">
            <color indexed="64"/>
          </bottom>
        </border>
      </ndxf>
    </rcc>
    <rcc rId="0" sId="9" dxf="1">
      <nc r="A152">
        <v>150</v>
      </nc>
      <ndxf>
        <alignment horizontal="center" vertical="top" readingOrder="0"/>
        <border outline="0">
          <left style="thin">
            <color indexed="64"/>
          </left>
          <right style="thin">
            <color indexed="64"/>
          </right>
          <top style="thin">
            <color indexed="64"/>
          </top>
          <bottom style="thin">
            <color indexed="64"/>
          </bottom>
        </border>
      </ndxf>
    </rcc>
    <rcc rId="0" sId="9" dxf="1">
      <nc r="A153">
        <v>151</v>
      </nc>
      <ndxf>
        <alignment horizontal="center" vertical="top" readingOrder="0"/>
        <border outline="0">
          <left style="thin">
            <color indexed="64"/>
          </left>
          <right style="thin">
            <color indexed="64"/>
          </right>
          <top style="thin">
            <color indexed="64"/>
          </top>
          <bottom style="thin">
            <color indexed="64"/>
          </bottom>
        </border>
      </ndxf>
    </rcc>
    <rcc rId="0" sId="9" dxf="1">
      <nc r="A154">
        <v>152</v>
      </nc>
      <ndxf>
        <alignment horizontal="center" vertical="top" readingOrder="0"/>
        <border outline="0">
          <left style="thin">
            <color indexed="64"/>
          </left>
          <right style="thin">
            <color indexed="64"/>
          </right>
          <top style="thin">
            <color indexed="64"/>
          </top>
          <bottom style="thin">
            <color indexed="64"/>
          </bottom>
        </border>
      </ndxf>
    </rcc>
    <rcc rId="0" sId="9" dxf="1">
      <nc r="A155">
        <v>153</v>
      </nc>
      <ndxf>
        <alignment horizontal="center" vertical="top" readingOrder="0"/>
        <border outline="0">
          <left style="thin">
            <color indexed="64"/>
          </left>
          <right style="thin">
            <color indexed="64"/>
          </right>
          <top style="thin">
            <color indexed="64"/>
          </top>
          <bottom style="thin">
            <color indexed="64"/>
          </bottom>
        </border>
      </ndxf>
    </rcc>
    <rcc rId="0" sId="9" dxf="1">
      <nc r="A156">
        <v>154</v>
      </nc>
      <ndxf>
        <alignment horizontal="center" vertical="top" readingOrder="0"/>
        <border outline="0">
          <left style="thin">
            <color indexed="64"/>
          </left>
          <right style="thin">
            <color indexed="64"/>
          </right>
          <top style="thin">
            <color indexed="64"/>
          </top>
          <bottom style="thin">
            <color indexed="64"/>
          </bottom>
        </border>
      </ndxf>
    </rcc>
    <rcc rId="0" sId="9" dxf="1">
      <nc r="A157">
        <v>155</v>
      </nc>
      <ndxf>
        <alignment horizontal="center" vertical="top" readingOrder="0"/>
        <border outline="0">
          <left style="thin">
            <color indexed="64"/>
          </left>
          <right style="thin">
            <color indexed="64"/>
          </right>
          <top style="thin">
            <color indexed="64"/>
          </top>
          <bottom style="thin">
            <color indexed="64"/>
          </bottom>
        </border>
      </ndxf>
    </rcc>
    <rcc rId="0" sId="9" dxf="1">
      <nc r="A158">
        <v>156</v>
      </nc>
      <ndxf>
        <alignment horizontal="center" vertical="top" readingOrder="0"/>
        <border outline="0">
          <left style="thin">
            <color indexed="64"/>
          </left>
          <right style="thin">
            <color indexed="64"/>
          </right>
          <top style="thin">
            <color indexed="64"/>
          </top>
          <bottom style="thin">
            <color indexed="64"/>
          </bottom>
        </border>
      </ndxf>
    </rcc>
    <rcc rId="0" sId="9" dxf="1">
      <nc r="A159">
        <v>157</v>
      </nc>
      <ndxf>
        <alignment horizontal="center" vertical="top" readingOrder="0"/>
        <border outline="0">
          <left style="thin">
            <color indexed="64"/>
          </left>
          <right style="thin">
            <color indexed="64"/>
          </right>
          <top style="thin">
            <color indexed="64"/>
          </top>
          <bottom style="thin">
            <color indexed="64"/>
          </bottom>
        </border>
      </ndxf>
    </rcc>
    <rcc rId="0" sId="9" dxf="1">
      <nc r="A160">
        <v>158</v>
      </nc>
      <ndxf>
        <alignment horizontal="center" vertical="top" readingOrder="0"/>
        <border outline="0">
          <left style="thin">
            <color indexed="64"/>
          </left>
          <right style="thin">
            <color indexed="64"/>
          </right>
          <top style="thin">
            <color indexed="64"/>
          </top>
          <bottom style="thin">
            <color indexed="64"/>
          </bottom>
        </border>
      </ndxf>
    </rcc>
    <rcc rId="0" sId="9" dxf="1">
      <nc r="A161">
        <v>159</v>
      </nc>
      <ndxf>
        <alignment horizontal="center" vertical="top" readingOrder="0"/>
        <border outline="0">
          <left style="thin">
            <color indexed="64"/>
          </left>
          <right style="thin">
            <color indexed="64"/>
          </right>
          <top style="thin">
            <color indexed="64"/>
          </top>
          <bottom style="thin">
            <color indexed="64"/>
          </bottom>
        </border>
      </ndxf>
    </rcc>
    <rcc rId="0" sId="9" dxf="1">
      <nc r="A162">
        <v>160</v>
      </nc>
      <ndxf>
        <alignment horizontal="center" vertical="top" readingOrder="0"/>
        <border outline="0">
          <left style="thin">
            <color indexed="64"/>
          </left>
          <right style="thin">
            <color indexed="64"/>
          </right>
          <top style="thin">
            <color indexed="64"/>
          </top>
          <bottom style="thin">
            <color indexed="64"/>
          </bottom>
        </border>
      </ndxf>
    </rcc>
    <rcc rId="0" sId="9" dxf="1">
      <nc r="A163">
        <v>161</v>
      </nc>
      <ndxf>
        <alignment horizontal="center" vertical="top" readingOrder="0"/>
        <border outline="0">
          <left style="thin">
            <color indexed="64"/>
          </left>
          <right style="thin">
            <color indexed="64"/>
          </right>
          <top style="thin">
            <color indexed="64"/>
          </top>
          <bottom style="thin">
            <color indexed="64"/>
          </bottom>
        </border>
      </ndxf>
    </rcc>
    <rcc rId="0" sId="9" dxf="1">
      <nc r="A164">
        <v>162</v>
      </nc>
      <ndxf>
        <alignment horizontal="center" vertical="top" readingOrder="0"/>
        <border outline="0">
          <left style="thin">
            <color indexed="64"/>
          </left>
          <right style="thin">
            <color indexed="64"/>
          </right>
          <top style="thin">
            <color indexed="64"/>
          </top>
          <bottom style="thin">
            <color indexed="64"/>
          </bottom>
        </border>
      </ndxf>
    </rcc>
    <rcc rId="0" sId="9" dxf="1">
      <nc r="A165">
        <v>163</v>
      </nc>
      <ndxf>
        <alignment horizontal="center" vertical="top" readingOrder="0"/>
        <border outline="0">
          <left style="thin">
            <color indexed="64"/>
          </left>
          <right style="thin">
            <color indexed="64"/>
          </right>
          <top style="thin">
            <color indexed="64"/>
          </top>
          <bottom style="thin">
            <color indexed="64"/>
          </bottom>
        </border>
      </ndxf>
    </rcc>
    <rcc rId="0" sId="9" dxf="1">
      <nc r="A166">
        <v>164</v>
      </nc>
      <ndxf>
        <alignment horizontal="center" vertical="top" readingOrder="0"/>
        <border outline="0">
          <left style="thin">
            <color indexed="64"/>
          </left>
          <right style="thin">
            <color indexed="64"/>
          </right>
          <top style="thin">
            <color indexed="64"/>
          </top>
          <bottom style="thin">
            <color indexed="64"/>
          </bottom>
        </border>
      </ndxf>
    </rcc>
    <rcc rId="0" sId="9" dxf="1">
      <nc r="A167">
        <v>165</v>
      </nc>
      <ndxf>
        <alignment horizontal="center" vertical="top" readingOrder="0"/>
        <border outline="0">
          <left style="thin">
            <color indexed="64"/>
          </left>
          <right style="thin">
            <color indexed="64"/>
          </right>
          <top style="thin">
            <color indexed="64"/>
          </top>
          <bottom style="thin">
            <color indexed="64"/>
          </bottom>
        </border>
      </ndxf>
    </rcc>
    <rcc rId="0" sId="9" dxf="1">
      <nc r="A168">
        <v>166</v>
      </nc>
      <ndxf>
        <alignment horizontal="center" vertical="top" readingOrder="0"/>
        <border outline="0">
          <left style="thin">
            <color indexed="64"/>
          </left>
          <right style="thin">
            <color indexed="64"/>
          </right>
          <top style="thin">
            <color indexed="64"/>
          </top>
          <bottom style="thin">
            <color indexed="64"/>
          </bottom>
        </border>
      </ndxf>
    </rcc>
    <rcc rId="0" sId="9" dxf="1">
      <nc r="A169">
        <v>167</v>
      </nc>
      <ndxf>
        <alignment horizontal="center" vertical="top" readingOrder="0"/>
        <border outline="0">
          <left style="thin">
            <color indexed="64"/>
          </left>
          <right style="thin">
            <color indexed="64"/>
          </right>
          <top style="thin">
            <color indexed="64"/>
          </top>
          <bottom style="thin">
            <color indexed="64"/>
          </bottom>
        </border>
      </ndxf>
    </rcc>
    <rcc rId="0" sId="9" dxf="1">
      <nc r="A170">
        <v>168</v>
      </nc>
      <ndxf>
        <alignment horizontal="center" vertical="top" readingOrder="0"/>
        <border outline="0">
          <left style="thin">
            <color indexed="64"/>
          </left>
          <right style="thin">
            <color indexed="64"/>
          </right>
          <top style="thin">
            <color indexed="64"/>
          </top>
          <bottom style="thin">
            <color indexed="64"/>
          </bottom>
        </border>
      </ndxf>
    </rcc>
    <rcc rId="0" sId="9" dxf="1">
      <nc r="A171">
        <v>169</v>
      </nc>
      <ndxf>
        <alignment horizontal="center" vertical="top" readingOrder="0"/>
        <border outline="0">
          <left style="thin">
            <color indexed="64"/>
          </left>
          <right style="thin">
            <color indexed="64"/>
          </right>
          <top style="thin">
            <color indexed="64"/>
          </top>
          <bottom style="thin">
            <color indexed="64"/>
          </bottom>
        </border>
      </ndxf>
    </rcc>
    <rcc rId="0" sId="9" dxf="1">
      <nc r="A172">
        <v>170</v>
      </nc>
      <ndxf>
        <alignment horizontal="center" vertical="top" readingOrder="0"/>
        <border outline="0">
          <left style="thin">
            <color indexed="64"/>
          </left>
          <right style="thin">
            <color indexed="64"/>
          </right>
          <top style="thin">
            <color indexed="64"/>
          </top>
          <bottom style="thin">
            <color indexed="64"/>
          </bottom>
        </border>
      </ndxf>
    </rcc>
    <rcc rId="0" sId="9" dxf="1">
      <nc r="A173">
        <v>171</v>
      </nc>
      <ndxf>
        <alignment horizontal="center" vertical="top" readingOrder="0"/>
        <border outline="0">
          <left style="thin">
            <color indexed="64"/>
          </left>
          <right style="thin">
            <color indexed="64"/>
          </right>
          <top style="thin">
            <color indexed="64"/>
          </top>
          <bottom style="thin">
            <color indexed="64"/>
          </bottom>
        </border>
      </ndxf>
    </rcc>
    <rcc rId="0" sId="9" dxf="1">
      <nc r="A174">
        <v>172</v>
      </nc>
      <ndxf>
        <alignment horizontal="center" vertical="top" readingOrder="0"/>
        <border outline="0">
          <left style="thin">
            <color indexed="64"/>
          </left>
          <right style="thin">
            <color indexed="64"/>
          </right>
          <top style="thin">
            <color indexed="64"/>
          </top>
          <bottom style="thin">
            <color indexed="64"/>
          </bottom>
        </border>
      </ndxf>
    </rcc>
    <rcc rId="0" sId="9" dxf="1">
      <nc r="A175">
        <v>173</v>
      </nc>
      <ndxf>
        <alignment horizontal="center" vertical="top" readingOrder="0"/>
        <border outline="0">
          <left style="thin">
            <color indexed="64"/>
          </left>
          <right style="thin">
            <color indexed="64"/>
          </right>
          <top style="thin">
            <color indexed="64"/>
          </top>
          <bottom style="thin">
            <color indexed="64"/>
          </bottom>
        </border>
      </ndxf>
    </rcc>
    <rcc rId="0" sId="9" dxf="1">
      <nc r="A176">
        <v>174</v>
      </nc>
      <ndxf>
        <alignment horizontal="center" vertical="top" readingOrder="0"/>
        <border outline="0">
          <left style="thin">
            <color indexed="64"/>
          </left>
          <right style="thin">
            <color indexed="64"/>
          </right>
          <top style="thin">
            <color indexed="64"/>
          </top>
          <bottom style="thin">
            <color indexed="64"/>
          </bottom>
        </border>
      </ndxf>
    </rcc>
    <rcc rId="0" sId="9" dxf="1">
      <nc r="A177">
        <v>175</v>
      </nc>
      <ndxf>
        <alignment horizontal="center" vertical="top" readingOrder="0"/>
        <border outline="0">
          <left style="thin">
            <color indexed="64"/>
          </left>
          <right style="thin">
            <color indexed="64"/>
          </right>
          <top style="thin">
            <color indexed="64"/>
          </top>
          <bottom style="thin">
            <color indexed="64"/>
          </bottom>
        </border>
      </ndxf>
    </rcc>
    <rcc rId="0" sId="9" dxf="1">
      <nc r="A178">
        <v>176</v>
      </nc>
      <ndxf>
        <alignment horizontal="center" vertical="top" readingOrder="0"/>
        <border outline="0">
          <left style="thin">
            <color indexed="64"/>
          </left>
          <right style="thin">
            <color indexed="64"/>
          </right>
          <top style="thin">
            <color indexed="64"/>
          </top>
          <bottom style="thin">
            <color indexed="64"/>
          </bottom>
        </border>
      </ndxf>
    </rcc>
    <rcc rId="0" sId="9" dxf="1">
      <nc r="A179">
        <v>177</v>
      </nc>
      <ndxf>
        <alignment horizontal="center" vertical="top" readingOrder="0"/>
        <border outline="0">
          <left style="thin">
            <color indexed="64"/>
          </left>
          <right style="thin">
            <color indexed="64"/>
          </right>
          <top style="thin">
            <color indexed="64"/>
          </top>
          <bottom style="thin">
            <color indexed="64"/>
          </bottom>
        </border>
      </ndxf>
    </rcc>
    <rcc rId="0" sId="9" dxf="1">
      <nc r="A180">
        <v>178</v>
      </nc>
      <ndxf>
        <alignment horizontal="center" vertical="top" readingOrder="0"/>
        <border outline="0">
          <left style="thin">
            <color indexed="64"/>
          </left>
          <right style="thin">
            <color indexed="64"/>
          </right>
          <top style="thin">
            <color indexed="64"/>
          </top>
          <bottom style="thin">
            <color indexed="64"/>
          </bottom>
        </border>
      </ndxf>
    </rcc>
    <rcc rId="0" sId="9" dxf="1">
      <nc r="A181">
        <v>179</v>
      </nc>
      <ndxf>
        <alignment horizontal="center" vertical="top" readingOrder="0"/>
        <border outline="0">
          <left style="thin">
            <color indexed="64"/>
          </left>
          <right style="thin">
            <color indexed="64"/>
          </right>
          <top style="thin">
            <color indexed="64"/>
          </top>
          <bottom style="thin">
            <color indexed="64"/>
          </bottom>
        </border>
      </ndxf>
    </rcc>
    <rcc rId="0" sId="9" dxf="1">
      <nc r="A182">
        <v>180</v>
      </nc>
      <ndxf>
        <alignment horizontal="center" vertical="top" readingOrder="0"/>
        <border outline="0">
          <left style="thin">
            <color indexed="64"/>
          </left>
          <right style="thin">
            <color indexed="64"/>
          </right>
          <top style="thin">
            <color indexed="64"/>
          </top>
          <bottom style="thin">
            <color indexed="64"/>
          </bottom>
        </border>
      </ndxf>
    </rcc>
    <rcc rId="0" sId="9" dxf="1">
      <nc r="A183">
        <v>181</v>
      </nc>
      <ndxf>
        <alignment horizontal="center" vertical="top" readingOrder="0"/>
        <border outline="0">
          <left style="thin">
            <color indexed="64"/>
          </left>
          <right style="thin">
            <color indexed="64"/>
          </right>
          <top style="thin">
            <color indexed="64"/>
          </top>
          <bottom style="thin">
            <color indexed="64"/>
          </bottom>
        </border>
      </ndxf>
    </rcc>
    <rcc rId="0" sId="9" dxf="1">
      <nc r="A184">
        <v>182</v>
      </nc>
      <ndxf>
        <alignment horizontal="center" vertical="top" readingOrder="0"/>
        <border outline="0">
          <left style="thin">
            <color indexed="64"/>
          </left>
          <right style="thin">
            <color indexed="64"/>
          </right>
          <top style="thin">
            <color indexed="64"/>
          </top>
          <bottom style="thin">
            <color indexed="64"/>
          </bottom>
        </border>
      </ndxf>
    </rcc>
    <rcc rId="0" sId="9" dxf="1">
      <nc r="A185">
        <v>183</v>
      </nc>
      <ndxf>
        <alignment horizontal="center" vertical="top" readingOrder="0"/>
        <border outline="0">
          <left style="thin">
            <color indexed="64"/>
          </left>
          <right style="thin">
            <color indexed="64"/>
          </right>
          <top style="thin">
            <color indexed="64"/>
          </top>
          <bottom style="thin">
            <color indexed="64"/>
          </bottom>
        </border>
      </ndxf>
    </rcc>
    <rcc rId="0" sId="9" dxf="1">
      <nc r="A186">
        <v>184</v>
      </nc>
      <ndxf>
        <alignment horizontal="center" vertical="top" readingOrder="0"/>
        <border outline="0">
          <left style="thin">
            <color indexed="64"/>
          </left>
          <right style="thin">
            <color indexed="64"/>
          </right>
          <top style="thin">
            <color indexed="64"/>
          </top>
          <bottom style="thin">
            <color indexed="64"/>
          </bottom>
        </border>
      </ndxf>
    </rcc>
    <rcc rId="0" sId="9" dxf="1">
      <nc r="A187">
        <v>185</v>
      </nc>
      <ndxf>
        <alignment horizontal="center" vertical="top" readingOrder="0"/>
        <border outline="0">
          <left style="thin">
            <color indexed="64"/>
          </left>
          <right style="thin">
            <color indexed="64"/>
          </right>
          <top style="thin">
            <color indexed="64"/>
          </top>
          <bottom style="thin">
            <color indexed="64"/>
          </bottom>
        </border>
      </ndxf>
    </rcc>
    <rcc rId="0" sId="9" dxf="1">
      <nc r="A188">
        <v>186</v>
      </nc>
      <ndxf>
        <alignment horizontal="center" vertical="top" readingOrder="0"/>
        <border outline="0">
          <left style="thin">
            <color indexed="64"/>
          </left>
          <right style="thin">
            <color indexed="64"/>
          </right>
          <top style="thin">
            <color indexed="64"/>
          </top>
          <bottom style="thin">
            <color indexed="64"/>
          </bottom>
        </border>
      </ndxf>
    </rcc>
    <rcc rId="0" sId="9" dxf="1">
      <nc r="A189">
        <v>187</v>
      </nc>
      <ndxf>
        <alignment horizontal="center" vertical="top" readingOrder="0"/>
        <border outline="0">
          <left style="thin">
            <color indexed="64"/>
          </left>
          <right style="thin">
            <color indexed="64"/>
          </right>
          <top style="thin">
            <color indexed="64"/>
          </top>
          <bottom style="thin">
            <color indexed="64"/>
          </bottom>
        </border>
      </ndxf>
    </rcc>
    <rcc rId="0" sId="9" dxf="1">
      <nc r="A190">
        <v>188</v>
      </nc>
      <ndxf>
        <alignment horizontal="center" vertical="top" readingOrder="0"/>
        <border outline="0">
          <left style="thin">
            <color indexed="64"/>
          </left>
          <right style="thin">
            <color indexed="64"/>
          </right>
          <top style="thin">
            <color indexed="64"/>
          </top>
          <bottom style="thin">
            <color indexed="64"/>
          </bottom>
        </border>
      </ndxf>
    </rcc>
    <rcc rId="0" sId="9" dxf="1">
      <nc r="A191">
        <v>189</v>
      </nc>
      <ndxf>
        <alignment horizontal="center" vertical="top" readingOrder="0"/>
        <border outline="0">
          <left style="thin">
            <color indexed="64"/>
          </left>
          <right style="thin">
            <color indexed="64"/>
          </right>
          <top style="thin">
            <color indexed="64"/>
          </top>
          <bottom style="thin">
            <color indexed="64"/>
          </bottom>
        </border>
      </ndxf>
    </rcc>
    <rcc rId="0" sId="9" dxf="1">
      <nc r="A192">
        <v>190</v>
      </nc>
      <ndxf>
        <alignment horizontal="center" vertical="top" readingOrder="0"/>
        <border outline="0">
          <left style="thin">
            <color indexed="64"/>
          </left>
          <right style="thin">
            <color indexed="64"/>
          </right>
          <top style="thin">
            <color indexed="64"/>
          </top>
          <bottom style="thin">
            <color indexed="64"/>
          </bottom>
        </border>
      </ndxf>
    </rcc>
    <rcc rId="0" sId="9" dxf="1">
      <nc r="A193">
        <v>191</v>
      </nc>
      <ndxf>
        <alignment horizontal="center" vertical="top" readingOrder="0"/>
        <border outline="0">
          <left style="thin">
            <color indexed="64"/>
          </left>
          <right style="thin">
            <color indexed="64"/>
          </right>
          <top style="thin">
            <color indexed="64"/>
          </top>
          <bottom style="thin">
            <color indexed="64"/>
          </bottom>
        </border>
      </ndxf>
    </rcc>
    <rcc rId="0" sId="9" dxf="1">
      <nc r="A194">
        <v>192</v>
      </nc>
      <ndxf>
        <alignment horizontal="center" vertical="top" readingOrder="0"/>
        <border outline="0">
          <left style="thin">
            <color indexed="64"/>
          </left>
          <right style="thin">
            <color indexed="64"/>
          </right>
          <top style="thin">
            <color indexed="64"/>
          </top>
          <bottom style="thin">
            <color indexed="64"/>
          </bottom>
        </border>
      </ndxf>
    </rcc>
    <rcc rId="0" sId="9" dxf="1">
      <nc r="A195">
        <v>193</v>
      </nc>
      <ndxf>
        <alignment horizontal="center" vertical="top" readingOrder="0"/>
        <border outline="0">
          <left style="thin">
            <color indexed="64"/>
          </left>
          <right style="thin">
            <color indexed="64"/>
          </right>
          <top style="thin">
            <color indexed="64"/>
          </top>
          <bottom style="thin">
            <color indexed="64"/>
          </bottom>
        </border>
      </ndxf>
    </rcc>
    <rcc rId="0" sId="9" dxf="1">
      <nc r="A196">
        <v>194</v>
      </nc>
      <ndxf>
        <alignment horizontal="center" vertical="top" readingOrder="0"/>
        <border outline="0">
          <left style="thin">
            <color indexed="64"/>
          </left>
          <right style="thin">
            <color indexed="64"/>
          </right>
          <top style="thin">
            <color indexed="64"/>
          </top>
          <bottom style="thin">
            <color indexed="64"/>
          </bottom>
        </border>
      </ndxf>
    </rcc>
    <rcc rId="0" sId="9" dxf="1">
      <nc r="A197">
        <v>195</v>
      </nc>
      <ndxf>
        <alignment horizontal="center" vertical="top" readingOrder="0"/>
        <border outline="0">
          <left style="thin">
            <color indexed="64"/>
          </left>
          <right style="thin">
            <color indexed="64"/>
          </right>
          <top style="thin">
            <color indexed="64"/>
          </top>
          <bottom style="thin">
            <color indexed="64"/>
          </bottom>
        </border>
      </ndxf>
    </rcc>
    <rcc rId="0" sId="9" dxf="1">
      <nc r="A198">
        <v>196</v>
      </nc>
      <ndxf>
        <alignment horizontal="center" vertical="top" readingOrder="0"/>
        <border outline="0">
          <left style="thin">
            <color indexed="64"/>
          </left>
          <right style="thin">
            <color indexed="64"/>
          </right>
          <top style="thin">
            <color indexed="64"/>
          </top>
          <bottom style="thin">
            <color indexed="64"/>
          </bottom>
        </border>
      </ndxf>
    </rcc>
    <rcc rId="0" sId="9" dxf="1">
      <nc r="A199">
        <v>197</v>
      </nc>
      <ndxf>
        <alignment horizontal="center" vertical="top" readingOrder="0"/>
        <border outline="0">
          <left style="thin">
            <color indexed="64"/>
          </left>
          <right style="thin">
            <color indexed="64"/>
          </right>
          <top style="thin">
            <color indexed="64"/>
          </top>
          <bottom style="thin">
            <color indexed="64"/>
          </bottom>
        </border>
      </ndxf>
    </rcc>
    <rcc rId="0" sId="9" dxf="1">
      <nc r="A200">
        <v>198</v>
      </nc>
      <ndxf>
        <alignment horizontal="center" vertical="top" readingOrder="0"/>
        <border outline="0">
          <left style="thin">
            <color indexed="64"/>
          </left>
          <right style="thin">
            <color indexed="64"/>
          </right>
          <top style="thin">
            <color indexed="64"/>
          </top>
          <bottom style="thin">
            <color indexed="64"/>
          </bottom>
        </border>
      </ndxf>
    </rcc>
    <rcc rId="0" sId="9" dxf="1">
      <nc r="A201">
        <v>199</v>
      </nc>
      <ndxf>
        <alignment horizontal="center" vertical="top" readingOrder="0"/>
        <border outline="0">
          <left style="thin">
            <color indexed="64"/>
          </left>
          <right style="thin">
            <color indexed="64"/>
          </right>
          <top style="thin">
            <color indexed="64"/>
          </top>
          <bottom style="thin">
            <color indexed="64"/>
          </bottom>
        </border>
      </ndxf>
    </rcc>
    <rcc rId="0" sId="9" dxf="1">
      <nc r="A202">
        <v>200</v>
      </nc>
      <ndxf>
        <alignment horizontal="center" vertical="top" readingOrder="0"/>
        <border outline="0">
          <left style="thin">
            <color indexed="64"/>
          </left>
          <right style="thin">
            <color indexed="64"/>
          </right>
          <top style="thin">
            <color indexed="64"/>
          </top>
          <bottom style="thin">
            <color indexed="64"/>
          </bottom>
        </border>
      </ndxf>
    </rcc>
    <rcc rId="0" sId="9" dxf="1">
      <nc r="A203">
        <v>201</v>
      </nc>
      <ndxf>
        <alignment horizontal="center" vertical="top" readingOrder="0"/>
        <border outline="0">
          <left style="thin">
            <color indexed="64"/>
          </left>
          <right style="thin">
            <color indexed="64"/>
          </right>
          <top style="thin">
            <color indexed="64"/>
          </top>
          <bottom style="thin">
            <color indexed="64"/>
          </bottom>
        </border>
      </ndxf>
    </rcc>
    <rcc rId="0" sId="9" dxf="1">
      <nc r="A204">
        <v>202</v>
      </nc>
      <ndxf>
        <alignment horizontal="center" vertical="top" readingOrder="0"/>
        <border outline="0">
          <left style="thin">
            <color indexed="64"/>
          </left>
          <right style="thin">
            <color indexed="64"/>
          </right>
          <top style="thin">
            <color indexed="64"/>
          </top>
          <bottom style="thin">
            <color indexed="64"/>
          </bottom>
        </border>
      </ndxf>
    </rcc>
    <rcc rId="0" sId="9" dxf="1">
      <nc r="A205">
        <v>203</v>
      </nc>
      <ndxf>
        <alignment horizontal="center" vertical="top" readingOrder="0"/>
        <border outline="0">
          <left style="thin">
            <color indexed="64"/>
          </left>
          <right style="thin">
            <color indexed="64"/>
          </right>
          <top style="thin">
            <color indexed="64"/>
          </top>
          <bottom style="thin">
            <color indexed="64"/>
          </bottom>
        </border>
      </ndxf>
    </rcc>
    <rcc rId="0" sId="9" dxf="1">
      <nc r="A206">
        <v>204</v>
      </nc>
      <ndxf>
        <alignment horizontal="center" vertical="top" readingOrder="0"/>
        <border outline="0">
          <left style="thin">
            <color indexed="64"/>
          </left>
          <right style="thin">
            <color indexed="64"/>
          </right>
          <top style="thin">
            <color indexed="64"/>
          </top>
          <bottom style="thin">
            <color indexed="64"/>
          </bottom>
        </border>
      </ndxf>
    </rcc>
    <rcc rId="0" sId="9" dxf="1">
      <nc r="A207">
        <v>205</v>
      </nc>
      <ndxf>
        <alignment horizontal="center" vertical="top" readingOrder="0"/>
        <border outline="0">
          <left style="thin">
            <color indexed="64"/>
          </left>
          <right style="thin">
            <color indexed="64"/>
          </right>
          <top style="thin">
            <color indexed="64"/>
          </top>
          <bottom style="thin">
            <color indexed="64"/>
          </bottom>
        </border>
      </ndxf>
    </rcc>
    <rcc rId="0" sId="9" dxf="1">
      <nc r="A208">
        <v>206</v>
      </nc>
      <ndxf>
        <alignment horizontal="center" vertical="top" readingOrder="0"/>
        <border outline="0">
          <left style="thin">
            <color indexed="64"/>
          </left>
          <right style="thin">
            <color indexed="64"/>
          </right>
          <top style="thin">
            <color indexed="64"/>
          </top>
          <bottom style="thin">
            <color indexed="64"/>
          </bottom>
        </border>
      </ndxf>
    </rcc>
    <rcc rId="0" sId="9" dxf="1">
      <nc r="A209">
        <v>207</v>
      </nc>
      <ndxf>
        <alignment horizontal="center" vertical="top" readingOrder="0"/>
        <border outline="0">
          <left style="thin">
            <color indexed="64"/>
          </left>
          <right style="thin">
            <color indexed="64"/>
          </right>
          <top style="thin">
            <color indexed="64"/>
          </top>
          <bottom style="thin">
            <color indexed="64"/>
          </bottom>
        </border>
      </ndxf>
    </rcc>
    <rcc rId="0" sId="9" dxf="1">
      <nc r="A210">
        <v>208</v>
      </nc>
      <ndxf>
        <alignment horizontal="center" vertical="top" readingOrder="0"/>
        <border outline="0">
          <left style="thin">
            <color indexed="64"/>
          </left>
          <right style="thin">
            <color indexed="64"/>
          </right>
          <top style="thin">
            <color indexed="64"/>
          </top>
          <bottom style="thin">
            <color indexed="64"/>
          </bottom>
        </border>
      </ndxf>
    </rcc>
    <rcc rId="0" sId="9" dxf="1">
      <nc r="A211">
        <v>209</v>
      </nc>
      <ndxf>
        <alignment horizontal="center" vertical="top" readingOrder="0"/>
        <border outline="0">
          <left style="thin">
            <color indexed="64"/>
          </left>
          <right style="thin">
            <color indexed="64"/>
          </right>
          <top style="thin">
            <color indexed="64"/>
          </top>
          <bottom style="thin">
            <color indexed="64"/>
          </bottom>
        </border>
      </ndxf>
    </rcc>
    <rcc rId="0" sId="9" dxf="1">
      <nc r="A212">
        <v>210</v>
      </nc>
      <ndxf>
        <alignment horizontal="center" vertical="top" readingOrder="0"/>
        <border outline="0">
          <left style="thin">
            <color indexed="64"/>
          </left>
          <right style="thin">
            <color indexed="64"/>
          </right>
          <top style="thin">
            <color indexed="64"/>
          </top>
          <bottom style="thin">
            <color indexed="64"/>
          </bottom>
        </border>
      </ndxf>
    </rcc>
    <rcc rId="0" sId="9" dxf="1">
      <nc r="A213">
        <v>211</v>
      </nc>
      <ndxf>
        <alignment horizontal="center" vertical="top" readingOrder="0"/>
        <border outline="0">
          <left style="thin">
            <color indexed="64"/>
          </left>
          <right style="thin">
            <color indexed="64"/>
          </right>
          <top style="thin">
            <color indexed="64"/>
          </top>
          <bottom style="thin">
            <color indexed="64"/>
          </bottom>
        </border>
      </ndxf>
    </rcc>
    <rcc rId="0" sId="9" dxf="1">
      <nc r="A214">
        <v>212</v>
      </nc>
      <ndxf>
        <alignment horizontal="center" vertical="top" readingOrder="0"/>
        <border outline="0">
          <left style="thin">
            <color indexed="64"/>
          </left>
          <right style="thin">
            <color indexed="64"/>
          </right>
          <top style="thin">
            <color indexed="64"/>
          </top>
          <bottom style="thin">
            <color indexed="64"/>
          </bottom>
        </border>
      </ndxf>
    </rcc>
    <rcc rId="0" sId="9" dxf="1">
      <nc r="A215">
        <v>213</v>
      </nc>
      <ndxf>
        <alignment horizontal="center" vertical="top" readingOrder="0"/>
        <border outline="0">
          <left style="thin">
            <color indexed="64"/>
          </left>
          <right style="thin">
            <color indexed="64"/>
          </right>
          <top style="thin">
            <color indexed="64"/>
          </top>
          <bottom style="thin">
            <color indexed="64"/>
          </bottom>
        </border>
      </ndxf>
    </rcc>
    <rcc rId="0" sId="9" dxf="1">
      <nc r="A216">
        <v>214</v>
      </nc>
      <ndxf>
        <alignment horizontal="center" vertical="top" readingOrder="0"/>
        <border outline="0">
          <left style="thin">
            <color indexed="64"/>
          </left>
          <right style="thin">
            <color indexed="64"/>
          </right>
          <top style="thin">
            <color indexed="64"/>
          </top>
          <bottom style="thin">
            <color indexed="64"/>
          </bottom>
        </border>
      </ndxf>
    </rcc>
    <rcc rId="0" sId="9" dxf="1">
      <nc r="A217">
        <v>215</v>
      </nc>
      <ndxf>
        <alignment horizontal="center" vertical="top" readingOrder="0"/>
        <border outline="0">
          <left style="thin">
            <color indexed="64"/>
          </left>
          <right style="thin">
            <color indexed="64"/>
          </right>
          <top style="thin">
            <color indexed="64"/>
          </top>
          <bottom style="thin">
            <color indexed="64"/>
          </bottom>
        </border>
      </ndxf>
    </rcc>
    <rcc rId="0" sId="9" dxf="1">
      <nc r="A218">
        <v>216</v>
      </nc>
      <ndxf>
        <alignment horizontal="center" vertical="top" readingOrder="0"/>
        <border outline="0">
          <left style="thin">
            <color indexed="64"/>
          </left>
          <right style="thin">
            <color indexed="64"/>
          </right>
          <top style="thin">
            <color indexed="64"/>
          </top>
          <bottom style="thin">
            <color indexed="64"/>
          </bottom>
        </border>
      </ndxf>
    </rcc>
    <rcc rId="0" sId="9" dxf="1">
      <nc r="A219">
        <v>217</v>
      </nc>
      <ndxf>
        <alignment horizontal="center" vertical="top" readingOrder="0"/>
        <border outline="0">
          <left style="thin">
            <color indexed="64"/>
          </left>
          <right style="thin">
            <color indexed="64"/>
          </right>
          <top style="thin">
            <color indexed="64"/>
          </top>
          <bottom style="thin">
            <color indexed="64"/>
          </bottom>
        </border>
      </ndxf>
    </rcc>
    <rcc rId="0" sId="9" dxf="1">
      <nc r="A220">
        <v>218</v>
      </nc>
      <ndxf>
        <alignment horizontal="center" vertical="top" readingOrder="0"/>
        <border outline="0">
          <left style="thin">
            <color indexed="64"/>
          </left>
          <right style="thin">
            <color indexed="64"/>
          </right>
          <top style="thin">
            <color indexed="64"/>
          </top>
          <bottom style="thin">
            <color indexed="64"/>
          </bottom>
        </border>
      </ndxf>
    </rcc>
    <rcc rId="0" sId="9" dxf="1">
      <nc r="A221">
        <v>219</v>
      </nc>
      <ndxf>
        <alignment horizontal="center" vertical="top" readingOrder="0"/>
        <border outline="0">
          <left style="thin">
            <color indexed="64"/>
          </left>
          <right style="thin">
            <color indexed="64"/>
          </right>
          <top style="thin">
            <color indexed="64"/>
          </top>
          <bottom style="thin">
            <color indexed="64"/>
          </bottom>
        </border>
      </ndxf>
    </rcc>
    <rcc rId="0" sId="9" dxf="1">
      <nc r="A222">
        <v>220</v>
      </nc>
      <ndxf>
        <alignment horizontal="center" vertical="top" readingOrder="0"/>
        <border outline="0">
          <left style="thin">
            <color indexed="64"/>
          </left>
          <right style="thin">
            <color indexed="64"/>
          </right>
          <top style="thin">
            <color indexed="64"/>
          </top>
          <bottom style="thin">
            <color indexed="64"/>
          </bottom>
        </border>
      </ndxf>
    </rcc>
    <rcc rId="0" sId="9" dxf="1">
      <nc r="A223">
        <v>221</v>
      </nc>
      <ndxf>
        <alignment horizontal="center" vertical="top" readingOrder="0"/>
        <border outline="0">
          <left style="thin">
            <color indexed="64"/>
          </left>
          <right style="thin">
            <color indexed="64"/>
          </right>
          <top style="thin">
            <color indexed="64"/>
          </top>
          <bottom style="thin">
            <color indexed="64"/>
          </bottom>
        </border>
      </ndxf>
    </rcc>
    <rcc rId="0" sId="9" dxf="1">
      <nc r="A224">
        <v>222</v>
      </nc>
      <ndxf>
        <alignment horizontal="center" vertical="top" readingOrder="0"/>
        <border outline="0">
          <left style="thin">
            <color indexed="64"/>
          </left>
          <right style="thin">
            <color indexed="64"/>
          </right>
          <top style="thin">
            <color indexed="64"/>
          </top>
          <bottom style="thin">
            <color indexed="64"/>
          </bottom>
        </border>
      </ndxf>
    </rcc>
    <rcc rId="0" sId="9" dxf="1">
      <nc r="A225">
        <v>223</v>
      </nc>
      <ndxf>
        <alignment horizontal="center" vertical="top" readingOrder="0"/>
        <border outline="0">
          <left style="thin">
            <color indexed="64"/>
          </left>
          <right style="thin">
            <color indexed="64"/>
          </right>
          <top style="thin">
            <color indexed="64"/>
          </top>
          <bottom style="thin">
            <color indexed="64"/>
          </bottom>
        </border>
      </ndxf>
    </rcc>
    <rcc rId="0" sId="9" dxf="1">
      <nc r="A226">
        <v>224</v>
      </nc>
      <ndxf>
        <alignment horizontal="center" vertical="top" readingOrder="0"/>
        <border outline="0">
          <left style="thin">
            <color indexed="64"/>
          </left>
          <right style="thin">
            <color indexed="64"/>
          </right>
          <top style="thin">
            <color indexed="64"/>
          </top>
          <bottom style="thin">
            <color indexed="64"/>
          </bottom>
        </border>
      </ndxf>
    </rcc>
    <rcc rId="0" sId="9" dxf="1">
      <nc r="A227">
        <v>225</v>
      </nc>
      <ndxf>
        <alignment horizontal="center" vertical="top" readingOrder="0"/>
        <border outline="0">
          <left style="thin">
            <color indexed="64"/>
          </left>
          <right style="thin">
            <color indexed="64"/>
          </right>
          <top style="thin">
            <color indexed="64"/>
          </top>
          <bottom style="thin">
            <color indexed="64"/>
          </bottom>
        </border>
      </ndxf>
    </rcc>
    <rcc rId="0" sId="9" dxf="1">
      <nc r="A228">
        <v>226</v>
      </nc>
      <ndxf>
        <alignment horizontal="center" vertical="top" readingOrder="0"/>
        <border outline="0">
          <left style="thin">
            <color indexed="64"/>
          </left>
          <right style="thin">
            <color indexed="64"/>
          </right>
          <top style="thin">
            <color indexed="64"/>
          </top>
          <bottom style="thin">
            <color indexed="64"/>
          </bottom>
        </border>
      </ndxf>
    </rcc>
    <rcc rId="0" sId="9" dxf="1">
      <nc r="A229">
        <v>227</v>
      </nc>
      <ndxf>
        <alignment horizontal="center" vertical="top" readingOrder="0"/>
        <border outline="0">
          <left style="thin">
            <color indexed="64"/>
          </left>
          <right style="thin">
            <color indexed="64"/>
          </right>
          <top style="thin">
            <color indexed="64"/>
          </top>
          <bottom style="thin">
            <color indexed="64"/>
          </bottom>
        </border>
      </ndxf>
    </rcc>
    <rcc rId="0" sId="9" dxf="1">
      <nc r="A230">
        <v>228</v>
      </nc>
      <ndxf>
        <alignment horizontal="center" vertical="top" readingOrder="0"/>
        <border outline="0">
          <left style="thin">
            <color indexed="64"/>
          </left>
          <right style="thin">
            <color indexed="64"/>
          </right>
          <top style="thin">
            <color indexed="64"/>
          </top>
          <bottom style="thin">
            <color indexed="64"/>
          </bottom>
        </border>
      </ndxf>
    </rcc>
    <rcc rId="0" sId="9" dxf="1">
      <nc r="A231">
        <v>229</v>
      </nc>
      <ndxf>
        <alignment horizontal="center" vertical="top" readingOrder="0"/>
        <border outline="0">
          <left style="thin">
            <color indexed="64"/>
          </left>
          <right style="thin">
            <color indexed="64"/>
          </right>
          <top style="thin">
            <color indexed="64"/>
          </top>
          <bottom style="thin">
            <color indexed="64"/>
          </bottom>
        </border>
      </ndxf>
    </rcc>
    <rcc rId="0" sId="9" dxf="1">
      <nc r="A232">
        <v>230</v>
      </nc>
      <ndxf>
        <alignment horizontal="center" vertical="top" readingOrder="0"/>
        <border outline="0">
          <left style="thin">
            <color indexed="64"/>
          </left>
          <right style="thin">
            <color indexed="64"/>
          </right>
          <top style="thin">
            <color indexed="64"/>
          </top>
          <bottom style="thin">
            <color indexed="64"/>
          </bottom>
        </border>
      </ndxf>
    </rcc>
    <rcc rId="0" sId="9" dxf="1">
      <nc r="A233">
        <v>231</v>
      </nc>
      <ndxf>
        <alignment horizontal="center" vertical="top" readingOrder="0"/>
        <border outline="0">
          <left style="thin">
            <color indexed="64"/>
          </left>
          <right style="thin">
            <color indexed="64"/>
          </right>
          <top style="thin">
            <color indexed="64"/>
          </top>
          <bottom style="thin">
            <color indexed="64"/>
          </bottom>
        </border>
      </ndxf>
    </rcc>
    <rcc rId="0" sId="9" dxf="1">
      <nc r="A234">
        <v>232</v>
      </nc>
      <ndxf>
        <alignment horizontal="center" vertical="top" readingOrder="0"/>
        <border outline="0">
          <left style="thin">
            <color indexed="64"/>
          </left>
          <right style="thin">
            <color indexed="64"/>
          </right>
          <top style="thin">
            <color indexed="64"/>
          </top>
          <bottom style="thin">
            <color indexed="64"/>
          </bottom>
        </border>
      </ndxf>
    </rcc>
    <rcc rId="0" sId="9" dxf="1">
      <nc r="A235">
        <v>233</v>
      </nc>
      <ndxf>
        <alignment horizontal="center" vertical="top" readingOrder="0"/>
        <border outline="0">
          <left style="thin">
            <color indexed="64"/>
          </left>
          <right style="thin">
            <color indexed="64"/>
          </right>
          <top style="thin">
            <color indexed="64"/>
          </top>
          <bottom style="thin">
            <color indexed="64"/>
          </bottom>
        </border>
      </ndxf>
    </rcc>
    <rcc rId="0" sId="9" dxf="1">
      <nc r="A236">
        <v>234</v>
      </nc>
      <ndxf>
        <alignment horizontal="center" vertical="top" readingOrder="0"/>
        <border outline="0">
          <left style="thin">
            <color indexed="64"/>
          </left>
          <right style="thin">
            <color indexed="64"/>
          </right>
          <top style="thin">
            <color indexed="64"/>
          </top>
          <bottom style="thin">
            <color indexed="64"/>
          </bottom>
        </border>
      </ndxf>
    </rcc>
    <rcc rId="0" sId="9" dxf="1">
      <nc r="A237">
        <v>235</v>
      </nc>
      <ndxf>
        <alignment horizontal="center" vertical="top" readingOrder="0"/>
        <border outline="0">
          <left style="thin">
            <color indexed="64"/>
          </left>
          <right style="thin">
            <color indexed="64"/>
          </right>
          <top style="thin">
            <color indexed="64"/>
          </top>
          <bottom style="thin">
            <color indexed="64"/>
          </bottom>
        </border>
      </ndxf>
    </rcc>
    <rcc rId="0" sId="9" dxf="1">
      <nc r="A238">
        <v>236</v>
      </nc>
      <ndxf>
        <alignment horizontal="center" vertical="top" readingOrder="0"/>
        <border outline="0">
          <left style="thin">
            <color indexed="64"/>
          </left>
          <right style="thin">
            <color indexed="64"/>
          </right>
          <top style="thin">
            <color indexed="64"/>
          </top>
          <bottom style="thin">
            <color indexed="64"/>
          </bottom>
        </border>
      </ndxf>
    </rcc>
    <rcc rId="0" sId="9" dxf="1">
      <nc r="A239">
        <v>237</v>
      </nc>
      <ndxf>
        <alignment horizontal="center" vertical="top" readingOrder="0"/>
        <border outline="0">
          <left style="thin">
            <color indexed="64"/>
          </left>
          <right style="thin">
            <color indexed="64"/>
          </right>
          <top style="thin">
            <color indexed="64"/>
          </top>
          <bottom style="thin">
            <color indexed="64"/>
          </bottom>
        </border>
      </ndxf>
    </rcc>
    <rcc rId="0" sId="9" dxf="1">
      <nc r="A240">
        <v>238</v>
      </nc>
      <ndxf>
        <alignment horizontal="center" vertical="top" readingOrder="0"/>
        <border outline="0">
          <left style="thin">
            <color indexed="64"/>
          </left>
          <right style="thin">
            <color indexed="64"/>
          </right>
          <top style="thin">
            <color indexed="64"/>
          </top>
          <bottom style="thin">
            <color indexed="64"/>
          </bottom>
        </border>
      </ndxf>
    </rcc>
    <rcc rId="0" sId="9" dxf="1">
      <nc r="A241">
        <v>239</v>
      </nc>
      <ndxf>
        <alignment horizontal="center" vertical="top" readingOrder="0"/>
        <border outline="0">
          <left style="thin">
            <color indexed="64"/>
          </left>
          <right style="thin">
            <color indexed="64"/>
          </right>
          <top style="thin">
            <color indexed="64"/>
          </top>
          <bottom style="thin">
            <color indexed="64"/>
          </bottom>
        </border>
      </ndxf>
    </rcc>
    <rcc rId="0" sId="9" dxf="1">
      <nc r="A242">
        <v>240</v>
      </nc>
      <ndxf>
        <alignment horizontal="center" vertical="top" readingOrder="0"/>
        <border outline="0">
          <left style="thin">
            <color indexed="64"/>
          </left>
          <right style="thin">
            <color indexed="64"/>
          </right>
          <top style="thin">
            <color indexed="64"/>
          </top>
          <bottom style="thin">
            <color indexed="64"/>
          </bottom>
        </border>
      </ndxf>
    </rcc>
    <rcc rId="0" sId="9" dxf="1">
      <nc r="A243">
        <v>241</v>
      </nc>
      <ndxf>
        <alignment horizontal="center" vertical="top" readingOrder="0"/>
        <border outline="0">
          <left style="thin">
            <color indexed="64"/>
          </left>
          <right style="thin">
            <color indexed="64"/>
          </right>
          <top style="thin">
            <color indexed="64"/>
          </top>
          <bottom style="thin">
            <color indexed="64"/>
          </bottom>
        </border>
      </ndxf>
    </rcc>
    <rcc rId="0" sId="9" dxf="1">
      <nc r="A244">
        <v>242</v>
      </nc>
      <ndxf>
        <alignment horizontal="center" vertical="top" readingOrder="0"/>
        <border outline="0">
          <left style="thin">
            <color indexed="64"/>
          </left>
          <right style="thin">
            <color indexed="64"/>
          </right>
          <top style="thin">
            <color indexed="64"/>
          </top>
          <bottom style="thin">
            <color indexed="64"/>
          </bottom>
        </border>
      </ndxf>
    </rcc>
    <rcc rId="0" sId="9" dxf="1">
      <nc r="A245">
        <v>243</v>
      </nc>
      <ndxf>
        <alignment horizontal="center" vertical="top" readingOrder="0"/>
        <border outline="0">
          <left style="thin">
            <color indexed="64"/>
          </left>
          <right style="thin">
            <color indexed="64"/>
          </right>
          <top style="thin">
            <color indexed="64"/>
          </top>
          <bottom style="thin">
            <color indexed="64"/>
          </bottom>
        </border>
      </ndxf>
    </rcc>
    <rcc rId="0" sId="9" dxf="1">
      <nc r="A246">
        <v>244</v>
      </nc>
      <ndxf>
        <alignment horizontal="center" vertical="top" readingOrder="0"/>
        <border outline="0">
          <left style="thin">
            <color indexed="64"/>
          </left>
          <right style="thin">
            <color indexed="64"/>
          </right>
          <top style="thin">
            <color indexed="64"/>
          </top>
          <bottom style="thin">
            <color indexed="64"/>
          </bottom>
        </border>
      </ndxf>
    </rcc>
    <rcc rId="0" sId="9" dxf="1">
      <nc r="A247">
        <v>245</v>
      </nc>
      <ndxf>
        <alignment horizontal="center" vertical="top" readingOrder="0"/>
        <border outline="0">
          <left style="thin">
            <color indexed="64"/>
          </left>
          <right style="thin">
            <color indexed="64"/>
          </right>
          <top style="thin">
            <color indexed="64"/>
          </top>
          <bottom style="thin">
            <color indexed="64"/>
          </bottom>
        </border>
      </ndxf>
    </rcc>
    <rcc rId="0" sId="9" dxf="1">
      <nc r="A248">
        <v>246</v>
      </nc>
      <ndxf>
        <alignment horizontal="center" vertical="top" readingOrder="0"/>
        <border outline="0">
          <left style="thin">
            <color indexed="64"/>
          </left>
          <right style="thin">
            <color indexed="64"/>
          </right>
          <top style="thin">
            <color indexed="64"/>
          </top>
          <bottom style="thin">
            <color indexed="64"/>
          </bottom>
        </border>
      </ndxf>
    </rcc>
    <rcc rId="0" sId="9" dxf="1">
      <nc r="A249">
        <v>247</v>
      </nc>
      <ndxf>
        <alignment horizontal="center" vertical="top" readingOrder="0"/>
        <border outline="0">
          <left style="thin">
            <color indexed="64"/>
          </left>
          <right style="thin">
            <color indexed="64"/>
          </right>
          <top style="thin">
            <color indexed="64"/>
          </top>
          <bottom style="thin">
            <color indexed="64"/>
          </bottom>
        </border>
      </ndxf>
    </rcc>
    <rcc rId="0" sId="9" dxf="1">
      <nc r="A250">
        <v>248</v>
      </nc>
      <ndxf>
        <alignment horizontal="center" vertical="top" readingOrder="0"/>
        <border outline="0">
          <left style="thin">
            <color indexed="64"/>
          </left>
          <right style="thin">
            <color indexed="64"/>
          </right>
          <top style="thin">
            <color indexed="64"/>
          </top>
          <bottom style="thin">
            <color indexed="64"/>
          </bottom>
        </border>
      </ndxf>
    </rcc>
    <rcc rId="0" sId="9" dxf="1">
      <nc r="A251">
        <v>249</v>
      </nc>
      <ndxf>
        <alignment horizontal="center" vertical="top" readingOrder="0"/>
        <border outline="0">
          <left style="thin">
            <color indexed="64"/>
          </left>
          <right style="thin">
            <color indexed="64"/>
          </right>
          <top style="thin">
            <color indexed="64"/>
          </top>
          <bottom style="thin">
            <color indexed="64"/>
          </bottom>
        </border>
      </ndxf>
    </rcc>
    <rcc rId="0" sId="9" dxf="1">
      <nc r="A252">
        <v>250</v>
      </nc>
      <ndxf>
        <alignment horizontal="center" vertical="top" readingOrder="0"/>
        <border outline="0">
          <left style="thin">
            <color indexed="64"/>
          </left>
          <right style="thin">
            <color indexed="64"/>
          </right>
          <top style="thin">
            <color indexed="64"/>
          </top>
          <bottom style="thin">
            <color indexed="64"/>
          </bottom>
        </border>
      </ndxf>
    </rcc>
    <rcc rId="0" sId="9" dxf="1">
      <nc r="A253">
        <v>251</v>
      </nc>
      <ndxf>
        <alignment horizontal="center" vertical="top" readingOrder="0"/>
        <border outline="0">
          <left style="thin">
            <color indexed="64"/>
          </left>
          <right style="thin">
            <color indexed="64"/>
          </right>
          <top style="thin">
            <color indexed="64"/>
          </top>
          <bottom style="thin">
            <color indexed="64"/>
          </bottom>
        </border>
      </ndxf>
    </rcc>
    <rcc rId="0" sId="9" dxf="1">
      <nc r="A254">
        <v>252</v>
      </nc>
      <ndxf>
        <alignment horizontal="center" vertical="top" readingOrder="0"/>
        <border outline="0">
          <left style="thin">
            <color indexed="64"/>
          </left>
          <right style="thin">
            <color indexed="64"/>
          </right>
          <top style="thin">
            <color indexed="64"/>
          </top>
          <bottom style="thin">
            <color indexed="64"/>
          </bottom>
        </border>
      </ndxf>
    </rcc>
    <rcc rId="0" sId="9" dxf="1">
      <nc r="A255">
        <v>253</v>
      </nc>
      <ndxf>
        <alignment horizontal="center" vertical="top" readingOrder="0"/>
        <border outline="0">
          <left style="thin">
            <color indexed="64"/>
          </left>
          <right style="thin">
            <color indexed="64"/>
          </right>
          <top style="thin">
            <color indexed="64"/>
          </top>
          <bottom style="thin">
            <color indexed="64"/>
          </bottom>
        </border>
      </ndxf>
    </rcc>
    <rcc rId="0" sId="9" dxf="1">
      <nc r="A256">
        <v>254</v>
      </nc>
      <ndxf>
        <alignment horizontal="center" vertical="top" readingOrder="0"/>
        <border outline="0">
          <left style="thin">
            <color indexed="64"/>
          </left>
          <right style="thin">
            <color indexed="64"/>
          </right>
          <top style="thin">
            <color indexed="64"/>
          </top>
          <bottom style="thin">
            <color indexed="64"/>
          </bottom>
        </border>
      </ndxf>
    </rcc>
    <rcc rId="0" sId="9" dxf="1">
      <nc r="A257">
        <v>255</v>
      </nc>
      <ndxf>
        <alignment horizontal="center" vertical="top" readingOrder="0"/>
        <border outline="0">
          <left style="thin">
            <color indexed="64"/>
          </left>
          <right style="thin">
            <color indexed="64"/>
          </right>
          <top style="thin">
            <color indexed="64"/>
          </top>
          <bottom style="thin">
            <color indexed="64"/>
          </bottom>
        </border>
      </ndxf>
    </rcc>
    <rcc rId="0" sId="9" dxf="1">
      <nc r="A258">
        <v>256</v>
      </nc>
      <ndxf>
        <alignment horizontal="center" vertical="top" readingOrder="0"/>
        <border outline="0">
          <left style="thin">
            <color indexed="64"/>
          </left>
          <right style="thin">
            <color indexed="64"/>
          </right>
          <top style="thin">
            <color indexed="64"/>
          </top>
          <bottom style="thin">
            <color indexed="64"/>
          </bottom>
        </border>
      </ndxf>
    </rcc>
    <rcc rId="0" sId="9" dxf="1">
      <nc r="A259">
        <v>257</v>
      </nc>
      <ndxf>
        <alignment horizontal="center" vertical="top" readingOrder="0"/>
        <border outline="0">
          <left style="thin">
            <color indexed="64"/>
          </left>
          <right style="thin">
            <color indexed="64"/>
          </right>
          <top style="thin">
            <color indexed="64"/>
          </top>
          <bottom style="thin">
            <color indexed="64"/>
          </bottom>
        </border>
      </ndxf>
    </rcc>
    <rcc rId="0" sId="9" dxf="1">
      <nc r="A260">
        <v>258</v>
      </nc>
      <ndxf>
        <alignment horizontal="center" vertical="top" readingOrder="0"/>
        <border outline="0">
          <left style="thin">
            <color indexed="64"/>
          </left>
          <right style="thin">
            <color indexed="64"/>
          </right>
          <top style="thin">
            <color indexed="64"/>
          </top>
          <bottom style="thin">
            <color indexed="64"/>
          </bottom>
        </border>
      </ndxf>
    </rcc>
    <rcc rId="0" sId="9" dxf="1">
      <nc r="A261">
        <v>259</v>
      </nc>
      <ndxf>
        <alignment horizontal="center" vertical="top" readingOrder="0"/>
        <border outline="0">
          <left style="thin">
            <color indexed="64"/>
          </left>
          <right style="thin">
            <color indexed="64"/>
          </right>
          <top style="thin">
            <color indexed="64"/>
          </top>
          <bottom style="thin">
            <color indexed="64"/>
          </bottom>
        </border>
      </ndxf>
    </rcc>
    <rcc rId="0" sId="9" dxf="1">
      <nc r="A262">
        <v>260</v>
      </nc>
      <ndxf>
        <alignment horizontal="center" vertical="top" readingOrder="0"/>
        <border outline="0">
          <left style="thin">
            <color indexed="64"/>
          </left>
          <right style="thin">
            <color indexed="64"/>
          </right>
          <top style="thin">
            <color indexed="64"/>
          </top>
          <bottom style="thin">
            <color indexed="64"/>
          </bottom>
        </border>
      </ndxf>
    </rcc>
    <rcc rId="0" sId="9" dxf="1">
      <nc r="A263">
        <v>261</v>
      </nc>
      <ndxf>
        <alignment horizontal="center" vertical="top" readingOrder="0"/>
        <border outline="0">
          <left style="thin">
            <color indexed="64"/>
          </left>
          <right style="thin">
            <color indexed="64"/>
          </right>
          <top style="thin">
            <color indexed="64"/>
          </top>
          <bottom style="thin">
            <color indexed="64"/>
          </bottom>
        </border>
      </ndxf>
    </rcc>
    <rcc rId="0" sId="9" dxf="1">
      <nc r="A264">
        <v>262</v>
      </nc>
      <ndxf>
        <alignment horizontal="center" vertical="top" readingOrder="0"/>
        <border outline="0">
          <left style="thin">
            <color indexed="64"/>
          </left>
          <right style="thin">
            <color indexed="64"/>
          </right>
          <top style="thin">
            <color indexed="64"/>
          </top>
          <bottom style="thin">
            <color indexed="64"/>
          </bottom>
        </border>
      </ndxf>
    </rcc>
    <rcc rId="0" sId="9" dxf="1">
      <nc r="A265">
        <v>263</v>
      </nc>
      <ndxf>
        <alignment horizontal="center" vertical="top" readingOrder="0"/>
        <border outline="0">
          <left style="thin">
            <color indexed="64"/>
          </left>
          <right style="thin">
            <color indexed="64"/>
          </right>
          <top style="thin">
            <color indexed="64"/>
          </top>
          <bottom style="thin">
            <color indexed="64"/>
          </bottom>
        </border>
      </ndxf>
    </rcc>
    <rcc rId="0" sId="9" dxf="1">
      <nc r="A266">
        <v>264</v>
      </nc>
      <ndxf>
        <alignment horizontal="center" vertical="top" readingOrder="0"/>
        <border outline="0">
          <left style="thin">
            <color indexed="64"/>
          </left>
          <right style="thin">
            <color indexed="64"/>
          </right>
          <top style="thin">
            <color indexed="64"/>
          </top>
          <bottom style="thin">
            <color indexed="64"/>
          </bottom>
        </border>
      </ndxf>
    </rcc>
    <rcc rId="0" sId="9" dxf="1">
      <nc r="A267">
        <v>265</v>
      </nc>
      <ndxf>
        <alignment horizontal="center" vertical="top" readingOrder="0"/>
        <border outline="0">
          <left style="thin">
            <color indexed="64"/>
          </left>
          <right style="thin">
            <color indexed="64"/>
          </right>
          <top style="thin">
            <color indexed="64"/>
          </top>
          <bottom style="thin">
            <color indexed="64"/>
          </bottom>
        </border>
      </ndxf>
    </rcc>
    <rcc rId="0" sId="9" dxf="1">
      <nc r="A268">
        <v>266</v>
      </nc>
      <ndxf>
        <alignment horizontal="center" vertical="top" readingOrder="0"/>
        <border outline="0">
          <left style="thin">
            <color indexed="64"/>
          </left>
          <right style="thin">
            <color indexed="64"/>
          </right>
          <top style="thin">
            <color indexed="64"/>
          </top>
          <bottom style="thin">
            <color indexed="64"/>
          </bottom>
        </border>
      </ndxf>
    </rcc>
    <rcc rId="0" sId="9" dxf="1">
      <nc r="A269">
        <v>267</v>
      </nc>
      <ndxf>
        <alignment horizontal="center" vertical="top" readingOrder="0"/>
        <border outline="0">
          <left style="thin">
            <color indexed="64"/>
          </left>
          <right style="thin">
            <color indexed="64"/>
          </right>
          <top style="thin">
            <color indexed="64"/>
          </top>
          <bottom style="thin">
            <color indexed="64"/>
          </bottom>
        </border>
      </ndxf>
    </rcc>
    <rcc rId="0" sId="9" dxf="1">
      <nc r="A270">
        <v>268</v>
      </nc>
      <ndxf>
        <alignment horizontal="center" vertical="top" readingOrder="0"/>
        <border outline="0">
          <left style="thin">
            <color indexed="64"/>
          </left>
          <right style="thin">
            <color indexed="64"/>
          </right>
          <top style="thin">
            <color indexed="64"/>
          </top>
          <bottom style="thin">
            <color indexed="64"/>
          </bottom>
        </border>
      </ndxf>
    </rcc>
    <rcc rId="0" sId="9" dxf="1">
      <nc r="A271">
        <v>269</v>
      </nc>
      <ndxf>
        <alignment horizontal="center" vertical="top" readingOrder="0"/>
        <border outline="0">
          <left style="thin">
            <color indexed="64"/>
          </left>
          <right style="thin">
            <color indexed="64"/>
          </right>
          <top style="thin">
            <color indexed="64"/>
          </top>
          <bottom style="thin">
            <color indexed="64"/>
          </bottom>
        </border>
      </ndxf>
    </rcc>
    <rcc rId="0" sId="9" dxf="1">
      <nc r="A272">
        <v>270</v>
      </nc>
      <ndxf>
        <alignment horizontal="center" vertical="top" readingOrder="0"/>
        <border outline="0">
          <left style="thin">
            <color indexed="64"/>
          </left>
          <right style="thin">
            <color indexed="64"/>
          </right>
          <top style="thin">
            <color indexed="64"/>
          </top>
          <bottom style="thin">
            <color indexed="64"/>
          </bottom>
        </border>
      </ndxf>
    </rcc>
    <rcc rId="0" sId="9" dxf="1">
      <nc r="A273">
        <v>271</v>
      </nc>
      <ndxf>
        <alignment horizontal="center" vertical="top" readingOrder="0"/>
        <border outline="0">
          <left style="thin">
            <color indexed="64"/>
          </left>
          <right style="thin">
            <color indexed="64"/>
          </right>
          <top style="thin">
            <color indexed="64"/>
          </top>
          <bottom style="thin">
            <color indexed="64"/>
          </bottom>
        </border>
      </ndxf>
    </rcc>
    <rcc rId="0" sId="9" dxf="1">
      <nc r="A274">
        <v>272</v>
      </nc>
      <ndxf>
        <alignment horizontal="center" vertical="top" readingOrder="0"/>
        <border outline="0">
          <left style="thin">
            <color indexed="64"/>
          </left>
          <right style="thin">
            <color indexed="64"/>
          </right>
          <top style="thin">
            <color indexed="64"/>
          </top>
          <bottom style="thin">
            <color indexed="64"/>
          </bottom>
        </border>
      </ndxf>
    </rcc>
    <rcc rId="0" sId="9" dxf="1">
      <nc r="A275">
        <v>273</v>
      </nc>
      <ndxf>
        <alignment horizontal="center" vertical="top" readingOrder="0"/>
        <border outline="0">
          <left style="thin">
            <color indexed="64"/>
          </left>
          <right style="thin">
            <color indexed="64"/>
          </right>
          <top style="thin">
            <color indexed="64"/>
          </top>
          <bottom style="thin">
            <color indexed="64"/>
          </bottom>
        </border>
      </ndxf>
    </rcc>
    <rcc rId="0" sId="9" dxf="1">
      <nc r="A276">
        <v>274</v>
      </nc>
      <ndxf>
        <alignment horizontal="center" vertical="top" readingOrder="0"/>
        <border outline="0">
          <left style="thin">
            <color indexed="64"/>
          </left>
          <right style="thin">
            <color indexed="64"/>
          </right>
          <top style="thin">
            <color indexed="64"/>
          </top>
          <bottom style="thin">
            <color indexed="64"/>
          </bottom>
        </border>
      </ndxf>
    </rcc>
    <rcc rId="0" sId="9" dxf="1">
      <nc r="A277">
        <v>275</v>
      </nc>
      <ndxf>
        <alignment horizontal="center" vertical="top" readingOrder="0"/>
        <border outline="0">
          <left style="thin">
            <color indexed="64"/>
          </left>
          <right style="thin">
            <color indexed="64"/>
          </right>
          <top style="thin">
            <color indexed="64"/>
          </top>
          <bottom style="thin">
            <color indexed="64"/>
          </bottom>
        </border>
      </ndxf>
    </rcc>
    <rcc rId="0" sId="9" dxf="1">
      <nc r="A278">
        <v>276</v>
      </nc>
      <ndxf>
        <alignment horizontal="center" vertical="top" readingOrder="0"/>
        <border outline="0">
          <left style="thin">
            <color indexed="64"/>
          </left>
          <right style="thin">
            <color indexed="64"/>
          </right>
          <top style="thin">
            <color indexed="64"/>
          </top>
          <bottom style="thin">
            <color indexed="64"/>
          </bottom>
        </border>
      </ndxf>
    </rcc>
    <rcc rId="0" sId="9" dxf="1">
      <nc r="A279">
        <v>277</v>
      </nc>
      <ndxf>
        <alignment horizontal="center" vertical="top" readingOrder="0"/>
        <border outline="0">
          <left style="thin">
            <color indexed="64"/>
          </left>
          <right style="thin">
            <color indexed="64"/>
          </right>
          <top style="thin">
            <color indexed="64"/>
          </top>
          <bottom style="thin">
            <color indexed="64"/>
          </bottom>
        </border>
      </ndxf>
    </rcc>
    <rcc rId="0" sId="9" dxf="1">
      <nc r="A280">
        <v>278</v>
      </nc>
      <ndxf>
        <alignment horizontal="center" vertical="top" readingOrder="0"/>
        <border outline="0">
          <left style="thin">
            <color indexed="64"/>
          </left>
          <right style="thin">
            <color indexed="64"/>
          </right>
          <top style="thin">
            <color indexed="64"/>
          </top>
          <bottom style="thin">
            <color indexed="64"/>
          </bottom>
        </border>
      </ndxf>
    </rcc>
    <rcc rId="0" sId="9" dxf="1">
      <nc r="A281">
        <v>279</v>
      </nc>
      <ndxf>
        <alignment horizontal="center" vertical="top" readingOrder="0"/>
        <border outline="0">
          <left style="thin">
            <color indexed="64"/>
          </left>
          <right style="thin">
            <color indexed="64"/>
          </right>
          <top style="thin">
            <color indexed="64"/>
          </top>
          <bottom style="thin">
            <color indexed="64"/>
          </bottom>
        </border>
      </ndxf>
    </rcc>
    <rcc rId="0" sId="9" dxf="1">
      <nc r="A282">
        <v>280</v>
      </nc>
      <ndxf>
        <alignment horizontal="center" vertical="top" readingOrder="0"/>
        <border outline="0">
          <left style="thin">
            <color indexed="64"/>
          </left>
          <right style="thin">
            <color indexed="64"/>
          </right>
          <top style="thin">
            <color indexed="64"/>
          </top>
          <bottom style="thin">
            <color indexed="64"/>
          </bottom>
        </border>
      </ndxf>
    </rcc>
    <rcc rId="0" sId="9" dxf="1">
      <nc r="A283">
        <v>281</v>
      </nc>
      <ndxf>
        <alignment horizontal="center" vertical="top" readingOrder="0"/>
        <border outline="0">
          <left style="thin">
            <color indexed="64"/>
          </left>
          <right style="thin">
            <color indexed="64"/>
          </right>
          <top style="thin">
            <color indexed="64"/>
          </top>
          <bottom style="thin">
            <color indexed="64"/>
          </bottom>
        </border>
      </ndxf>
    </rcc>
    <rcc rId="0" sId="9" dxf="1">
      <nc r="A284">
        <v>282</v>
      </nc>
      <ndxf>
        <alignment horizontal="center" vertical="top" readingOrder="0"/>
        <border outline="0">
          <left style="thin">
            <color indexed="64"/>
          </left>
          <right style="thin">
            <color indexed="64"/>
          </right>
          <top style="thin">
            <color indexed="64"/>
          </top>
          <bottom style="thin">
            <color indexed="64"/>
          </bottom>
        </border>
      </ndxf>
    </rcc>
    <rcc rId="0" sId="9" dxf="1">
      <nc r="A285">
        <v>283</v>
      </nc>
      <ndxf>
        <alignment horizontal="center" vertical="top" readingOrder="0"/>
        <border outline="0">
          <left style="thin">
            <color indexed="64"/>
          </left>
          <right style="thin">
            <color indexed="64"/>
          </right>
          <top style="thin">
            <color indexed="64"/>
          </top>
          <bottom style="thin">
            <color indexed="64"/>
          </bottom>
        </border>
      </ndxf>
    </rcc>
    <rcc rId="0" sId="9" dxf="1">
      <nc r="A286">
        <v>284</v>
      </nc>
      <ndxf>
        <alignment horizontal="center" vertical="top" readingOrder="0"/>
        <border outline="0">
          <left style="thin">
            <color indexed="64"/>
          </left>
          <right style="thin">
            <color indexed="64"/>
          </right>
          <top style="thin">
            <color indexed="64"/>
          </top>
          <bottom style="thin">
            <color indexed="64"/>
          </bottom>
        </border>
      </ndxf>
    </rcc>
    <rcc rId="0" sId="9" dxf="1">
      <nc r="A287">
        <v>285</v>
      </nc>
      <ndxf>
        <alignment horizontal="center" vertical="top" readingOrder="0"/>
        <border outline="0">
          <left style="thin">
            <color indexed="64"/>
          </left>
          <right style="thin">
            <color indexed="64"/>
          </right>
          <top style="thin">
            <color indexed="64"/>
          </top>
          <bottom style="thin">
            <color indexed="64"/>
          </bottom>
        </border>
      </ndxf>
    </rcc>
    <rcc rId="0" sId="9" dxf="1">
      <nc r="A288">
        <v>286</v>
      </nc>
      <ndxf>
        <alignment horizontal="center" vertical="top" readingOrder="0"/>
        <border outline="0">
          <left style="thin">
            <color indexed="64"/>
          </left>
          <right style="thin">
            <color indexed="64"/>
          </right>
          <top style="thin">
            <color indexed="64"/>
          </top>
          <bottom style="thin">
            <color indexed="64"/>
          </bottom>
        </border>
      </ndxf>
    </rcc>
    <rcc rId="0" sId="9" dxf="1">
      <nc r="A289">
        <v>287</v>
      </nc>
      <ndxf>
        <alignment horizontal="center" vertical="top" readingOrder="0"/>
        <border outline="0">
          <left style="thin">
            <color indexed="64"/>
          </left>
          <right style="thin">
            <color indexed="64"/>
          </right>
          <top style="thin">
            <color indexed="64"/>
          </top>
          <bottom style="thin">
            <color indexed="64"/>
          </bottom>
        </border>
      </ndxf>
    </rcc>
    <rcc rId="0" sId="9" dxf="1">
      <nc r="A290">
        <v>288</v>
      </nc>
      <ndxf>
        <alignment horizontal="center" vertical="top" readingOrder="0"/>
        <border outline="0">
          <left style="thin">
            <color indexed="64"/>
          </left>
          <right style="thin">
            <color indexed="64"/>
          </right>
          <top style="thin">
            <color indexed="64"/>
          </top>
          <bottom style="thin">
            <color indexed="64"/>
          </bottom>
        </border>
      </ndxf>
    </rcc>
    <rcc rId="0" sId="9" dxf="1">
      <nc r="A291">
        <v>289</v>
      </nc>
      <ndxf>
        <alignment horizontal="center" vertical="top" readingOrder="0"/>
        <border outline="0">
          <left style="thin">
            <color indexed="64"/>
          </left>
          <right style="thin">
            <color indexed="64"/>
          </right>
          <top style="thin">
            <color indexed="64"/>
          </top>
          <bottom style="thin">
            <color indexed="64"/>
          </bottom>
        </border>
      </ndxf>
    </rcc>
    <rcc rId="0" sId="9" dxf="1">
      <nc r="A292">
        <v>290</v>
      </nc>
      <ndxf>
        <alignment horizontal="center" vertical="top" readingOrder="0"/>
        <border outline="0">
          <left style="thin">
            <color indexed="64"/>
          </left>
          <right style="thin">
            <color indexed="64"/>
          </right>
          <top style="thin">
            <color indexed="64"/>
          </top>
          <bottom style="thin">
            <color indexed="64"/>
          </bottom>
        </border>
      </ndxf>
    </rcc>
    <rcc rId="0" sId="9" dxf="1">
      <nc r="A293">
        <v>291</v>
      </nc>
      <ndxf>
        <alignment horizontal="center" vertical="top" readingOrder="0"/>
        <border outline="0">
          <left style="thin">
            <color indexed="64"/>
          </left>
          <right style="thin">
            <color indexed="64"/>
          </right>
          <top style="thin">
            <color indexed="64"/>
          </top>
          <bottom style="thin">
            <color indexed="64"/>
          </bottom>
        </border>
      </ndxf>
    </rcc>
    <rcc rId="0" sId="9" dxf="1">
      <nc r="A294">
        <v>292</v>
      </nc>
      <ndxf>
        <alignment horizontal="center" vertical="top" readingOrder="0"/>
        <border outline="0">
          <left style="thin">
            <color indexed="64"/>
          </left>
          <right style="thin">
            <color indexed="64"/>
          </right>
          <top style="thin">
            <color indexed="64"/>
          </top>
          <bottom style="thin">
            <color indexed="64"/>
          </bottom>
        </border>
      </ndxf>
    </rcc>
    <rcc rId="0" sId="9" dxf="1">
      <nc r="A295">
        <v>293</v>
      </nc>
      <ndxf>
        <alignment horizontal="center" vertical="top" readingOrder="0"/>
        <border outline="0">
          <left style="thin">
            <color indexed="64"/>
          </left>
          <right style="thin">
            <color indexed="64"/>
          </right>
          <top style="thin">
            <color indexed="64"/>
          </top>
          <bottom style="thin">
            <color indexed="64"/>
          </bottom>
        </border>
      </ndxf>
    </rcc>
    <rcc rId="0" sId="9" dxf="1">
      <nc r="A296">
        <v>294</v>
      </nc>
      <ndxf>
        <alignment horizontal="center" vertical="top" readingOrder="0"/>
        <border outline="0">
          <left style="thin">
            <color indexed="64"/>
          </left>
          <right style="thin">
            <color indexed="64"/>
          </right>
          <top style="thin">
            <color indexed="64"/>
          </top>
          <bottom style="thin">
            <color indexed="64"/>
          </bottom>
        </border>
      </ndxf>
    </rcc>
    <rcc rId="0" sId="9" dxf="1">
      <nc r="A297">
        <v>295</v>
      </nc>
      <ndxf>
        <alignment horizontal="center" vertical="top" readingOrder="0"/>
        <border outline="0">
          <left style="thin">
            <color indexed="64"/>
          </left>
          <right style="thin">
            <color indexed="64"/>
          </right>
          <top style="thin">
            <color indexed="64"/>
          </top>
          <bottom style="thin">
            <color indexed="64"/>
          </bottom>
        </border>
      </ndxf>
    </rcc>
    <rcc rId="0" sId="9" dxf="1">
      <nc r="A298">
        <v>296</v>
      </nc>
      <ndxf>
        <alignment horizontal="center" vertical="top" readingOrder="0"/>
        <border outline="0">
          <left style="thin">
            <color indexed="64"/>
          </left>
          <right style="thin">
            <color indexed="64"/>
          </right>
          <top style="thin">
            <color indexed="64"/>
          </top>
          <bottom style="thin">
            <color indexed="64"/>
          </bottom>
        </border>
      </ndxf>
    </rcc>
    <rcc rId="0" sId="9" dxf="1">
      <nc r="A299">
        <v>297</v>
      </nc>
      <ndxf>
        <alignment horizontal="center" vertical="top" readingOrder="0"/>
        <border outline="0">
          <left style="thin">
            <color indexed="64"/>
          </left>
          <right style="thin">
            <color indexed="64"/>
          </right>
          <top style="thin">
            <color indexed="64"/>
          </top>
          <bottom style="thin">
            <color indexed="64"/>
          </bottom>
        </border>
      </ndxf>
    </rcc>
    <rcc rId="0" sId="9" dxf="1">
      <nc r="A300">
        <v>298</v>
      </nc>
      <ndxf>
        <alignment horizontal="center" vertical="top" readingOrder="0"/>
        <border outline="0">
          <left style="thin">
            <color indexed="64"/>
          </left>
          <right style="thin">
            <color indexed="64"/>
          </right>
          <top style="thin">
            <color indexed="64"/>
          </top>
          <bottom style="thin">
            <color indexed="64"/>
          </bottom>
        </border>
      </ndxf>
    </rcc>
    <rcc rId="0" sId="9" dxf="1">
      <nc r="A301">
        <v>299</v>
      </nc>
      <ndxf>
        <alignment horizontal="center" vertical="top" readingOrder="0"/>
        <border outline="0">
          <left style="thin">
            <color indexed="64"/>
          </left>
          <right style="thin">
            <color indexed="64"/>
          </right>
          <top style="thin">
            <color indexed="64"/>
          </top>
          <bottom style="thin">
            <color indexed="64"/>
          </bottom>
        </border>
      </ndxf>
    </rcc>
    <rcc rId="0" sId="9" dxf="1">
      <nc r="A302">
        <v>300</v>
      </nc>
      <ndxf>
        <alignment horizontal="center" vertical="top" readingOrder="0"/>
        <border outline="0">
          <left style="thin">
            <color indexed="64"/>
          </left>
          <right style="thin">
            <color indexed="64"/>
          </right>
          <top style="thin">
            <color indexed="64"/>
          </top>
          <bottom style="thin">
            <color indexed="64"/>
          </bottom>
        </border>
      </ndxf>
    </rcc>
    <rcc rId="0" sId="9" dxf="1">
      <nc r="A303">
        <v>301</v>
      </nc>
      <ndxf>
        <alignment horizontal="center" vertical="top" readingOrder="0"/>
        <border outline="0">
          <left style="thin">
            <color indexed="64"/>
          </left>
          <right style="thin">
            <color indexed="64"/>
          </right>
          <top style="thin">
            <color indexed="64"/>
          </top>
          <bottom style="thin">
            <color indexed="64"/>
          </bottom>
        </border>
      </ndxf>
    </rcc>
    <rcc rId="0" sId="9" dxf="1">
      <nc r="A304">
        <v>302</v>
      </nc>
      <ndxf>
        <alignment horizontal="center" vertical="top" readingOrder="0"/>
        <border outline="0">
          <left style="thin">
            <color indexed="64"/>
          </left>
          <right style="thin">
            <color indexed="64"/>
          </right>
          <top style="thin">
            <color indexed="64"/>
          </top>
          <bottom style="thin">
            <color indexed="64"/>
          </bottom>
        </border>
      </ndxf>
    </rcc>
    <rcc rId="0" sId="9" dxf="1">
      <nc r="A305">
        <v>303</v>
      </nc>
      <ndxf>
        <alignment horizontal="center" vertical="top" readingOrder="0"/>
        <border outline="0">
          <left style="thin">
            <color indexed="64"/>
          </left>
          <right style="thin">
            <color indexed="64"/>
          </right>
          <top style="thin">
            <color indexed="64"/>
          </top>
          <bottom style="thin">
            <color indexed="64"/>
          </bottom>
        </border>
      </ndxf>
    </rcc>
    <rcc rId="0" sId="9" dxf="1">
      <nc r="A306">
        <v>304</v>
      </nc>
      <ndxf>
        <alignment horizontal="center" vertical="top" readingOrder="0"/>
        <border outline="0">
          <left style="thin">
            <color indexed="64"/>
          </left>
          <right style="thin">
            <color indexed="64"/>
          </right>
          <top style="thin">
            <color indexed="64"/>
          </top>
          <bottom style="thin">
            <color indexed="64"/>
          </bottom>
        </border>
      </ndxf>
    </rcc>
    <rcc rId="0" sId="9" dxf="1">
      <nc r="A307">
        <v>305</v>
      </nc>
      <ndxf>
        <alignment horizontal="center" vertical="top" readingOrder="0"/>
        <border outline="0">
          <left style="thin">
            <color indexed="64"/>
          </left>
          <right style="thin">
            <color indexed="64"/>
          </right>
          <top style="thin">
            <color indexed="64"/>
          </top>
          <bottom style="thin">
            <color indexed="64"/>
          </bottom>
        </border>
      </ndxf>
    </rcc>
    <rcc rId="0" sId="9" dxf="1">
      <nc r="A308">
        <v>306</v>
      </nc>
      <ndxf>
        <alignment horizontal="center" vertical="top" readingOrder="0"/>
        <border outline="0">
          <left style="thin">
            <color indexed="64"/>
          </left>
          <right style="thin">
            <color indexed="64"/>
          </right>
          <top style="thin">
            <color indexed="64"/>
          </top>
          <bottom style="thin">
            <color indexed="64"/>
          </bottom>
        </border>
      </ndxf>
    </rcc>
    <rcc rId="0" sId="9" dxf="1">
      <nc r="A309">
        <v>307</v>
      </nc>
      <ndxf>
        <alignment horizontal="center" vertical="top" readingOrder="0"/>
        <border outline="0">
          <left style="thin">
            <color indexed="64"/>
          </left>
          <right style="thin">
            <color indexed="64"/>
          </right>
          <top style="thin">
            <color indexed="64"/>
          </top>
          <bottom style="thin">
            <color indexed="64"/>
          </bottom>
        </border>
      </ndxf>
    </rcc>
    <rcc rId="0" sId="9" dxf="1">
      <nc r="A310">
        <v>308</v>
      </nc>
      <ndxf>
        <alignment horizontal="center" vertical="top" readingOrder="0"/>
        <border outline="0">
          <left style="thin">
            <color indexed="64"/>
          </left>
          <right style="thin">
            <color indexed="64"/>
          </right>
          <top style="thin">
            <color indexed="64"/>
          </top>
          <bottom style="thin">
            <color indexed="64"/>
          </bottom>
        </border>
      </ndxf>
    </rcc>
    <rcc rId="0" sId="9" dxf="1">
      <nc r="A311">
        <v>309</v>
      </nc>
      <ndxf>
        <alignment horizontal="center" vertical="top" readingOrder="0"/>
        <border outline="0">
          <left style="thin">
            <color indexed="64"/>
          </left>
          <right style="thin">
            <color indexed="64"/>
          </right>
          <top style="thin">
            <color indexed="64"/>
          </top>
          <bottom style="thin">
            <color indexed="64"/>
          </bottom>
        </border>
      </ndxf>
    </rcc>
    <rcc rId="0" sId="9" dxf="1">
      <nc r="A312">
        <v>310</v>
      </nc>
      <ndxf>
        <alignment horizontal="center" vertical="top" readingOrder="0"/>
        <border outline="0">
          <left style="thin">
            <color indexed="64"/>
          </left>
          <right style="thin">
            <color indexed="64"/>
          </right>
          <top style="thin">
            <color indexed="64"/>
          </top>
          <bottom style="thin">
            <color indexed="64"/>
          </bottom>
        </border>
      </ndxf>
    </rcc>
    <rcc rId="0" sId="9" dxf="1">
      <nc r="A313">
        <v>311</v>
      </nc>
      <ndxf>
        <alignment horizontal="center" vertical="top" readingOrder="0"/>
        <border outline="0">
          <left style="thin">
            <color indexed="64"/>
          </left>
          <right style="thin">
            <color indexed="64"/>
          </right>
          <top style="thin">
            <color indexed="64"/>
          </top>
          <bottom style="thin">
            <color indexed="64"/>
          </bottom>
        </border>
      </ndxf>
    </rcc>
    <rcc rId="0" sId="9" dxf="1">
      <nc r="A314">
        <v>312</v>
      </nc>
      <ndxf>
        <alignment horizontal="center" vertical="top" readingOrder="0"/>
        <border outline="0">
          <left style="thin">
            <color indexed="64"/>
          </left>
          <right style="thin">
            <color indexed="64"/>
          </right>
          <top style="thin">
            <color indexed="64"/>
          </top>
          <bottom style="thin">
            <color indexed="64"/>
          </bottom>
        </border>
      </ndxf>
    </rcc>
    <rcc rId="0" sId="9" dxf="1">
      <nc r="A315">
        <v>313</v>
      </nc>
      <ndxf>
        <alignment horizontal="center" vertical="top" readingOrder="0"/>
        <border outline="0">
          <left style="thin">
            <color indexed="64"/>
          </left>
          <right style="thin">
            <color indexed="64"/>
          </right>
          <top style="thin">
            <color indexed="64"/>
          </top>
          <bottom style="thin">
            <color indexed="64"/>
          </bottom>
        </border>
      </ndxf>
    </rcc>
    <rcc rId="0" sId="9" dxf="1">
      <nc r="A316">
        <v>314</v>
      </nc>
      <ndxf>
        <alignment horizontal="center" vertical="top" readingOrder="0"/>
        <border outline="0">
          <left style="thin">
            <color indexed="64"/>
          </left>
          <right style="thin">
            <color indexed="64"/>
          </right>
          <top style="thin">
            <color indexed="64"/>
          </top>
          <bottom style="thin">
            <color indexed="64"/>
          </bottom>
        </border>
      </ndxf>
    </rcc>
    <rcc rId="0" sId="9" dxf="1">
      <nc r="A317">
        <v>315</v>
      </nc>
      <ndxf>
        <alignment horizontal="center" vertical="top" readingOrder="0"/>
        <border outline="0">
          <left style="thin">
            <color indexed="64"/>
          </left>
          <right style="thin">
            <color indexed="64"/>
          </right>
          <top style="thin">
            <color indexed="64"/>
          </top>
          <bottom style="thin">
            <color indexed="64"/>
          </bottom>
        </border>
      </ndxf>
    </rcc>
    <rcc rId="0" sId="9" dxf="1">
      <nc r="A318">
        <v>316</v>
      </nc>
      <ndxf>
        <alignment horizontal="center" vertical="top" readingOrder="0"/>
        <border outline="0">
          <left style="thin">
            <color indexed="64"/>
          </left>
          <right style="thin">
            <color indexed="64"/>
          </right>
          <top style="thin">
            <color indexed="64"/>
          </top>
          <bottom style="thin">
            <color indexed="64"/>
          </bottom>
        </border>
      </ndxf>
    </rcc>
    <rcc rId="0" sId="9" dxf="1">
      <nc r="A319">
        <v>317</v>
      </nc>
      <ndxf>
        <alignment horizontal="center" vertical="top" readingOrder="0"/>
        <border outline="0">
          <left style="thin">
            <color indexed="64"/>
          </left>
          <right style="thin">
            <color indexed="64"/>
          </right>
          <top style="thin">
            <color indexed="64"/>
          </top>
          <bottom style="thin">
            <color indexed="64"/>
          </bottom>
        </border>
      </ndxf>
    </rcc>
    <rcc rId="0" sId="9" dxf="1">
      <nc r="A320">
        <v>318</v>
      </nc>
      <ndxf>
        <alignment horizontal="center" vertical="top" readingOrder="0"/>
        <border outline="0">
          <left style="thin">
            <color indexed="64"/>
          </left>
          <right style="thin">
            <color indexed="64"/>
          </right>
          <top style="thin">
            <color indexed="64"/>
          </top>
          <bottom style="thin">
            <color indexed="64"/>
          </bottom>
        </border>
      </ndxf>
    </rcc>
    <rcc rId="0" sId="9" dxf="1">
      <nc r="A321">
        <v>319</v>
      </nc>
      <ndxf>
        <alignment horizontal="center" vertical="top" readingOrder="0"/>
        <border outline="0">
          <left style="thin">
            <color indexed="64"/>
          </left>
          <right style="thin">
            <color indexed="64"/>
          </right>
          <top style="thin">
            <color indexed="64"/>
          </top>
          <bottom style="thin">
            <color indexed="64"/>
          </bottom>
        </border>
      </ndxf>
    </rcc>
    <rcc rId="0" sId="9" dxf="1">
      <nc r="A322">
        <v>320</v>
      </nc>
      <ndxf>
        <alignment horizontal="center" vertical="top" readingOrder="0"/>
        <border outline="0">
          <left style="thin">
            <color indexed="64"/>
          </left>
          <right style="thin">
            <color indexed="64"/>
          </right>
          <top style="thin">
            <color indexed="64"/>
          </top>
          <bottom style="thin">
            <color indexed="64"/>
          </bottom>
        </border>
      </ndxf>
    </rcc>
    <rcc rId="0" sId="9" dxf="1">
      <nc r="A323">
        <v>321</v>
      </nc>
      <ndxf>
        <alignment horizontal="center" vertical="top" readingOrder="0"/>
        <border outline="0">
          <left style="thin">
            <color indexed="64"/>
          </left>
          <right style="thin">
            <color indexed="64"/>
          </right>
          <top style="thin">
            <color indexed="64"/>
          </top>
          <bottom style="thin">
            <color indexed="64"/>
          </bottom>
        </border>
      </ndxf>
    </rcc>
    <rcc rId="0" sId="9" dxf="1">
      <nc r="A324">
        <v>322</v>
      </nc>
      <ndxf>
        <alignment horizontal="center" vertical="top" readingOrder="0"/>
        <border outline="0">
          <left style="thin">
            <color indexed="64"/>
          </left>
          <right style="thin">
            <color indexed="64"/>
          </right>
          <top style="thin">
            <color indexed="64"/>
          </top>
          <bottom style="thin">
            <color indexed="64"/>
          </bottom>
        </border>
      </ndxf>
    </rcc>
    <rcc rId="0" sId="9" dxf="1">
      <nc r="A325">
        <v>323</v>
      </nc>
      <ndxf>
        <alignment horizontal="center" vertical="top" readingOrder="0"/>
        <border outline="0">
          <left style="thin">
            <color indexed="64"/>
          </left>
          <right style="thin">
            <color indexed="64"/>
          </right>
          <top style="thin">
            <color indexed="64"/>
          </top>
          <bottom style="thin">
            <color indexed="64"/>
          </bottom>
        </border>
      </ndxf>
    </rcc>
    <rcc rId="0" sId="9" dxf="1">
      <nc r="A326">
        <v>324</v>
      </nc>
      <ndxf>
        <alignment horizontal="center" vertical="top" readingOrder="0"/>
        <border outline="0">
          <left style="thin">
            <color indexed="64"/>
          </left>
          <right style="thin">
            <color indexed="64"/>
          </right>
          <top style="thin">
            <color indexed="64"/>
          </top>
          <bottom style="thin">
            <color indexed="64"/>
          </bottom>
        </border>
      </ndxf>
    </rcc>
    <rcc rId="0" sId="9" dxf="1">
      <nc r="A327">
        <v>325</v>
      </nc>
      <ndxf>
        <alignment horizontal="center" vertical="top" readingOrder="0"/>
        <border outline="0">
          <left style="thin">
            <color indexed="64"/>
          </left>
          <right style="thin">
            <color indexed="64"/>
          </right>
          <top style="thin">
            <color indexed="64"/>
          </top>
          <bottom style="thin">
            <color indexed="64"/>
          </bottom>
        </border>
      </ndxf>
    </rcc>
    <rcc rId="0" sId="9" dxf="1">
      <nc r="A328">
        <v>326</v>
      </nc>
      <ndxf>
        <alignment horizontal="center" vertical="top" readingOrder="0"/>
        <border outline="0">
          <left style="thin">
            <color indexed="64"/>
          </left>
          <right style="thin">
            <color indexed="64"/>
          </right>
          <top style="thin">
            <color indexed="64"/>
          </top>
          <bottom style="thin">
            <color indexed="64"/>
          </bottom>
        </border>
      </ndxf>
    </rcc>
    <rcc rId="0" sId="9" dxf="1">
      <nc r="A329">
        <v>327</v>
      </nc>
      <ndxf>
        <alignment horizontal="center" vertical="top" readingOrder="0"/>
        <border outline="0">
          <left style="thin">
            <color indexed="64"/>
          </left>
          <right style="thin">
            <color indexed="64"/>
          </right>
          <top style="thin">
            <color indexed="64"/>
          </top>
          <bottom style="thin">
            <color indexed="64"/>
          </bottom>
        </border>
      </ndxf>
    </rcc>
    <rcc rId="0" sId="9" dxf="1">
      <nc r="A330">
        <v>328</v>
      </nc>
      <ndxf>
        <alignment horizontal="center" vertical="top" readingOrder="0"/>
        <border outline="0">
          <left style="thin">
            <color indexed="64"/>
          </left>
          <right style="thin">
            <color indexed="64"/>
          </right>
          <top style="thin">
            <color indexed="64"/>
          </top>
          <bottom style="thin">
            <color indexed="64"/>
          </bottom>
        </border>
      </ndxf>
    </rcc>
    <rcc rId="0" sId="9" dxf="1">
      <nc r="A331">
        <v>329</v>
      </nc>
      <ndxf>
        <alignment horizontal="center" vertical="top" readingOrder="0"/>
        <border outline="0">
          <left style="thin">
            <color indexed="64"/>
          </left>
          <right style="thin">
            <color indexed="64"/>
          </right>
          <top style="thin">
            <color indexed="64"/>
          </top>
          <bottom style="thin">
            <color indexed="64"/>
          </bottom>
        </border>
      </ndxf>
    </rcc>
    <rcc rId="0" sId="9" dxf="1">
      <nc r="A332">
        <v>330</v>
      </nc>
      <ndxf>
        <alignment horizontal="center" vertical="top" readingOrder="0"/>
        <border outline="0">
          <left style="thin">
            <color indexed="64"/>
          </left>
          <right style="thin">
            <color indexed="64"/>
          </right>
          <top style="thin">
            <color indexed="64"/>
          </top>
          <bottom style="thin">
            <color indexed="64"/>
          </bottom>
        </border>
      </ndxf>
    </rcc>
    <rcc rId="0" sId="9" dxf="1">
      <nc r="A333">
        <v>331</v>
      </nc>
      <ndxf>
        <alignment horizontal="center" vertical="top" readingOrder="0"/>
        <border outline="0">
          <left style="thin">
            <color indexed="64"/>
          </left>
          <right style="thin">
            <color indexed="64"/>
          </right>
          <top style="thin">
            <color indexed="64"/>
          </top>
          <bottom style="thin">
            <color indexed="64"/>
          </bottom>
        </border>
      </ndxf>
    </rcc>
    <rcc rId="0" sId="9" dxf="1">
      <nc r="A334">
        <v>332</v>
      </nc>
      <ndxf>
        <alignment horizontal="center" vertical="top" readingOrder="0"/>
        <border outline="0">
          <left style="thin">
            <color indexed="64"/>
          </left>
          <right style="thin">
            <color indexed="64"/>
          </right>
          <top style="thin">
            <color indexed="64"/>
          </top>
          <bottom style="thin">
            <color indexed="64"/>
          </bottom>
        </border>
      </ndxf>
    </rcc>
    <rcc rId="0" sId="9" dxf="1">
      <nc r="A335">
        <v>333</v>
      </nc>
      <ndxf>
        <alignment horizontal="center" vertical="top" readingOrder="0"/>
        <border outline="0">
          <left style="thin">
            <color indexed="64"/>
          </left>
          <right style="thin">
            <color indexed="64"/>
          </right>
          <top style="thin">
            <color indexed="64"/>
          </top>
          <bottom style="thin">
            <color indexed="64"/>
          </bottom>
        </border>
      </ndxf>
    </rcc>
    <rcc rId="0" sId="9" dxf="1">
      <nc r="A336">
        <v>334</v>
      </nc>
      <ndxf>
        <alignment horizontal="center" vertical="top" readingOrder="0"/>
        <border outline="0">
          <left style="thin">
            <color indexed="64"/>
          </left>
          <right style="thin">
            <color indexed="64"/>
          </right>
          <top style="thin">
            <color indexed="64"/>
          </top>
          <bottom style="thin">
            <color indexed="64"/>
          </bottom>
        </border>
      </ndxf>
    </rcc>
    <rcc rId="0" sId="9" dxf="1">
      <nc r="A337">
        <v>335</v>
      </nc>
      <ndxf>
        <alignment horizontal="center" vertical="top" readingOrder="0"/>
        <border outline="0">
          <left style="thin">
            <color indexed="64"/>
          </left>
          <right style="thin">
            <color indexed="64"/>
          </right>
          <top style="thin">
            <color indexed="64"/>
          </top>
          <bottom style="thin">
            <color indexed="64"/>
          </bottom>
        </border>
      </ndxf>
    </rcc>
    <rcc rId="0" sId="9" dxf="1">
      <nc r="A338">
        <v>336</v>
      </nc>
      <ndxf>
        <alignment horizontal="center" vertical="top" readingOrder="0"/>
        <border outline="0">
          <left style="thin">
            <color indexed="64"/>
          </left>
          <right style="thin">
            <color indexed="64"/>
          </right>
          <top style="thin">
            <color indexed="64"/>
          </top>
          <bottom style="thin">
            <color indexed="64"/>
          </bottom>
        </border>
      </ndxf>
    </rcc>
    <rcc rId="0" sId="9" dxf="1">
      <nc r="A339">
        <v>337</v>
      </nc>
      <ndxf>
        <alignment horizontal="center" vertical="top" readingOrder="0"/>
        <border outline="0">
          <left style="thin">
            <color indexed="64"/>
          </left>
          <right style="thin">
            <color indexed="64"/>
          </right>
          <top style="thin">
            <color indexed="64"/>
          </top>
          <bottom style="thin">
            <color indexed="64"/>
          </bottom>
        </border>
      </ndxf>
    </rcc>
    <rcc rId="0" sId="9" dxf="1">
      <nc r="A340">
        <v>338</v>
      </nc>
      <ndxf>
        <alignment horizontal="center" vertical="top" readingOrder="0"/>
        <border outline="0">
          <left style="thin">
            <color indexed="64"/>
          </left>
          <right style="thin">
            <color indexed="64"/>
          </right>
          <top style="thin">
            <color indexed="64"/>
          </top>
          <bottom style="thin">
            <color indexed="64"/>
          </bottom>
        </border>
      </ndxf>
    </rcc>
    <rcc rId="0" sId="9" dxf="1">
      <nc r="A341">
        <v>339</v>
      </nc>
      <ndxf>
        <alignment horizontal="center" vertical="top" readingOrder="0"/>
        <border outline="0">
          <left style="thin">
            <color indexed="64"/>
          </left>
          <right style="thin">
            <color indexed="64"/>
          </right>
          <top style="thin">
            <color indexed="64"/>
          </top>
          <bottom style="thin">
            <color indexed="64"/>
          </bottom>
        </border>
      </ndxf>
    </rcc>
    <rcc rId="0" sId="9" dxf="1">
      <nc r="A342">
        <v>340</v>
      </nc>
      <ndxf>
        <alignment horizontal="center" vertical="top" readingOrder="0"/>
        <border outline="0">
          <left style="thin">
            <color indexed="64"/>
          </left>
          <right style="thin">
            <color indexed="64"/>
          </right>
          <top style="thin">
            <color indexed="64"/>
          </top>
          <bottom style="thin">
            <color indexed="64"/>
          </bottom>
        </border>
      </ndxf>
    </rcc>
    <rcc rId="0" sId="9" dxf="1">
      <nc r="A343">
        <v>341</v>
      </nc>
      <ndxf>
        <alignment horizontal="center" vertical="top" readingOrder="0"/>
        <border outline="0">
          <left style="thin">
            <color indexed="64"/>
          </left>
          <right style="thin">
            <color indexed="64"/>
          </right>
          <top style="thin">
            <color indexed="64"/>
          </top>
          <bottom style="thin">
            <color indexed="64"/>
          </bottom>
        </border>
      </ndxf>
    </rcc>
    <rcc rId="0" sId="9" dxf="1">
      <nc r="A344">
        <v>342</v>
      </nc>
      <ndxf>
        <alignment horizontal="center" vertical="top" readingOrder="0"/>
        <border outline="0">
          <left style="thin">
            <color indexed="64"/>
          </left>
          <right style="thin">
            <color indexed="64"/>
          </right>
          <top style="thin">
            <color indexed="64"/>
          </top>
          <bottom style="thin">
            <color indexed="64"/>
          </bottom>
        </border>
      </ndxf>
    </rcc>
    <rcc rId="0" sId="9" dxf="1">
      <nc r="A345">
        <v>343</v>
      </nc>
      <ndxf>
        <alignment horizontal="center" vertical="top" readingOrder="0"/>
        <border outline="0">
          <left style="thin">
            <color indexed="64"/>
          </left>
          <right style="thin">
            <color indexed="64"/>
          </right>
          <top style="thin">
            <color indexed="64"/>
          </top>
          <bottom style="thin">
            <color indexed="64"/>
          </bottom>
        </border>
      </ndxf>
    </rcc>
    <rcc rId="0" sId="9" dxf="1">
      <nc r="A346">
        <v>344</v>
      </nc>
      <ndxf>
        <alignment horizontal="center" vertical="top" readingOrder="0"/>
        <border outline="0">
          <left style="thin">
            <color indexed="64"/>
          </left>
          <right style="thin">
            <color indexed="64"/>
          </right>
          <top style="thin">
            <color indexed="64"/>
          </top>
          <bottom style="thin">
            <color indexed="64"/>
          </bottom>
        </border>
      </ndxf>
    </rcc>
    <rcc rId="0" sId="9" dxf="1">
      <nc r="A347">
        <v>345</v>
      </nc>
      <ndxf>
        <alignment horizontal="center" vertical="top" readingOrder="0"/>
        <border outline="0">
          <left style="thin">
            <color indexed="64"/>
          </left>
          <right style="thin">
            <color indexed="64"/>
          </right>
          <top style="thin">
            <color indexed="64"/>
          </top>
          <bottom style="thin">
            <color indexed="64"/>
          </bottom>
        </border>
      </ndxf>
    </rcc>
    <rcc rId="0" sId="9" dxf="1">
      <nc r="A348">
        <v>346</v>
      </nc>
      <ndxf>
        <alignment horizontal="center" vertical="top" readingOrder="0"/>
        <border outline="0">
          <left style="thin">
            <color indexed="64"/>
          </left>
          <right style="thin">
            <color indexed="64"/>
          </right>
          <top style="thin">
            <color indexed="64"/>
          </top>
          <bottom style="thin">
            <color indexed="64"/>
          </bottom>
        </border>
      </ndxf>
    </rcc>
    <rcc rId="0" sId="9" dxf="1">
      <nc r="A349">
        <v>347</v>
      </nc>
      <ndxf>
        <alignment horizontal="center" vertical="top" readingOrder="0"/>
        <border outline="0">
          <left style="thin">
            <color indexed="64"/>
          </left>
          <right style="thin">
            <color indexed="64"/>
          </right>
          <top style="thin">
            <color indexed="64"/>
          </top>
          <bottom style="thin">
            <color indexed="64"/>
          </bottom>
        </border>
      </ndxf>
    </rcc>
    <rcc rId="0" sId="9" dxf="1">
      <nc r="A350">
        <v>348</v>
      </nc>
      <ndxf>
        <alignment horizontal="center" vertical="top" readingOrder="0"/>
        <border outline="0">
          <left style="thin">
            <color indexed="64"/>
          </left>
          <right style="thin">
            <color indexed="64"/>
          </right>
          <top style="thin">
            <color indexed="64"/>
          </top>
          <bottom style="thin">
            <color indexed="64"/>
          </bottom>
        </border>
      </ndxf>
    </rcc>
    <rcc rId="0" sId="9" dxf="1">
      <nc r="A351">
        <v>349</v>
      </nc>
      <ndxf>
        <alignment horizontal="center" vertical="top" readingOrder="0"/>
        <border outline="0">
          <left style="thin">
            <color indexed="64"/>
          </left>
          <right style="thin">
            <color indexed="64"/>
          </right>
          <top style="thin">
            <color indexed="64"/>
          </top>
          <bottom style="thin">
            <color indexed="64"/>
          </bottom>
        </border>
      </ndxf>
    </rcc>
    <rcc rId="0" sId="9" dxf="1">
      <nc r="A352">
        <v>350</v>
      </nc>
      <ndxf>
        <alignment horizontal="center" vertical="top" readingOrder="0"/>
        <border outline="0">
          <left style="thin">
            <color indexed="64"/>
          </left>
          <right style="thin">
            <color indexed="64"/>
          </right>
          <top style="thin">
            <color indexed="64"/>
          </top>
          <bottom style="thin">
            <color indexed="64"/>
          </bottom>
        </border>
      </ndxf>
    </rcc>
    <rcc rId="0" sId="9" dxf="1">
      <nc r="A353">
        <v>351</v>
      </nc>
      <ndxf>
        <alignment horizontal="center" vertical="top" readingOrder="0"/>
        <border outline="0">
          <left style="thin">
            <color indexed="64"/>
          </left>
          <right style="thin">
            <color indexed="64"/>
          </right>
          <top style="thin">
            <color indexed="64"/>
          </top>
          <bottom style="thin">
            <color indexed="64"/>
          </bottom>
        </border>
      </ndxf>
    </rcc>
    <rcc rId="0" sId="9" dxf="1">
      <nc r="A354">
        <v>352</v>
      </nc>
      <ndxf>
        <alignment horizontal="center" vertical="top" readingOrder="0"/>
        <border outline="0">
          <left style="thin">
            <color indexed="64"/>
          </left>
          <right style="thin">
            <color indexed="64"/>
          </right>
          <top style="thin">
            <color indexed="64"/>
          </top>
          <bottom style="thin">
            <color indexed="64"/>
          </bottom>
        </border>
      </ndxf>
    </rcc>
    <rcc rId="0" sId="9" dxf="1">
      <nc r="A355">
        <v>353</v>
      </nc>
      <ndxf>
        <alignment horizontal="center" vertical="top" readingOrder="0"/>
        <border outline="0">
          <left style="thin">
            <color indexed="64"/>
          </left>
          <right style="thin">
            <color indexed="64"/>
          </right>
          <top style="thin">
            <color indexed="64"/>
          </top>
          <bottom style="thin">
            <color indexed="64"/>
          </bottom>
        </border>
      </ndxf>
    </rcc>
    <rcc rId="0" sId="9" dxf="1">
      <nc r="A356">
        <v>354</v>
      </nc>
      <ndxf>
        <alignment horizontal="center" vertical="top" readingOrder="0"/>
        <border outline="0">
          <left style="thin">
            <color indexed="64"/>
          </left>
          <right style="thin">
            <color indexed="64"/>
          </right>
          <top style="thin">
            <color indexed="64"/>
          </top>
          <bottom style="thin">
            <color indexed="64"/>
          </bottom>
        </border>
      </ndxf>
    </rcc>
    <rcc rId="0" sId="9" dxf="1">
      <nc r="A357">
        <v>355</v>
      </nc>
      <ndxf>
        <alignment horizontal="center" vertical="top" readingOrder="0"/>
        <border outline="0">
          <left style="thin">
            <color indexed="64"/>
          </left>
          <right style="thin">
            <color indexed="64"/>
          </right>
          <top style="thin">
            <color indexed="64"/>
          </top>
          <bottom style="thin">
            <color indexed="64"/>
          </bottom>
        </border>
      </ndxf>
    </rcc>
    <rcc rId="0" sId="9" dxf="1">
      <nc r="A358">
        <v>356</v>
      </nc>
      <ndxf>
        <alignment horizontal="center" vertical="top" readingOrder="0"/>
        <border outline="0">
          <left style="thin">
            <color indexed="64"/>
          </left>
          <right style="thin">
            <color indexed="64"/>
          </right>
          <top style="thin">
            <color indexed="64"/>
          </top>
          <bottom style="thin">
            <color indexed="64"/>
          </bottom>
        </border>
      </ndxf>
    </rcc>
    <rcc rId="0" sId="9" dxf="1">
      <nc r="A359">
        <v>357</v>
      </nc>
      <ndxf>
        <alignment horizontal="center" vertical="top" readingOrder="0"/>
        <border outline="0">
          <left style="thin">
            <color indexed="64"/>
          </left>
          <right style="thin">
            <color indexed="64"/>
          </right>
          <top style="thin">
            <color indexed="64"/>
          </top>
          <bottom style="thin">
            <color indexed="64"/>
          </bottom>
        </border>
      </ndxf>
    </rcc>
    <rcc rId="0" sId="9" dxf="1">
      <nc r="A360">
        <v>358</v>
      </nc>
      <ndxf>
        <alignment horizontal="center" vertical="top" readingOrder="0"/>
        <border outline="0">
          <left style="thin">
            <color indexed="64"/>
          </left>
          <right style="thin">
            <color indexed="64"/>
          </right>
          <top style="thin">
            <color indexed="64"/>
          </top>
          <bottom style="thin">
            <color indexed="64"/>
          </bottom>
        </border>
      </ndxf>
    </rcc>
    <rcc rId="0" sId="9" dxf="1">
      <nc r="A361">
        <v>359</v>
      </nc>
      <ndxf>
        <alignment horizontal="center" vertical="top" readingOrder="0"/>
        <border outline="0">
          <left style="thin">
            <color indexed="64"/>
          </left>
          <right style="thin">
            <color indexed="64"/>
          </right>
          <top style="thin">
            <color indexed="64"/>
          </top>
          <bottom style="thin">
            <color indexed="64"/>
          </bottom>
        </border>
      </ndxf>
    </rcc>
    <rcc rId="0" sId="9" dxf="1">
      <nc r="A362">
        <v>360</v>
      </nc>
      <ndxf>
        <alignment horizontal="center" vertical="top" readingOrder="0"/>
        <border outline="0">
          <left style="thin">
            <color indexed="64"/>
          </left>
          <right style="thin">
            <color indexed="64"/>
          </right>
          <top style="thin">
            <color indexed="64"/>
          </top>
          <bottom style="thin">
            <color indexed="64"/>
          </bottom>
        </border>
      </ndxf>
    </rcc>
    <rcc rId="0" sId="9" dxf="1">
      <nc r="A363">
        <v>361</v>
      </nc>
      <ndxf>
        <alignment horizontal="center" vertical="top" readingOrder="0"/>
        <border outline="0">
          <left style="thin">
            <color indexed="64"/>
          </left>
          <right style="thin">
            <color indexed="64"/>
          </right>
          <top style="thin">
            <color indexed="64"/>
          </top>
          <bottom style="thin">
            <color indexed="64"/>
          </bottom>
        </border>
      </ndxf>
    </rcc>
    <rcc rId="0" sId="9" dxf="1">
      <nc r="A364">
        <v>362</v>
      </nc>
      <ndxf>
        <alignment horizontal="center" vertical="top" readingOrder="0"/>
        <border outline="0">
          <left style="thin">
            <color indexed="64"/>
          </left>
          <right style="thin">
            <color indexed="64"/>
          </right>
          <top style="thin">
            <color indexed="64"/>
          </top>
          <bottom style="thin">
            <color indexed="64"/>
          </bottom>
        </border>
      </ndxf>
    </rcc>
    <rcc rId="0" sId="9" dxf="1">
      <nc r="A365">
        <v>363</v>
      </nc>
      <ndxf>
        <alignment horizontal="center" vertical="top" readingOrder="0"/>
        <border outline="0">
          <left style="thin">
            <color indexed="64"/>
          </left>
          <right style="thin">
            <color indexed="64"/>
          </right>
          <top style="thin">
            <color indexed="64"/>
          </top>
          <bottom style="thin">
            <color indexed="64"/>
          </bottom>
        </border>
      </ndxf>
    </rcc>
    <rcc rId="0" sId="9" dxf="1">
      <nc r="A366">
        <v>364</v>
      </nc>
      <ndxf>
        <alignment horizontal="center" vertical="top" readingOrder="0"/>
        <border outline="0">
          <left style="thin">
            <color indexed="64"/>
          </left>
          <right style="thin">
            <color indexed="64"/>
          </right>
          <top style="thin">
            <color indexed="64"/>
          </top>
          <bottom style="thin">
            <color indexed="64"/>
          </bottom>
        </border>
      </ndxf>
    </rcc>
    <rcc rId="0" sId="9" dxf="1">
      <nc r="A367">
        <v>365</v>
      </nc>
      <ndxf>
        <alignment horizontal="center" vertical="top" readingOrder="0"/>
        <border outline="0">
          <left style="thin">
            <color indexed="64"/>
          </left>
          <right style="thin">
            <color indexed="64"/>
          </right>
          <top style="thin">
            <color indexed="64"/>
          </top>
          <bottom style="thin">
            <color indexed="64"/>
          </bottom>
        </border>
      </ndxf>
    </rcc>
    <rcc rId="0" sId="9" dxf="1">
      <nc r="A368">
        <v>366</v>
      </nc>
      <ndxf>
        <alignment horizontal="center" vertical="top" readingOrder="0"/>
        <border outline="0">
          <left style="thin">
            <color indexed="64"/>
          </left>
          <right style="thin">
            <color indexed="64"/>
          </right>
          <top style="thin">
            <color indexed="64"/>
          </top>
          <bottom style="thin">
            <color indexed="64"/>
          </bottom>
        </border>
      </ndxf>
    </rcc>
    <rcc rId="0" sId="9" dxf="1">
      <nc r="A369">
        <v>367</v>
      </nc>
      <ndxf>
        <alignment horizontal="center" vertical="top" readingOrder="0"/>
        <border outline="0">
          <left style="thin">
            <color indexed="64"/>
          </left>
          <right style="thin">
            <color indexed="64"/>
          </right>
          <top style="thin">
            <color indexed="64"/>
          </top>
          <bottom style="thin">
            <color indexed="64"/>
          </bottom>
        </border>
      </ndxf>
    </rcc>
    <rcc rId="0" sId="9" dxf="1">
      <nc r="A370">
        <v>368</v>
      </nc>
      <ndxf>
        <alignment horizontal="center" vertical="top" readingOrder="0"/>
        <border outline="0">
          <left style="thin">
            <color indexed="64"/>
          </left>
          <right style="thin">
            <color indexed="64"/>
          </right>
          <top style="thin">
            <color indexed="64"/>
          </top>
          <bottom style="thin">
            <color indexed="64"/>
          </bottom>
        </border>
      </ndxf>
    </rcc>
    <rcc rId="0" sId="9" dxf="1">
      <nc r="A371">
        <v>369</v>
      </nc>
      <ndxf>
        <alignment horizontal="center" vertical="top" readingOrder="0"/>
        <border outline="0">
          <left style="thin">
            <color indexed="64"/>
          </left>
          <right style="thin">
            <color indexed="64"/>
          </right>
          <top style="thin">
            <color indexed="64"/>
          </top>
          <bottom style="thin">
            <color indexed="64"/>
          </bottom>
        </border>
      </ndxf>
    </rcc>
    <rcc rId="0" sId="9" dxf="1">
      <nc r="A372">
        <v>370</v>
      </nc>
      <ndxf>
        <alignment horizontal="center" vertical="top" readingOrder="0"/>
        <border outline="0">
          <left style="thin">
            <color indexed="64"/>
          </left>
          <right style="thin">
            <color indexed="64"/>
          </right>
          <top style="thin">
            <color indexed="64"/>
          </top>
          <bottom style="thin">
            <color indexed="64"/>
          </bottom>
        </border>
      </ndxf>
    </rcc>
    <rcc rId="0" sId="9" dxf="1">
      <nc r="A373">
        <v>371</v>
      </nc>
      <ndxf>
        <alignment horizontal="center" vertical="top" readingOrder="0"/>
        <border outline="0">
          <left style="thin">
            <color indexed="64"/>
          </left>
          <right style="thin">
            <color indexed="64"/>
          </right>
          <top style="thin">
            <color indexed="64"/>
          </top>
          <bottom style="thin">
            <color indexed="64"/>
          </bottom>
        </border>
      </ndxf>
    </rcc>
    <rcc rId="0" sId="9" dxf="1">
      <nc r="A374">
        <v>372</v>
      </nc>
      <ndxf>
        <alignment horizontal="center" vertical="top" readingOrder="0"/>
        <border outline="0">
          <left style="thin">
            <color indexed="64"/>
          </left>
          <right style="thin">
            <color indexed="64"/>
          </right>
          <top style="thin">
            <color indexed="64"/>
          </top>
          <bottom style="thin">
            <color indexed="64"/>
          </bottom>
        </border>
      </ndxf>
    </rcc>
    <rcc rId="0" sId="9" dxf="1">
      <nc r="A375">
        <v>373</v>
      </nc>
      <ndxf>
        <alignment horizontal="center" vertical="top" readingOrder="0"/>
        <border outline="0">
          <left style="thin">
            <color indexed="64"/>
          </left>
          <right style="thin">
            <color indexed="64"/>
          </right>
          <top style="thin">
            <color indexed="64"/>
          </top>
          <bottom style="thin">
            <color indexed="64"/>
          </bottom>
        </border>
      </ndxf>
    </rcc>
    <rcc rId="0" sId="9" dxf="1">
      <nc r="A376">
        <v>374</v>
      </nc>
      <ndxf>
        <alignment horizontal="center" vertical="top" readingOrder="0"/>
        <border outline="0">
          <left style="thin">
            <color indexed="64"/>
          </left>
          <right style="thin">
            <color indexed="64"/>
          </right>
          <top style="thin">
            <color indexed="64"/>
          </top>
          <bottom style="thin">
            <color indexed="64"/>
          </bottom>
        </border>
      </ndxf>
    </rcc>
    <rcc rId="0" sId="9" dxf="1">
      <nc r="A377">
        <v>375</v>
      </nc>
      <ndxf>
        <alignment horizontal="center" vertical="top" readingOrder="0"/>
        <border outline="0">
          <left style="thin">
            <color indexed="64"/>
          </left>
          <right style="thin">
            <color indexed="64"/>
          </right>
          <top style="thin">
            <color indexed="64"/>
          </top>
          <bottom style="thin">
            <color indexed="64"/>
          </bottom>
        </border>
      </ndxf>
    </rcc>
    <rcc rId="0" sId="9" dxf="1">
      <nc r="A378">
        <v>376</v>
      </nc>
      <ndxf>
        <alignment horizontal="center" vertical="top" readingOrder="0"/>
        <border outline="0">
          <left style="thin">
            <color indexed="64"/>
          </left>
          <right style="thin">
            <color indexed="64"/>
          </right>
          <top style="thin">
            <color indexed="64"/>
          </top>
          <bottom style="thin">
            <color indexed="64"/>
          </bottom>
        </border>
      </ndxf>
    </rcc>
    <rcc rId="0" sId="9" dxf="1">
      <nc r="A379">
        <v>377</v>
      </nc>
      <ndxf>
        <alignment horizontal="center" vertical="top" readingOrder="0"/>
        <border outline="0">
          <left style="thin">
            <color indexed="64"/>
          </left>
          <right style="thin">
            <color indexed="64"/>
          </right>
          <top style="thin">
            <color indexed="64"/>
          </top>
          <bottom style="thin">
            <color indexed="64"/>
          </bottom>
        </border>
      </ndxf>
    </rcc>
    <rcc rId="0" sId="9" dxf="1">
      <nc r="A380">
        <v>378</v>
      </nc>
      <ndxf>
        <alignment horizontal="center" vertical="top" readingOrder="0"/>
        <border outline="0">
          <left style="thin">
            <color indexed="64"/>
          </left>
          <right style="thin">
            <color indexed="64"/>
          </right>
          <top style="thin">
            <color indexed="64"/>
          </top>
          <bottom style="thin">
            <color indexed="64"/>
          </bottom>
        </border>
      </ndxf>
    </rcc>
    <rcc rId="0" sId="9" dxf="1">
      <nc r="A381">
        <v>379</v>
      </nc>
      <ndxf>
        <alignment horizontal="center" vertical="top" readingOrder="0"/>
        <border outline="0">
          <left style="thin">
            <color indexed="64"/>
          </left>
          <right style="thin">
            <color indexed="64"/>
          </right>
          <top style="thin">
            <color indexed="64"/>
          </top>
          <bottom style="thin">
            <color indexed="64"/>
          </bottom>
        </border>
      </ndxf>
    </rcc>
    <rcc rId="0" sId="9" dxf="1">
      <nc r="A382">
        <v>380</v>
      </nc>
      <ndxf>
        <alignment horizontal="center" vertical="top" readingOrder="0"/>
        <border outline="0">
          <left style="thin">
            <color indexed="64"/>
          </left>
          <right style="thin">
            <color indexed="64"/>
          </right>
          <top style="thin">
            <color indexed="64"/>
          </top>
          <bottom style="thin">
            <color indexed="64"/>
          </bottom>
        </border>
      </ndxf>
    </rcc>
    <rcc rId="0" sId="9" dxf="1">
      <nc r="A383">
        <v>381</v>
      </nc>
      <ndxf>
        <alignment horizontal="center" vertical="top" readingOrder="0"/>
        <border outline="0">
          <left style="thin">
            <color indexed="64"/>
          </left>
          <right style="thin">
            <color indexed="64"/>
          </right>
          <top style="thin">
            <color indexed="64"/>
          </top>
          <bottom style="thin">
            <color indexed="64"/>
          </bottom>
        </border>
      </ndxf>
    </rcc>
    <rcc rId="0" sId="9" dxf="1">
      <nc r="A384">
        <v>382</v>
      </nc>
      <ndxf>
        <alignment horizontal="center" vertical="top" readingOrder="0"/>
        <border outline="0">
          <left style="thin">
            <color indexed="64"/>
          </left>
          <right style="thin">
            <color indexed="64"/>
          </right>
          <top style="thin">
            <color indexed="64"/>
          </top>
          <bottom style="thin">
            <color indexed="64"/>
          </bottom>
        </border>
      </ndxf>
    </rcc>
    <rcc rId="0" sId="9" dxf="1">
      <nc r="A385">
        <v>383</v>
      </nc>
      <ndxf>
        <alignment horizontal="center" vertical="top" readingOrder="0"/>
        <border outline="0">
          <left style="thin">
            <color indexed="64"/>
          </left>
          <right style="thin">
            <color indexed="64"/>
          </right>
          <top style="thin">
            <color indexed="64"/>
          </top>
          <bottom style="thin">
            <color indexed="64"/>
          </bottom>
        </border>
      </ndxf>
    </rcc>
    <rcc rId="0" sId="9" dxf="1">
      <nc r="A386">
        <v>384</v>
      </nc>
      <ndxf>
        <alignment horizontal="center" vertical="top" readingOrder="0"/>
        <border outline="0">
          <left style="thin">
            <color indexed="64"/>
          </left>
          <right style="thin">
            <color indexed="64"/>
          </right>
          <top style="thin">
            <color indexed="64"/>
          </top>
          <bottom style="thin">
            <color indexed="64"/>
          </bottom>
        </border>
      </ndxf>
    </rcc>
    <rcc rId="0" sId="9" dxf="1">
      <nc r="A387">
        <v>385</v>
      </nc>
      <ndxf>
        <alignment horizontal="center" vertical="top" readingOrder="0"/>
        <border outline="0">
          <left style="thin">
            <color indexed="64"/>
          </left>
          <right style="thin">
            <color indexed="64"/>
          </right>
          <top style="thin">
            <color indexed="64"/>
          </top>
          <bottom style="thin">
            <color indexed="64"/>
          </bottom>
        </border>
      </ndxf>
    </rcc>
    <rcc rId="0" sId="9" dxf="1">
      <nc r="A388">
        <v>386</v>
      </nc>
      <ndxf>
        <alignment horizontal="center" vertical="top" readingOrder="0"/>
        <border outline="0">
          <left style="thin">
            <color indexed="64"/>
          </left>
          <right style="thin">
            <color indexed="64"/>
          </right>
          <top style="thin">
            <color indexed="64"/>
          </top>
          <bottom style="thin">
            <color indexed="64"/>
          </bottom>
        </border>
      </ndxf>
    </rcc>
    <rcc rId="0" sId="9" dxf="1">
      <nc r="A389">
        <v>387</v>
      </nc>
      <ndxf>
        <alignment horizontal="center" vertical="top" readingOrder="0"/>
        <border outline="0">
          <left style="thin">
            <color indexed="64"/>
          </left>
          <right style="thin">
            <color indexed="64"/>
          </right>
          <top style="thin">
            <color indexed="64"/>
          </top>
          <bottom style="thin">
            <color indexed="64"/>
          </bottom>
        </border>
      </ndxf>
    </rcc>
    <rcc rId="0" sId="9" dxf="1">
      <nc r="A390">
        <v>388</v>
      </nc>
      <ndxf>
        <alignment horizontal="center" vertical="top" readingOrder="0"/>
        <border outline="0">
          <left style="thin">
            <color indexed="64"/>
          </left>
          <right style="thin">
            <color indexed="64"/>
          </right>
          <top style="thin">
            <color indexed="64"/>
          </top>
          <bottom style="thin">
            <color indexed="64"/>
          </bottom>
        </border>
      </ndxf>
    </rcc>
    <rcc rId="0" sId="9" dxf="1">
      <nc r="A391">
        <v>389</v>
      </nc>
      <ndxf>
        <alignment horizontal="center" vertical="top" readingOrder="0"/>
        <border outline="0">
          <left style="thin">
            <color indexed="64"/>
          </left>
          <right style="thin">
            <color indexed="64"/>
          </right>
          <top style="thin">
            <color indexed="64"/>
          </top>
          <bottom style="thin">
            <color indexed="64"/>
          </bottom>
        </border>
      </ndxf>
    </rcc>
    <rcc rId="0" sId="9" dxf="1">
      <nc r="A392">
        <v>390</v>
      </nc>
      <ndxf>
        <alignment horizontal="center" vertical="top" readingOrder="0"/>
        <border outline="0">
          <left style="thin">
            <color indexed="64"/>
          </left>
          <right style="thin">
            <color indexed="64"/>
          </right>
          <top style="thin">
            <color indexed="64"/>
          </top>
          <bottom style="thin">
            <color indexed="64"/>
          </bottom>
        </border>
      </ndxf>
    </rcc>
    <rcc rId="0" sId="9" dxf="1">
      <nc r="A393">
        <v>391</v>
      </nc>
      <ndxf>
        <alignment horizontal="center" vertical="top" readingOrder="0"/>
        <border outline="0">
          <left style="thin">
            <color indexed="64"/>
          </left>
          <right style="thin">
            <color indexed="64"/>
          </right>
          <top style="thin">
            <color indexed="64"/>
          </top>
          <bottom style="thin">
            <color indexed="64"/>
          </bottom>
        </border>
      </ndxf>
    </rcc>
    <rcc rId="0" sId="9" dxf="1">
      <nc r="A394">
        <v>392</v>
      </nc>
      <ndxf>
        <alignment horizontal="center" vertical="top" readingOrder="0"/>
        <border outline="0">
          <left style="thin">
            <color indexed="64"/>
          </left>
          <right style="thin">
            <color indexed="64"/>
          </right>
          <top style="thin">
            <color indexed="64"/>
          </top>
          <bottom style="thin">
            <color indexed="64"/>
          </bottom>
        </border>
      </ndxf>
    </rcc>
    <rcc rId="0" sId="9" dxf="1">
      <nc r="A395">
        <v>393</v>
      </nc>
      <ndxf>
        <alignment horizontal="center" vertical="top" readingOrder="0"/>
        <border outline="0">
          <left style="thin">
            <color indexed="64"/>
          </left>
          <right style="thin">
            <color indexed="64"/>
          </right>
          <top style="thin">
            <color indexed="64"/>
          </top>
          <bottom style="thin">
            <color indexed="64"/>
          </bottom>
        </border>
      </ndxf>
    </rcc>
    <rcc rId="0" sId="9" dxf="1">
      <nc r="A396">
        <v>394</v>
      </nc>
      <ndxf>
        <alignment horizontal="center" vertical="top" readingOrder="0"/>
        <border outline="0">
          <left style="thin">
            <color indexed="64"/>
          </left>
          <right style="thin">
            <color indexed="64"/>
          </right>
          <top style="thin">
            <color indexed="64"/>
          </top>
          <bottom style="thin">
            <color indexed="64"/>
          </bottom>
        </border>
      </ndxf>
    </rcc>
    <rcc rId="0" sId="9" dxf="1">
      <nc r="A397">
        <v>395</v>
      </nc>
      <ndxf>
        <alignment horizontal="center" vertical="top" readingOrder="0"/>
        <border outline="0">
          <left style="thin">
            <color indexed="64"/>
          </left>
          <right style="thin">
            <color indexed="64"/>
          </right>
          <top style="thin">
            <color indexed="64"/>
          </top>
          <bottom style="thin">
            <color indexed="64"/>
          </bottom>
        </border>
      </ndxf>
    </rcc>
    <rcc rId="0" sId="9" dxf="1">
      <nc r="A398">
        <v>396</v>
      </nc>
      <ndxf>
        <alignment horizontal="center" vertical="top" readingOrder="0"/>
        <border outline="0">
          <left style="thin">
            <color indexed="64"/>
          </left>
          <right style="thin">
            <color indexed="64"/>
          </right>
          <top style="thin">
            <color indexed="64"/>
          </top>
          <bottom style="thin">
            <color indexed="64"/>
          </bottom>
        </border>
      </ndxf>
    </rcc>
    <rcc rId="0" sId="9" dxf="1">
      <nc r="A399">
        <v>397</v>
      </nc>
      <ndxf>
        <alignment horizontal="center" vertical="top" readingOrder="0"/>
        <border outline="0">
          <left style="thin">
            <color indexed="64"/>
          </left>
          <right style="thin">
            <color indexed="64"/>
          </right>
          <top style="thin">
            <color indexed="64"/>
          </top>
          <bottom style="thin">
            <color indexed="64"/>
          </bottom>
        </border>
      </ndxf>
    </rcc>
    <rcc rId="0" sId="9" dxf="1">
      <nc r="A400">
        <v>398</v>
      </nc>
      <ndxf>
        <alignment horizontal="center" vertical="top" readingOrder="0"/>
        <border outline="0">
          <left style="thin">
            <color indexed="64"/>
          </left>
          <right style="thin">
            <color indexed="64"/>
          </right>
          <top style="thin">
            <color indexed="64"/>
          </top>
          <bottom style="thin">
            <color indexed="64"/>
          </bottom>
        </border>
      </ndxf>
    </rcc>
    <rcc rId="0" sId="9" dxf="1">
      <nc r="A401">
        <v>399</v>
      </nc>
      <ndxf>
        <alignment horizontal="center" vertical="top" readingOrder="0"/>
        <border outline="0">
          <left style="thin">
            <color indexed="64"/>
          </left>
          <right style="thin">
            <color indexed="64"/>
          </right>
          <top style="thin">
            <color indexed="64"/>
          </top>
          <bottom style="thin">
            <color indexed="64"/>
          </bottom>
        </border>
      </ndxf>
    </rcc>
    <rcc rId="0" sId="9" dxf="1">
      <nc r="A402">
        <v>400</v>
      </nc>
      <ndxf>
        <alignment horizontal="center" vertical="top" readingOrder="0"/>
        <border outline="0">
          <left style="thin">
            <color indexed="64"/>
          </left>
          <right style="thin">
            <color indexed="64"/>
          </right>
          <top style="thin">
            <color indexed="64"/>
          </top>
          <bottom style="thin">
            <color indexed="64"/>
          </bottom>
        </border>
      </ndxf>
    </rcc>
    <rcc rId="0" sId="9" dxf="1">
      <nc r="A403">
        <v>401</v>
      </nc>
      <ndxf>
        <alignment horizontal="center" vertical="top" readingOrder="0"/>
        <border outline="0">
          <left style="thin">
            <color indexed="64"/>
          </left>
          <right style="thin">
            <color indexed="64"/>
          </right>
          <top style="thin">
            <color indexed="64"/>
          </top>
          <bottom style="thin">
            <color indexed="64"/>
          </bottom>
        </border>
      </ndxf>
    </rcc>
    <rcc rId="0" sId="9" dxf="1">
      <nc r="A404">
        <v>402</v>
      </nc>
      <ndxf>
        <alignment horizontal="center" vertical="top" readingOrder="0"/>
        <border outline="0">
          <left style="thin">
            <color indexed="64"/>
          </left>
          <right style="thin">
            <color indexed="64"/>
          </right>
          <top style="thin">
            <color indexed="64"/>
          </top>
          <bottom style="thin">
            <color indexed="64"/>
          </bottom>
        </border>
      </ndxf>
    </rcc>
    <rcc rId="0" sId="9" dxf="1">
      <nc r="A405">
        <v>403</v>
      </nc>
      <ndxf>
        <alignment horizontal="center" vertical="top" readingOrder="0"/>
        <border outline="0">
          <left style="thin">
            <color indexed="64"/>
          </left>
          <right style="thin">
            <color indexed="64"/>
          </right>
          <top style="thin">
            <color indexed="64"/>
          </top>
          <bottom style="thin">
            <color indexed="64"/>
          </bottom>
        </border>
      </ndxf>
    </rcc>
    <rcc rId="0" sId="9" dxf="1">
      <nc r="A406">
        <v>404</v>
      </nc>
      <ndxf>
        <alignment horizontal="center" vertical="top" readingOrder="0"/>
        <border outline="0">
          <left style="thin">
            <color indexed="64"/>
          </left>
          <right style="thin">
            <color indexed="64"/>
          </right>
          <top style="thin">
            <color indexed="64"/>
          </top>
          <bottom style="thin">
            <color indexed="64"/>
          </bottom>
        </border>
      </ndxf>
    </rcc>
    <rcc rId="0" sId="9" dxf="1">
      <nc r="A407">
        <v>405</v>
      </nc>
      <ndxf>
        <alignment horizontal="center" vertical="top" readingOrder="0"/>
        <border outline="0">
          <left style="thin">
            <color indexed="64"/>
          </left>
          <right style="thin">
            <color indexed="64"/>
          </right>
          <top style="thin">
            <color indexed="64"/>
          </top>
          <bottom style="thin">
            <color indexed="64"/>
          </bottom>
        </border>
      </ndxf>
    </rcc>
    <rcc rId="0" sId="9" dxf="1">
      <nc r="A408">
        <v>406</v>
      </nc>
      <ndxf>
        <alignment horizontal="center" vertical="top" readingOrder="0"/>
        <border outline="0">
          <left style="thin">
            <color indexed="64"/>
          </left>
          <right style="thin">
            <color indexed="64"/>
          </right>
          <top style="thin">
            <color indexed="64"/>
          </top>
          <bottom style="thin">
            <color indexed="64"/>
          </bottom>
        </border>
      </ndxf>
    </rcc>
    <rcc rId="0" sId="9" dxf="1">
      <nc r="A409">
        <v>407</v>
      </nc>
      <ndxf>
        <alignment horizontal="center" vertical="top" readingOrder="0"/>
        <border outline="0">
          <left style="thin">
            <color indexed="64"/>
          </left>
          <right style="thin">
            <color indexed="64"/>
          </right>
          <top style="thin">
            <color indexed="64"/>
          </top>
          <bottom style="thin">
            <color indexed="64"/>
          </bottom>
        </border>
      </ndxf>
    </rcc>
    <rcc rId="0" sId="9" dxf="1">
      <nc r="A410">
        <v>408</v>
      </nc>
      <ndxf>
        <alignment horizontal="center" vertical="top" readingOrder="0"/>
        <border outline="0">
          <left style="thin">
            <color indexed="64"/>
          </left>
          <right style="thin">
            <color indexed="64"/>
          </right>
          <top style="thin">
            <color indexed="64"/>
          </top>
          <bottom style="thin">
            <color indexed="64"/>
          </bottom>
        </border>
      </ndxf>
    </rcc>
    <rcc rId="0" sId="9" dxf="1">
      <nc r="A411">
        <v>409</v>
      </nc>
      <ndxf>
        <alignment horizontal="center" vertical="top" readingOrder="0"/>
        <border outline="0">
          <left style="thin">
            <color indexed="64"/>
          </left>
          <right style="thin">
            <color indexed="64"/>
          </right>
          <top style="thin">
            <color indexed="64"/>
          </top>
          <bottom style="thin">
            <color indexed="64"/>
          </bottom>
        </border>
      </ndxf>
    </rcc>
    <rcc rId="0" sId="9" dxf="1">
      <nc r="A412">
        <v>410</v>
      </nc>
      <ndxf>
        <alignment horizontal="center" vertical="top" readingOrder="0"/>
        <border outline="0">
          <left style="thin">
            <color indexed="64"/>
          </left>
          <right style="thin">
            <color indexed="64"/>
          </right>
          <top style="thin">
            <color indexed="64"/>
          </top>
          <bottom style="thin">
            <color indexed="64"/>
          </bottom>
        </border>
      </ndxf>
    </rcc>
    <rcc rId="0" sId="9" dxf="1">
      <nc r="A413">
        <v>411</v>
      </nc>
      <ndxf>
        <alignment horizontal="center" vertical="top" readingOrder="0"/>
        <border outline="0">
          <left style="thin">
            <color indexed="64"/>
          </left>
          <right style="thin">
            <color indexed="64"/>
          </right>
          <top style="thin">
            <color indexed="64"/>
          </top>
          <bottom style="thin">
            <color indexed="64"/>
          </bottom>
        </border>
      </ndxf>
    </rcc>
    <rcc rId="0" sId="9" dxf="1">
      <nc r="A414">
        <v>412</v>
      </nc>
      <ndxf>
        <alignment horizontal="center" vertical="top" readingOrder="0"/>
        <border outline="0">
          <left style="thin">
            <color indexed="64"/>
          </left>
          <right style="thin">
            <color indexed="64"/>
          </right>
          <top style="thin">
            <color indexed="64"/>
          </top>
          <bottom style="thin">
            <color indexed="64"/>
          </bottom>
        </border>
      </ndxf>
    </rcc>
    <rcc rId="0" sId="9" dxf="1">
      <nc r="A415">
        <v>413</v>
      </nc>
      <ndxf>
        <alignment horizontal="center" vertical="top" readingOrder="0"/>
        <border outline="0">
          <left style="thin">
            <color indexed="64"/>
          </left>
          <right style="thin">
            <color indexed="64"/>
          </right>
          <top style="thin">
            <color indexed="64"/>
          </top>
          <bottom style="thin">
            <color indexed="64"/>
          </bottom>
        </border>
      </ndxf>
    </rcc>
    <rcc rId="0" sId="9" dxf="1">
      <nc r="A416">
        <v>414</v>
      </nc>
      <ndxf>
        <alignment horizontal="center" vertical="top" readingOrder="0"/>
        <border outline="0">
          <left style="thin">
            <color indexed="64"/>
          </left>
          <right style="thin">
            <color indexed="64"/>
          </right>
          <top style="thin">
            <color indexed="64"/>
          </top>
          <bottom style="thin">
            <color indexed="64"/>
          </bottom>
        </border>
      </ndxf>
    </rcc>
    <rcc rId="0" sId="9" dxf="1">
      <nc r="A417">
        <v>415</v>
      </nc>
      <ndxf>
        <alignment horizontal="center" vertical="top" readingOrder="0"/>
        <border outline="0">
          <left style="thin">
            <color indexed="64"/>
          </left>
          <right style="thin">
            <color indexed="64"/>
          </right>
          <top style="thin">
            <color indexed="64"/>
          </top>
          <bottom style="thin">
            <color indexed="64"/>
          </bottom>
        </border>
      </ndxf>
    </rcc>
    <rcc rId="0" sId="9" dxf="1">
      <nc r="A418">
        <v>416</v>
      </nc>
      <ndxf>
        <alignment horizontal="center" vertical="top" readingOrder="0"/>
        <border outline="0">
          <left style="thin">
            <color indexed="64"/>
          </left>
          <right style="thin">
            <color indexed="64"/>
          </right>
          <top style="thin">
            <color indexed="64"/>
          </top>
          <bottom style="thin">
            <color indexed="64"/>
          </bottom>
        </border>
      </ndxf>
    </rcc>
    <rcc rId="0" sId="9" dxf="1">
      <nc r="A419">
        <v>417</v>
      </nc>
      <ndxf>
        <alignment horizontal="center" vertical="top" readingOrder="0"/>
        <border outline="0">
          <left style="thin">
            <color indexed="64"/>
          </left>
          <right style="thin">
            <color indexed="64"/>
          </right>
          <top style="thin">
            <color indexed="64"/>
          </top>
          <bottom style="thin">
            <color indexed="64"/>
          </bottom>
        </border>
      </ndxf>
    </rcc>
    <rcc rId="0" sId="9" dxf="1">
      <nc r="A420">
        <v>418</v>
      </nc>
      <ndxf>
        <alignment horizontal="center" vertical="top" readingOrder="0"/>
        <border outline="0">
          <left style="thin">
            <color indexed="64"/>
          </left>
          <right style="thin">
            <color indexed="64"/>
          </right>
          <top style="thin">
            <color indexed="64"/>
          </top>
          <bottom style="thin">
            <color indexed="64"/>
          </bottom>
        </border>
      </ndxf>
    </rcc>
    <rcc rId="0" sId="9" dxf="1">
      <nc r="A421">
        <v>419</v>
      </nc>
      <ndxf>
        <alignment horizontal="center" vertical="top" readingOrder="0"/>
        <border outline="0">
          <left style="thin">
            <color indexed="64"/>
          </left>
          <right style="thin">
            <color indexed="64"/>
          </right>
          <top style="thin">
            <color indexed="64"/>
          </top>
          <bottom style="thin">
            <color indexed="64"/>
          </bottom>
        </border>
      </ndxf>
    </rcc>
    <rcc rId="0" sId="9" dxf="1">
      <nc r="A422">
        <v>420</v>
      </nc>
      <ndxf>
        <alignment horizontal="center" vertical="top" readingOrder="0"/>
        <border outline="0">
          <left style="thin">
            <color indexed="64"/>
          </left>
          <right style="thin">
            <color indexed="64"/>
          </right>
          <top style="thin">
            <color indexed="64"/>
          </top>
          <bottom style="thin">
            <color indexed="64"/>
          </bottom>
        </border>
      </ndxf>
    </rcc>
    <rcc rId="0" sId="9" dxf="1">
      <nc r="A423">
        <v>421</v>
      </nc>
      <ndxf>
        <alignment horizontal="center" vertical="top" readingOrder="0"/>
        <border outline="0">
          <left style="thin">
            <color indexed="64"/>
          </left>
          <right style="thin">
            <color indexed="64"/>
          </right>
          <top style="thin">
            <color indexed="64"/>
          </top>
          <bottom style="thin">
            <color indexed="64"/>
          </bottom>
        </border>
      </ndxf>
    </rcc>
    <rcc rId="0" sId="9" dxf="1">
      <nc r="A424">
        <v>422</v>
      </nc>
      <ndxf>
        <alignment horizontal="center" vertical="top" readingOrder="0"/>
        <border outline="0">
          <left style="thin">
            <color indexed="64"/>
          </left>
          <right style="thin">
            <color indexed="64"/>
          </right>
          <top style="thin">
            <color indexed="64"/>
          </top>
          <bottom style="thin">
            <color indexed="64"/>
          </bottom>
        </border>
      </ndxf>
    </rcc>
    <rcc rId="0" sId="9" dxf="1">
      <nc r="A425">
        <v>423</v>
      </nc>
      <ndxf>
        <alignment horizontal="center" vertical="top" readingOrder="0"/>
        <border outline="0">
          <left style="thin">
            <color indexed="64"/>
          </left>
          <right style="thin">
            <color indexed="64"/>
          </right>
          <top style="thin">
            <color indexed="64"/>
          </top>
          <bottom style="thin">
            <color indexed="64"/>
          </bottom>
        </border>
      </ndxf>
    </rcc>
    <rcc rId="0" sId="9" dxf="1">
      <nc r="A426">
        <v>424</v>
      </nc>
      <ndxf>
        <alignment horizontal="center" vertical="top" readingOrder="0"/>
        <border outline="0">
          <left style="thin">
            <color indexed="64"/>
          </left>
          <right style="thin">
            <color indexed="64"/>
          </right>
          <top style="thin">
            <color indexed="64"/>
          </top>
          <bottom style="thin">
            <color indexed="64"/>
          </bottom>
        </border>
      </ndxf>
    </rcc>
    <rcc rId="0" sId="9" dxf="1">
      <nc r="A427">
        <v>425</v>
      </nc>
      <ndxf>
        <alignment horizontal="center" vertical="top" readingOrder="0"/>
        <border outline="0">
          <left style="thin">
            <color indexed="64"/>
          </left>
          <right style="thin">
            <color indexed="64"/>
          </right>
          <top style="thin">
            <color indexed="64"/>
          </top>
          <bottom style="thin">
            <color indexed="64"/>
          </bottom>
        </border>
      </ndxf>
    </rcc>
    <rcc rId="0" sId="9" dxf="1">
      <nc r="A428">
        <v>426</v>
      </nc>
      <ndxf>
        <alignment horizontal="center" vertical="top" readingOrder="0"/>
        <border outline="0">
          <left style="thin">
            <color indexed="64"/>
          </left>
          <right style="thin">
            <color indexed="64"/>
          </right>
          <top style="thin">
            <color indexed="64"/>
          </top>
          <bottom style="thin">
            <color indexed="64"/>
          </bottom>
        </border>
      </ndxf>
    </rcc>
    <rcc rId="0" sId="9" dxf="1">
      <nc r="A429">
        <v>427</v>
      </nc>
      <ndxf>
        <alignment horizontal="center" vertical="top" readingOrder="0"/>
        <border outline="0">
          <left style="thin">
            <color indexed="64"/>
          </left>
          <right style="thin">
            <color indexed="64"/>
          </right>
          <top style="thin">
            <color indexed="64"/>
          </top>
          <bottom style="thin">
            <color indexed="64"/>
          </bottom>
        </border>
      </ndxf>
    </rcc>
    <rcc rId="0" sId="9" dxf="1">
      <nc r="A430">
        <v>428</v>
      </nc>
      <ndxf>
        <alignment horizontal="center" vertical="top" readingOrder="0"/>
        <border outline="0">
          <left style="thin">
            <color indexed="64"/>
          </left>
          <right style="thin">
            <color indexed="64"/>
          </right>
          <top style="thin">
            <color indexed="64"/>
          </top>
          <bottom style="thin">
            <color indexed="64"/>
          </bottom>
        </border>
      </ndxf>
    </rcc>
    <rcc rId="0" sId="9" dxf="1">
      <nc r="A431">
        <v>429</v>
      </nc>
      <ndxf>
        <alignment horizontal="center" vertical="top" readingOrder="0"/>
        <border outline="0">
          <left style="thin">
            <color indexed="64"/>
          </left>
          <right style="thin">
            <color indexed="64"/>
          </right>
          <top style="thin">
            <color indexed="64"/>
          </top>
          <bottom style="thin">
            <color indexed="64"/>
          </bottom>
        </border>
      </ndxf>
    </rcc>
    <rcc rId="0" sId="9" dxf="1">
      <nc r="A432">
        <v>430</v>
      </nc>
      <ndxf>
        <alignment horizontal="center" vertical="top" readingOrder="0"/>
        <border outline="0">
          <left style="thin">
            <color indexed="64"/>
          </left>
          <right style="thin">
            <color indexed="64"/>
          </right>
          <top style="thin">
            <color indexed="64"/>
          </top>
          <bottom style="thin">
            <color indexed="64"/>
          </bottom>
        </border>
      </ndxf>
    </rcc>
    <rcc rId="0" sId="9" dxf="1">
      <nc r="A433">
        <v>431</v>
      </nc>
      <ndxf>
        <alignment horizontal="center" vertical="top" readingOrder="0"/>
        <border outline="0">
          <left style="thin">
            <color indexed="64"/>
          </left>
          <right style="thin">
            <color indexed="64"/>
          </right>
          <top style="thin">
            <color indexed="64"/>
          </top>
          <bottom style="thin">
            <color indexed="64"/>
          </bottom>
        </border>
      </ndxf>
    </rcc>
    <rcc rId="0" sId="9" dxf="1">
      <nc r="A434">
        <v>432</v>
      </nc>
      <ndxf>
        <alignment horizontal="center" vertical="top" readingOrder="0"/>
        <border outline="0">
          <left style="thin">
            <color indexed="64"/>
          </left>
          <right style="thin">
            <color indexed="64"/>
          </right>
          <top style="thin">
            <color indexed="64"/>
          </top>
          <bottom style="thin">
            <color indexed="64"/>
          </bottom>
        </border>
      </ndxf>
    </rcc>
    <rcc rId="0" sId="9" dxf="1">
      <nc r="A435">
        <v>433</v>
      </nc>
      <ndxf>
        <alignment horizontal="center" vertical="top" readingOrder="0"/>
        <border outline="0">
          <left style="thin">
            <color indexed="64"/>
          </left>
          <right style="thin">
            <color indexed="64"/>
          </right>
          <top style="thin">
            <color indexed="64"/>
          </top>
          <bottom style="thin">
            <color indexed="64"/>
          </bottom>
        </border>
      </ndxf>
    </rcc>
    <rcc rId="0" sId="9" dxf="1">
      <nc r="A436">
        <v>434</v>
      </nc>
      <ndxf>
        <alignment horizontal="center" vertical="top" readingOrder="0"/>
        <border outline="0">
          <left style="thin">
            <color indexed="64"/>
          </left>
          <right style="thin">
            <color indexed="64"/>
          </right>
          <top style="thin">
            <color indexed="64"/>
          </top>
          <bottom style="thin">
            <color indexed="64"/>
          </bottom>
        </border>
      </ndxf>
    </rcc>
    <rcc rId="0" sId="9" dxf="1">
      <nc r="A437">
        <v>435</v>
      </nc>
      <ndxf>
        <alignment horizontal="center" vertical="top" readingOrder="0"/>
        <border outline="0">
          <left style="thin">
            <color indexed="64"/>
          </left>
          <right style="thin">
            <color indexed="64"/>
          </right>
          <top style="thin">
            <color indexed="64"/>
          </top>
          <bottom style="thin">
            <color indexed="64"/>
          </bottom>
        </border>
      </ndxf>
    </rcc>
    <rcc rId="0" sId="9" dxf="1">
      <nc r="A438">
        <v>436</v>
      </nc>
      <ndxf>
        <alignment horizontal="center" vertical="top" readingOrder="0"/>
        <border outline="0">
          <left style="thin">
            <color indexed="64"/>
          </left>
          <right style="thin">
            <color indexed="64"/>
          </right>
          <top style="thin">
            <color indexed="64"/>
          </top>
          <bottom style="thin">
            <color indexed="64"/>
          </bottom>
        </border>
      </ndxf>
    </rcc>
    <rcc rId="0" sId="9" dxf="1">
      <nc r="A439">
        <v>437</v>
      </nc>
      <ndxf>
        <alignment horizontal="center" vertical="top" readingOrder="0"/>
        <border outline="0">
          <left style="thin">
            <color indexed="64"/>
          </left>
          <right style="thin">
            <color indexed="64"/>
          </right>
          <top style="thin">
            <color indexed="64"/>
          </top>
          <bottom style="thin">
            <color indexed="64"/>
          </bottom>
        </border>
      </ndxf>
    </rcc>
    <rcc rId="0" sId="9" dxf="1">
      <nc r="A440">
        <v>438</v>
      </nc>
      <ndxf>
        <alignment horizontal="center" vertical="top" readingOrder="0"/>
        <border outline="0">
          <left style="thin">
            <color indexed="64"/>
          </left>
          <right style="thin">
            <color indexed="64"/>
          </right>
          <top style="thin">
            <color indexed="64"/>
          </top>
          <bottom style="thin">
            <color indexed="64"/>
          </bottom>
        </border>
      </ndxf>
    </rcc>
    <rcc rId="0" sId="9" dxf="1">
      <nc r="A441">
        <v>439</v>
      </nc>
      <ndxf>
        <alignment horizontal="center" vertical="top" readingOrder="0"/>
        <border outline="0">
          <left style="thin">
            <color indexed="64"/>
          </left>
          <right style="thin">
            <color indexed="64"/>
          </right>
          <top style="thin">
            <color indexed="64"/>
          </top>
          <bottom style="thin">
            <color indexed="64"/>
          </bottom>
        </border>
      </ndxf>
    </rcc>
    <rcc rId="0" sId="9" dxf="1">
      <nc r="A442">
        <v>440</v>
      </nc>
      <ndxf>
        <alignment horizontal="center" vertical="top" readingOrder="0"/>
        <border outline="0">
          <left style="thin">
            <color indexed="64"/>
          </left>
          <right style="thin">
            <color indexed="64"/>
          </right>
          <top style="thin">
            <color indexed="64"/>
          </top>
          <bottom style="thin">
            <color indexed="64"/>
          </bottom>
        </border>
      </ndxf>
    </rcc>
    <rcc rId="0" sId="9" dxf="1">
      <nc r="A443">
        <v>441</v>
      </nc>
      <ndxf>
        <alignment horizontal="center" vertical="top" readingOrder="0"/>
        <border outline="0">
          <left style="thin">
            <color indexed="64"/>
          </left>
          <right style="thin">
            <color indexed="64"/>
          </right>
          <top style="thin">
            <color indexed="64"/>
          </top>
          <bottom style="thin">
            <color indexed="64"/>
          </bottom>
        </border>
      </ndxf>
    </rcc>
    <rcc rId="0" sId="9" dxf="1">
      <nc r="A444">
        <v>442</v>
      </nc>
      <ndxf>
        <alignment horizontal="center" vertical="top" readingOrder="0"/>
        <border outline="0">
          <left style="thin">
            <color indexed="64"/>
          </left>
          <right style="thin">
            <color indexed="64"/>
          </right>
          <top style="thin">
            <color indexed="64"/>
          </top>
          <bottom style="thin">
            <color indexed="64"/>
          </bottom>
        </border>
      </ndxf>
    </rcc>
    <rcc rId="0" sId="9" dxf="1">
      <nc r="A445">
        <v>443</v>
      </nc>
      <ndxf>
        <alignment horizontal="center" vertical="top" readingOrder="0"/>
        <border outline="0">
          <left style="thin">
            <color indexed="64"/>
          </left>
          <right style="thin">
            <color indexed="64"/>
          </right>
          <top style="thin">
            <color indexed="64"/>
          </top>
          <bottom style="thin">
            <color indexed="64"/>
          </bottom>
        </border>
      </ndxf>
    </rcc>
    <rcc rId="0" sId="9" dxf="1">
      <nc r="A446">
        <v>444</v>
      </nc>
      <ndxf>
        <alignment horizontal="center" vertical="top" readingOrder="0"/>
        <border outline="0">
          <left style="thin">
            <color indexed="64"/>
          </left>
          <right style="thin">
            <color indexed="64"/>
          </right>
          <top style="thin">
            <color indexed="64"/>
          </top>
          <bottom style="thin">
            <color indexed="64"/>
          </bottom>
        </border>
      </ndxf>
    </rcc>
    <rcc rId="0" sId="9" dxf="1">
      <nc r="A447">
        <v>445</v>
      </nc>
      <ndxf>
        <alignment horizontal="center" vertical="top" readingOrder="0"/>
        <border outline="0">
          <left style="thin">
            <color indexed="64"/>
          </left>
          <right style="thin">
            <color indexed="64"/>
          </right>
          <top style="thin">
            <color indexed="64"/>
          </top>
          <bottom style="thin">
            <color indexed="64"/>
          </bottom>
        </border>
      </ndxf>
    </rcc>
    <rcc rId="0" sId="9" dxf="1">
      <nc r="A448">
        <v>446</v>
      </nc>
      <ndxf>
        <alignment horizontal="center" vertical="top" readingOrder="0"/>
        <border outline="0">
          <left style="thin">
            <color indexed="64"/>
          </left>
          <right style="thin">
            <color indexed="64"/>
          </right>
          <top style="thin">
            <color indexed="64"/>
          </top>
          <bottom style="thin">
            <color indexed="64"/>
          </bottom>
        </border>
      </ndxf>
    </rcc>
    <rcc rId="0" sId="9" dxf="1">
      <nc r="A449">
        <v>447</v>
      </nc>
      <ndxf>
        <alignment horizontal="center" vertical="top" readingOrder="0"/>
        <border outline="0">
          <left style="thin">
            <color indexed="64"/>
          </left>
          <right style="thin">
            <color indexed="64"/>
          </right>
          <top style="thin">
            <color indexed="64"/>
          </top>
          <bottom style="thin">
            <color indexed="64"/>
          </bottom>
        </border>
      </ndxf>
    </rcc>
    <rcc rId="0" sId="9" dxf="1">
      <nc r="A450">
        <v>448</v>
      </nc>
      <ndxf>
        <alignment horizontal="center" vertical="top" readingOrder="0"/>
        <border outline="0">
          <left style="thin">
            <color indexed="64"/>
          </left>
          <right style="thin">
            <color indexed="64"/>
          </right>
          <top style="thin">
            <color indexed="64"/>
          </top>
          <bottom style="thin">
            <color indexed="64"/>
          </bottom>
        </border>
      </ndxf>
    </rcc>
    <rcc rId="0" sId="9" dxf="1">
      <nc r="A451">
        <v>449</v>
      </nc>
      <ndxf>
        <alignment horizontal="center" vertical="top" readingOrder="0"/>
        <border outline="0">
          <left style="thin">
            <color indexed="64"/>
          </left>
          <right style="thin">
            <color indexed="64"/>
          </right>
          <top style="thin">
            <color indexed="64"/>
          </top>
          <bottom style="thin">
            <color indexed="64"/>
          </bottom>
        </border>
      </ndxf>
    </rcc>
    <rcc rId="0" sId="9" dxf="1">
      <nc r="A452">
        <v>450</v>
      </nc>
      <ndxf>
        <alignment horizontal="center" vertical="top" readingOrder="0"/>
        <border outline="0">
          <left style="thin">
            <color indexed="64"/>
          </left>
          <right style="thin">
            <color indexed="64"/>
          </right>
          <top style="thin">
            <color indexed="64"/>
          </top>
          <bottom style="thin">
            <color indexed="64"/>
          </bottom>
        </border>
      </ndxf>
    </rcc>
    <rcc rId="0" sId="9" dxf="1">
      <nc r="A453">
        <v>451</v>
      </nc>
      <ndxf>
        <alignment horizontal="center" vertical="top" readingOrder="0"/>
        <border outline="0">
          <left style="thin">
            <color indexed="64"/>
          </left>
          <right style="thin">
            <color indexed="64"/>
          </right>
          <top style="thin">
            <color indexed="64"/>
          </top>
          <bottom style="thin">
            <color indexed="64"/>
          </bottom>
        </border>
      </ndxf>
    </rcc>
    <rcc rId="0" sId="9" dxf="1">
      <nc r="A454">
        <v>452</v>
      </nc>
      <ndxf>
        <alignment horizontal="center" vertical="top" readingOrder="0"/>
        <border outline="0">
          <left style="thin">
            <color indexed="64"/>
          </left>
          <right style="thin">
            <color indexed="64"/>
          </right>
          <top style="thin">
            <color indexed="64"/>
          </top>
          <bottom style="thin">
            <color indexed="64"/>
          </bottom>
        </border>
      </ndxf>
    </rcc>
    <rcc rId="0" sId="9" dxf="1">
      <nc r="A455">
        <v>453</v>
      </nc>
      <ndxf>
        <alignment horizontal="center" vertical="top" readingOrder="0"/>
        <border outline="0">
          <left style="thin">
            <color indexed="64"/>
          </left>
          <right style="thin">
            <color indexed="64"/>
          </right>
          <top style="thin">
            <color indexed="64"/>
          </top>
          <bottom style="thin">
            <color indexed="64"/>
          </bottom>
        </border>
      </ndxf>
    </rcc>
    <rcc rId="0" sId="9" dxf="1">
      <nc r="A456">
        <v>454</v>
      </nc>
      <ndxf>
        <alignment horizontal="center" vertical="top" readingOrder="0"/>
        <border outline="0">
          <left style="thin">
            <color indexed="64"/>
          </left>
          <right style="thin">
            <color indexed="64"/>
          </right>
          <top style="thin">
            <color indexed="64"/>
          </top>
          <bottom style="thin">
            <color indexed="64"/>
          </bottom>
        </border>
      </ndxf>
    </rcc>
    <rcc rId="0" sId="9" dxf="1">
      <nc r="A457">
        <v>455</v>
      </nc>
      <ndxf>
        <alignment horizontal="center" vertical="top" readingOrder="0"/>
        <border outline="0">
          <left style="thin">
            <color indexed="64"/>
          </left>
          <right style="thin">
            <color indexed="64"/>
          </right>
          <top style="thin">
            <color indexed="64"/>
          </top>
          <bottom style="thin">
            <color indexed="64"/>
          </bottom>
        </border>
      </ndxf>
    </rcc>
    <rcc rId="0" sId="9" dxf="1">
      <nc r="A458">
        <v>456</v>
      </nc>
      <ndxf>
        <alignment horizontal="center" vertical="top" readingOrder="0"/>
        <border outline="0">
          <left style="thin">
            <color indexed="64"/>
          </left>
          <right style="thin">
            <color indexed="64"/>
          </right>
          <top style="thin">
            <color indexed="64"/>
          </top>
          <bottom style="thin">
            <color indexed="64"/>
          </bottom>
        </border>
      </ndxf>
    </rcc>
    <rcc rId="0" sId="9" dxf="1">
      <nc r="A459">
        <v>457</v>
      </nc>
      <ndxf>
        <alignment horizontal="center" vertical="top" readingOrder="0"/>
        <border outline="0">
          <left style="thin">
            <color indexed="64"/>
          </left>
          <right style="thin">
            <color indexed="64"/>
          </right>
          <top style="thin">
            <color indexed="64"/>
          </top>
          <bottom style="thin">
            <color indexed="64"/>
          </bottom>
        </border>
      </ndxf>
    </rcc>
    <rcc rId="0" sId="9" dxf="1">
      <nc r="A460">
        <v>458</v>
      </nc>
      <ndxf>
        <alignment horizontal="center" vertical="top" readingOrder="0"/>
        <border outline="0">
          <left style="thin">
            <color indexed="64"/>
          </left>
          <right style="thin">
            <color indexed="64"/>
          </right>
          <top style="thin">
            <color indexed="64"/>
          </top>
          <bottom style="thin">
            <color indexed="64"/>
          </bottom>
        </border>
      </ndxf>
    </rcc>
    <rcc rId="0" sId="9" dxf="1">
      <nc r="A461">
        <v>459</v>
      </nc>
      <ndxf>
        <alignment horizontal="center" vertical="top" readingOrder="0"/>
        <border outline="0">
          <left style="thin">
            <color indexed="64"/>
          </left>
          <right style="thin">
            <color indexed="64"/>
          </right>
          <top style="thin">
            <color indexed="64"/>
          </top>
          <bottom style="thin">
            <color indexed="64"/>
          </bottom>
        </border>
      </ndxf>
    </rcc>
    <rcc rId="0" sId="9" dxf="1">
      <nc r="A462">
        <v>460</v>
      </nc>
      <ndxf>
        <alignment horizontal="center" vertical="top" readingOrder="0"/>
        <border outline="0">
          <left style="thin">
            <color indexed="64"/>
          </left>
          <right style="thin">
            <color indexed="64"/>
          </right>
          <top style="thin">
            <color indexed="64"/>
          </top>
          <bottom style="thin">
            <color indexed="64"/>
          </bottom>
        </border>
      </ndxf>
    </rcc>
    <rcc rId="0" sId="9" dxf="1">
      <nc r="A463">
        <v>461</v>
      </nc>
      <ndxf>
        <alignment horizontal="center" vertical="top" readingOrder="0"/>
        <border outline="0">
          <left style="thin">
            <color indexed="64"/>
          </left>
          <right style="thin">
            <color indexed="64"/>
          </right>
          <top style="thin">
            <color indexed="64"/>
          </top>
          <bottom style="thin">
            <color indexed="64"/>
          </bottom>
        </border>
      </ndxf>
    </rcc>
    <rcc rId="0" sId="9" dxf="1">
      <nc r="A464">
        <v>462</v>
      </nc>
      <ndxf>
        <alignment horizontal="center" vertical="top" readingOrder="0"/>
        <border outline="0">
          <left style="thin">
            <color indexed="64"/>
          </left>
          <right style="thin">
            <color indexed="64"/>
          </right>
          <top style="thin">
            <color indexed="64"/>
          </top>
          <bottom style="thin">
            <color indexed="64"/>
          </bottom>
        </border>
      </ndxf>
    </rcc>
    <rcc rId="0" sId="9" dxf="1">
      <nc r="A465">
        <v>463</v>
      </nc>
      <ndxf>
        <alignment horizontal="center" vertical="top" readingOrder="0"/>
        <border outline="0">
          <left style="thin">
            <color indexed="64"/>
          </left>
          <right style="thin">
            <color indexed="64"/>
          </right>
          <top style="thin">
            <color indexed="64"/>
          </top>
          <bottom style="thin">
            <color indexed="64"/>
          </bottom>
        </border>
      </ndxf>
    </rcc>
    <rcc rId="0" sId="9" dxf="1">
      <nc r="A466">
        <v>464</v>
      </nc>
      <ndxf>
        <alignment horizontal="center" vertical="top" readingOrder="0"/>
        <border outline="0">
          <left style="thin">
            <color indexed="64"/>
          </left>
          <right style="thin">
            <color indexed="64"/>
          </right>
          <top style="thin">
            <color indexed="64"/>
          </top>
          <bottom style="thin">
            <color indexed="64"/>
          </bottom>
        </border>
      </ndxf>
    </rcc>
    <rcc rId="0" sId="9" dxf="1">
      <nc r="A467">
        <v>465</v>
      </nc>
      <ndxf>
        <alignment horizontal="center" vertical="top" readingOrder="0"/>
        <border outline="0">
          <left style="thin">
            <color indexed="64"/>
          </left>
          <right style="thin">
            <color indexed="64"/>
          </right>
          <top style="thin">
            <color indexed="64"/>
          </top>
          <bottom style="thin">
            <color indexed="64"/>
          </bottom>
        </border>
      </ndxf>
    </rcc>
    <rcc rId="0" sId="9" dxf="1">
      <nc r="A468">
        <v>466</v>
      </nc>
      <ndxf>
        <alignment horizontal="center" vertical="top" readingOrder="0"/>
        <border outline="0">
          <left style="thin">
            <color indexed="64"/>
          </left>
          <right style="thin">
            <color indexed="64"/>
          </right>
          <top style="thin">
            <color indexed="64"/>
          </top>
          <bottom style="thin">
            <color indexed="64"/>
          </bottom>
        </border>
      </ndxf>
    </rcc>
    <rcc rId="0" sId="9" dxf="1">
      <nc r="A469">
        <v>467</v>
      </nc>
      <ndxf>
        <alignment horizontal="center" vertical="top" readingOrder="0"/>
        <border outline="0">
          <left style="thin">
            <color indexed="64"/>
          </left>
          <right style="thin">
            <color indexed="64"/>
          </right>
          <top style="thin">
            <color indexed="64"/>
          </top>
          <bottom style="thin">
            <color indexed="64"/>
          </bottom>
        </border>
      </ndxf>
    </rcc>
    <rcc rId="0" sId="9" dxf="1">
      <nc r="A470">
        <v>468</v>
      </nc>
      <ndxf>
        <alignment horizontal="center" vertical="top" readingOrder="0"/>
        <border outline="0">
          <left style="thin">
            <color indexed="64"/>
          </left>
          <right style="thin">
            <color indexed="64"/>
          </right>
          <top style="thin">
            <color indexed="64"/>
          </top>
          <bottom style="thin">
            <color indexed="64"/>
          </bottom>
        </border>
      </ndxf>
    </rcc>
    <rcc rId="0" sId="9" dxf="1">
      <nc r="A471">
        <v>469</v>
      </nc>
      <ndxf>
        <alignment horizontal="center" vertical="top" readingOrder="0"/>
        <border outline="0">
          <left style="thin">
            <color indexed="64"/>
          </left>
          <right style="thin">
            <color indexed="64"/>
          </right>
          <top style="thin">
            <color indexed="64"/>
          </top>
          <bottom style="thin">
            <color indexed="64"/>
          </bottom>
        </border>
      </ndxf>
    </rcc>
    <rcc rId="0" sId="9" dxf="1">
      <nc r="A472">
        <v>470</v>
      </nc>
      <ndxf>
        <alignment horizontal="center" vertical="top" readingOrder="0"/>
        <border outline="0">
          <left style="thin">
            <color indexed="64"/>
          </left>
          <right style="thin">
            <color indexed="64"/>
          </right>
          <top style="thin">
            <color indexed="64"/>
          </top>
          <bottom style="thin">
            <color indexed="64"/>
          </bottom>
        </border>
      </ndxf>
    </rcc>
    <rcc rId="0" sId="9" dxf="1">
      <nc r="A473">
        <v>471</v>
      </nc>
      <ndxf>
        <alignment horizontal="center" vertical="top" readingOrder="0"/>
        <border outline="0">
          <left style="thin">
            <color indexed="64"/>
          </left>
          <right style="thin">
            <color indexed="64"/>
          </right>
          <top style="thin">
            <color indexed="64"/>
          </top>
          <bottom style="thin">
            <color indexed="64"/>
          </bottom>
        </border>
      </ndxf>
    </rcc>
    <rcc rId="0" sId="9" dxf="1">
      <nc r="A474">
        <v>472</v>
      </nc>
      <ndxf>
        <alignment horizontal="center" vertical="top" readingOrder="0"/>
        <border outline="0">
          <left style="thin">
            <color indexed="64"/>
          </left>
          <right style="thin">
            <color indexed="64"/>
          </right>
          <top style="thin">
            <color indexed="64"/>
          </top>
          <bottom style="thin">
            <color indexed="64"/>
          </bottom>
        </border>
      </ndxf>
    </rcc>
    <rcc rId="0" sId="9" dxf="1">
      <nc r="A475">
        <v>473</v>
      </nc>
      <ndxf>
        <alignment horizontal="center" vertical="top" readingOrder="0"/>
        <border outline="0">
          <left style="thin">
            <color indexed="64"/>
          </left>
          <right style="thin">
            <color indexed="64"/>
          </right>
          <top style="thin">
            <color indexed="64"/>
          </top>
          <bottom style="thin">
            <color indexed="64"/>
          </bottom>
        </border>
      </ndxf>
    </rcc>
    <rcc rId="0" sId="9" dxf="1">
      <nc r="A476">
        <v>474</v>
      </nc>
      <ndxf>
        <alignment horizontal="center" vertical="top" readingOrder="0"/>
        <border outline="0">
          <left style="thin">
            <color indexed="64"/>
          </left>
          <right style="thin">
            <color indexed="64"/>
          </right>
          <top style="thin">
            <color indexed="64"/>
          </top>
          <bottom style="thin">
            <color indexed="64"/>
          </bottom>
        </border>
      </ndxf>
    </rcc>
    <rcc rId="0" sId="9" dxf="1">
      <nc r="A477">
        <v>475</v>
      </nc>
      <ndxf>
        <alignment horizontal="center" vertical="top" readingOrder="0"/>
        <border outline="0">
          <left style="thin">
            <color indexed="64"/>
          </left>
          <right style="thin">
            <color indexed="64"/>
          </right>
          <top style="thin">
            <color indexed="64"/>
          </top>
          <bottom style="thin">
            <color indexed="64"/>
          </bottom>
        </border>
      </ndxf>
    </rcc>
    <rcc rId="0" sId="9" dxf="1">
      <nc r="A478">
        <v>476</v>
      </nc>
      <ndxf>
        <alignment horizontal="center" vertical="top" readingOrder="0"/>
        <border outline="0">
          <left style="thin">
            <color indexed="64"/>
          </left>
          <right style="thin">
            <color indexed="64"/>
          </right>
          <top style="thin">
            <color indexed="64"/>
          </top>
          <bottom style="thin">
            <color indexed="64"/>
          </bottom>
        </border>
      </ndxf>
    </rcc>
    <rcc rId="0" sId="9" dxf="1">
      <nc r="A479">
        <v>477</v>
      </nc>
      <ndxf>
        <alignment horizontal="center" vertical="top" readingOrder="0"/>
        <border outline="0">
          <left style="thin">
            <color indexed="64"/>
          </left>
          <right style="thin">
            <color indexed="64"/>
          </right>
          <top style="thin">
            <color indexed="64"/>
          </top>
          <bottom style="thin">
            <color indexed="64"/>
          </bottom>
        </border>
      </ndxf>
    </rcc>
    <rcc rId="0" sId="9" dxf="1">
      <nc r="A480">
        <v>478</v>
      </nc>
      <ndxf>
        <alignment horizontal="center" vertical="top" readingOrder="0"/>
        <border outline="0">
          <left style="thin">
            <color indexed="64"/>
          </left>
          <right style="thin">
            <color indexed="64"/>
          </right>
          <top style="thin">
            <color indexed="64"/>
          </top>
          <bottom style="thin">
            <color indexed="64"/>
          </bottom>
        </border>
      </ndxf>
    </rcc>
    <rcc rId="0" sId="9" dxf="1">
      <nc r="A481">
        <v>479</v>
      </nc>
      <ndxf>
        <alignment horizontal="center" vertical="top" readingOrder="0"/>
        <border outline="0">
          <left style="thin">
            <color indexed="64"/>
          </left>
          <right style="thin">
            <color indexed="64"/>
          </right>
          <top style="thin">
            <color indexed="64"/>
          </top>
          <bottom style="thin">
            <color indexed="64"/>
          </bottom>
        </border>
      </ndxf>
    </rcc>
    <rcc rId="0" sId="9" dxf="1">
      <nc r="A482">
        <v>480</v>
      </nc>
      <ndxf>
        <alignment horizontal="center" vertical="top" readingOrder="0"/>
        <border outline="0">
          <left style="thin">
            <color indexed="64"/>
          </left>
          <right style="thin">
            <color indexed="64"/>
          </right>
          <top style="thin">
            <color indexed="64"/>
          </top>
          <bottom style="thin">
            <color indexed="64"/>
          </bottom>
        </border>
      </ndxf>
    </rcc>
    <rcc rId="0" sId="9" dxf="1">
      <nc r="A483">
        <v>481</v>
      </nc>
      <ndxf>
        <alignment horizontal="center" vertical="top" readingOrder="0"/>
        <border outline="0">
          <left style="thin">
            <color indexed="64"/>
          </left>
          <right style="thin">
            <color indexed="64"/>
          </right>
          <top style="thin">
            <color indexed="64"/>
          </top>
          <bottom style="thin">
            <color indexed="64"/>
          </bottom>
        </border>
      </ndxf>
    </rcc>
    <rcc rId="0" sId="9" dxf="1">
      <nc r="A484">
        <v>482</v>
      </nc>
      <ndxf>
        <alignment horizontal="center" vertical="top" readingOrder="0"/>
        <border outline="0">
          <left style="thin">
            <color indexed="64"/>
          </left>
          <right style="thin">
            <color indexed="64"/>
          </right>
          <top style="thin">
            <color indexed="64"/>
          </top>
          <bottom style="thin">
            <color indexed="64"/>
          </bottom>
        </border>
      </ndxf>
    </rcc>
    <rcc rId="0" sId="9" dxf="1">
      <nc r="A485">
        <v>483</v>
      </nc>
      <ndxf>
        <alignment horizontal="center" vertical="top" readingOrder="0"/>
        <border outline="0">
          <left style="thin">
            <color indexed="64"/>
          </left>
          <right style="thin">
            <color indexed="64"/>
          </right>
          <top style="thin">
            <color indexed="64"/>
          </top>
          <bottom style="thin">
            <color indexed="64"/>
          </bottom>
        </border>
      </ndxf>
    </rcc>
    <rcc rId="0" sId="9" dxf="1">
      <nc r="A486">
        <v>484</v>
      </nc>
      <ndxf>
        <alignment horizontal="center" vertical="top" readingOrder="0"/>
        <border outline="0">
          <left style="thin">
            <color indexed="64"/>
          </left>
          <right style="thin">
            <color indexed="64"/>
          </right>
          <top style="thin">
            <color indexed="64"/>
          </top>
          <bottom style="thin">
            <color indexed="64"/>
          </bottom>
        </border>
      </ndxf>
    </rcc>
    <rcc rId="0" sId="9" dxf="1">
      <nc r="A487">
        <v>485</v>
      </nc>
      <ndxf>
        <alignment horizontal="center" vertical="top" readingOrder="0"/>
        <border outline="0">
          <left style="thin">
            <color indexed="64"/>
          </left>
          <right style="thin">
            <color indexed="64"/>
          </right>
          <top style="thin">
            <color indexed="64"/>
          </top>
          <bottom style="thin">
            <color indexed="64"/>
          </bottom>
        </border>
      </ndxf>
    </rcc>
    <rcc rId="0" sId="9" dxf="1">
      <nc r="A488">
        <v>486</v>
      </nc>
      <ndxf>
        <alignment horizontal="center" vertical="top" readingOrder="0"/>
        <border outline="0">
          <left style="thin">
            <color indexed="64"/>
          </left>
          <right style="thin">
            <color indexed="64"/>
          </right>
          <top style="thin">
            <color indexed="64"/>
          </top>
          <bottom style="thin">
            <color indexed="64"/>
          </bottom>
        </border>
      </ndxf>
    </rcc>
    <rcc rId="0" sId="9" dxf="1">
      <nc r="A489">
        <v>487</v>
      </nc>
      <ndxf>
        <alignment horizontal="center" vertical="top" readingOrder="0"/>
        <border outline="0">
          <left style="thin">
            <color indexed="64"/>
          </left>
          <right style="thin">
            <color indexed="64"/>
          </right>
          <top style="thin">
            <color indexed="64"/>
          </top>
          <bottom style="thin">
            <color indexed="64"/>
          </bottom>
        </border>
      </ndxf>
    </rcc>
    <rcc rId="0" sId="9" dxf="1">
      <nc r="A490">
        <v>488</v>
      </nc>
      <ndxf>
        <alignment horizontal="center" vertical="top" readingOrder="0"/>
        <border outline="0">
          <left style="thin">
            <color indexed="64"/>
          </left>
          <right style="thin">
            <color indexed="64"/>
          </right>
          <top style="thin">
            <color indexed="64"/>
          </top>
          <bottom style="thin">
            <color indexed="64"/>
          </bottom>
        </border>
      </ndxf>
    </rcc>
    <rcc rId="0" sId="9" dxf="1">
      <nc r="A491">
        <v>489</v>
      </nc>
      <ndxf>
        <alignment horizontal="center" vertical="top" readingOrder="0"/>
        <border outline="0">
          <left style="thin">
            <color indexed="64"/>
          </left>
          <right style="thin">
            <color indexed="64"/>
          </right>
          <top style="thin">
            <color indexed="64"/>
          </top>
          <bottom style="thin">
            <color indexed="64"/>
          </bottom>
        </border>
      </ndxf>
    </rcc>
    <rcc rId="0" sId="9" dxf="1">
      <nc r="A492">
        <v>490</v>
      </nc>
      <ndxf>
        <alignment horizontal="center" vertical="top" readingOrder="0"/>
        <border outline="0">
          <left style="thin">
            <color indexed="64"/>
          </left>
          <right style="thin">
            <color indexed="64"/>
          </right>
          <top style="thin">
            <color indexed="64"/>
          </top>
          <bottom style="thin">
            <color indexed="64"/>
          </bottom>
        </border>
      </ndxf>
    </rcc>
    <rcc rId="0" sId="9" dxf="1">
      <nc r="A493">
        <v>491</v>
      </nc>
      <ndxf>
        <alignment horizontal="center" vertical="top" readingOrder="0"/>
        <border outline="0">
          <left style="thin">
            <color indexed="64"/>
          </left>
          <right style="thin">
            <color indexed="64"/>
          </right>
          <top style="thin">
            <color indexed="64"/>
          </top>
          <bottom style="thin">
            <color indexed="64"/>
          </bottom>
        </border>
      </ndxf>
    </rcc>
    <rcc rId="0" sId="9" dxf="1">
      <nc r="A494">
        <v>492</v>
      </nc>
      <ndxf>
        <alignment horizontal="center" vertical="top" readingOrder="0"/>
        <border outline="0">
          <left style="thin">
            <color indexed="64"/>
          </left>
          <right style="thin">
            <color indexed="64"/>
          </right>
          <top style="thin">
            <color indexed="64"/>
          </top>
          <bottom style="thin">
            <color indexed="64"/>
          </bottom>
        </border>
      </ndxf>
    </rcc>
    <rcc rId="0" sId="9" dxf="1">
      <nc r="A495">
        <v>493</v>
      </nc>
      <ndxf>
        <alignment horizontal="center" vertical="top" readingOrder="0"/>
        <border outline="0">
          <left style="thin">
            <color indexed="64"/>
          </left>
          <right style="thin">
            <color indexed="64"/>
          </right>
          <top style="thin">
            <color indexed="64"/>
          </top>
          <bottom style="thin">
            <color indexed="64"/>
          </bottom>
        </border>
      </ndxf>
    </rcc>
    <rcc rId="0" sId="9" dxf="1">
      <nc r="A496">
        <v>494</v>
      </nc>
      <ndxf>
        <alignment horizontal="center" vertical="top" readingOrder="0"/>
        <border outline="0">
          <left style="thin">
            <color indexed="64"/>
          </left>
          <right style="thin">
            <color indexed="64"/>
          </right>
          <top style="thin">
            <color indexed="64"/>
          </top>
          <bottom style="thin">
            <color indexed="64"/>
          </bottom>
        </border>
      </ndxf>
    </rcc>
    <rcc rId="0" sId="9" dxf="1">
      <nc r="A497">
        <v>495</v>
      </nc>
      <ndxf>
        <alignment horizontal="center" vertical="top" readingOrder="0"/>
        <border outline="0">
          <left style="thin">
            <color indexed="64"/>
          </left>
          <right style="thin">
            <color indexed="64"/>
          </right>
          <top style="thin">
            <color indexed="64"/>
          </top>
          <bottom style="thin">
            <color indexed="64"/>
          </bottom>
        </border>
      </ndxf>
    </rcc>
    <rcc rId="0" sId="9" dxf="1">
      <nc r="A498">
        <v>496</v>
      </nc>
      <ndxf>
        <alignment horizontal="center" vertical="top" readingOrder="0"/>
        <border outline="0">
          <left style="thin">
            <color indexed="64"/>
          </left>
          <right style="thin">
            <color indexed="64"/>
          </right>
          <top style="thin">
            <color indexed="64"/>
          </top>
          <bottom style="thin">
            <color indexed="64"/>
          </bottom>
        </border>
      </ndxf>
    </rcc>
    <rcc rId="0" sId="9" dxf="1">
      <nc r="A499">
        <v>497</v>
      </nc>
      <ndxf>
        <alignment horizontal="center" vertical="top" readingOrder="0"/>
        <border outline="0">
          <left style="thin">
            <color indexed="64"/>
          </left>
          <right style="thin">
            <color indexed="64"/>
          </right>
          <top style="thin">
            <color indexed="64"/>
          </top>
          <bottom style="thin">
            <color indexed="64"/>
          </bottom>
        </border>
      </ndxf>
    </rcc>
    <rcc rId="0" sId="9" dxf="1">
      <nc r="A500">
        <v>498</v>
      </nc>
      <ndxf>
        <alignment horizontal="center" vertical="top" readingOrder="0"/>
        <border outline="0">
          <left style="thin">
            <color indexed="64"/>
          </left>
          <right style="thin">
            <color indexed="64"/>
          </right>
          <top style="thin">
            <color indexed="64"/>
          </top>
          <bottom style="thin">
            <color indexed="64"/>
          </bottom>
        </border>
      </ndxf>
    </rcc>
    <rcc rId="0" sId="9" dxf="1">
      <nc r="A501">
        <v>499</v>
      </nc>
      <ndxf>
        <alignment horizontal="center" vertical="top" readingOrder="0"/>
        <border outline="0">
          <left style="thin">
            <color indexed="64"/>
          </left>
          <right style="thin">
            <color indexed="64"/>
          </right>
          <top style="thin">
            <color indexed="64"/>
          </top>
          <bottom style="thin">
            <color indexed="64"/>
          </bottom>
        </border>
      </ndxf>
    </rcc>
    <rcc rId="0" sId="9" dxf="1">
      <nc r="A502">
        <v>500</v>
      </nc>
      <ndxf>
        <alignment horizontal="center" vertical="top" readingOrder="0"/>
        <border outline="0">
          <left style="thin">
            <color indexed="64"/>
          </left>
          <right style="thin">
            <color indexed="64"/>
          </right>
          <top style="thin">
            <color indexed="64"/>
          </top>
          <bottom style="thin">
            <color indexed="64"/>
          </bottom>
        </border>
      </ndxf>
    </rcc>
    <rcc rId="0" sId="9" dxf="1">
      <nc r="A503">
        <v>501</v>
      </nc>
      <ndxf>
        <alignment horizontal="center" vertical="top" readingOrder="0"/>
        <border outline="0">
          <left style="thin">
            <color indexed="64"/>
          </left>
          <right style="thin">
            <color indexed="64"/>
          </right>
          <top style="thin">
            <color indexed="64"/>
          </top>
          <bottom style="thin">
            <color indexed="64"/>
          </bottom>
        </border>
      </ndxf>
    </rcc>
    <rcc rId="0" sId="9" dxf="1">
      <nc r="A504">
        <v>502</v>
      </nc>
      <ndxf>
        <alignment horizontal="center" vertical="top" readingOrder="0"/>
        <border outline="0">
          <left style="thin">
            <color indexed="64"/>
          </left>
          <right style="thin">
            <color indexed="64"/>
          </right>
          <top style="thin">
            <color indexed="64"/>
          </top>
          <bottom style="thin">
            <color indexed="64"/>
          </bottom>
        </border>
      </ndxf>
    </rcc>
    <rcc rId="0" sId="9" dxf="1">
      <nc r="A505">
        <v>503</v>
      </nc>
      <ndxf>
        <alignment horizontal="center" vertical="top" readingOrder="0"/>
        <border outline="0">
          <left style="thin">
            <color indexed="64"/>
          </left>
          <right style="thin">
            <color indexed="64"/>
          </right>
          <top style="thin">
            <color indexed="64"/>
          </top>
          <bottom style="thin">
            <color indexed="64"/>
          </bottom>
        </border>
      </ndxf>
    </rcc>
    <rcc rId="0" sId="9" dxf="1">
      <nc r="A506">
        <v>504</v>
      </nc>
      <ndxf>
        <alignment horizontal="center" vertical="top" readingOrder="0"/>
        <border outline="0">
          <left style="thin">
            <color indexed="64"/>
          </left>
          <right style="thin">
            <color indexed="64"/>
          </right>
          <top style="thin">
            <color indexed="64"/>
          </top>
          <bottom style="thin">
            <color indexed="64"/>
          </bottom>
        </border>
      </ndxf>
    </rcc>
    <rcc rId="0" sId="9" dxf="1">
      <nc r="A507">
        <v>505</v>
      </nc>
      <ndxf>
        <alignment horizontal="center" vertical="top" readingOrder="0"/>
        <border outline="0">
          <left style="thin">
            <color indexed="64"/>
          </left>
          <right style="thin">
            <color indexed="64"/>
          </right>
          <top style="thin">
            <color indexed="64"/>
          </top>
          <bottom style="thin">
            <color indexed="64"/>
          </bottom>
        </border>
      </ndxf>
    </rcc>
    <rcc rId="0" sId="9" dxf="1">
      <nc r="A508">
        <v>506</v>
      </nc>
      <ndxf>
        <alignment horizontal="center" vertical="top" readingOrder="0"/>
        <border outline="0">
          <left style="thin">
            <color indexed="64"/>
          </left>
          <right style="thin">
            <color indexed="64"/>
          </right>
          <top style="thin">
            <color indexed="64"/>
          </top>
          <bottom style="thin">
            <color indexed="64"/>
          </bottom>
        </border>
      </ndxf>
    </rcc>
    <rcc rId="0" sId="9" dxf="1">
      <nc r="A509">
        <v>507</v>
      </nc>
      <ndxf>
        <alignment horizontal="center" vertical="top" readingOrder="0"/>
        <border outline="0">
          <left style="thin">
            <color indexed="64"/>
          </left>
          <right style="thin">
            <color indexed="64"/>
          </right>
          <top style="thin">
            <color indexed="64"/>
          </top>
          <bottom style="thin">
            <color indexed="64"/>
          </bottom>
        </border>
      </ndxf>
    </rcc>
    <rcc rId="0" sId="9" dxf="1">
      <nc r="A510">
        <v>508</v>
      </nc>
      <ndxf>
        <alignment horizontal="center" vertical="top" readingOrder="0"/>
        <border outline="0">
          <left style="thin">
            <color indexed="64"/>
          </left>
          <right style="thin">
            <color indexed="64"/>
          </right>
          <top style="thin">
            <color indexed="64"/>
          </top>
          <bottom style="thin">
            <color indexed="64"/>
          </bottom>
        </border>
      </ndxf>
    </rcc>
    <rcc rId="0" sId="9" dxf="1">
      <nc r="A511">
        <v>509</v>
      </nc>
      <ndxf>
        <alignment horizontal="center" vertical="top" readingOrder="0"/>
        <border outline="0">
          <left style="thin">
            <color indexed="64"/>
          </left>
          <right style="thin">
            <color indexed="64"/>
          </right>
          <top style="thin">
            <color indexed="64"/>
          </top>
          <bottom style="thin">
            <color indexed="64"/>
          </bottom>
        </border>
      </ndxf>
    </rcc>
    <rcc rId="0" sId="9" dxf="1">
      <nc r="A512">
        <v>510</v>
      </nc>
      <ndxf>
        <alignment horizontal="center" vertical="top" readingOrder="0"/>
        <border outline="0">
          <left style="thin">
            <color indexed="64"/>
          </left>
          <right style="thin">
            <color indexed="64"/>
          </right>
          <top style="thin">
            <color indexed="64"/>
          </top>
          <bottom style="thin">
            <color indexed="64"/>
          </bottom>
        </border>
      </ndxf>
    </rcc>
    <rcc rId="0" sId="9" dxf="1">
      <nc r="A513">
        <v>511</v>
      </nc>
      <ndxf>
        <alignment horizontal="center" vertical="top" readingOrder="0"/>
        <border outline="0">
          <left style="thin">
            <color indexed="64"/>
          </left>
          <right style="thin">
            <color indexed="64"/>
          </right>
          <top style="thin">
            <color indexed="64"/>
          </top>
          <bottom style="thin">
            <color indexed="64"/>
          </bottom>
        </border>
      </ndxf>
    </rcc>
    <rcc rId="0" sId="9" dxf="1">
      <nc r="A514">
        <v>512</v>
      </nc>
      <ndxf>
        <alignment horizontal="center" vertical="top" readingOrder="0"/>
        <border outline="0">
          <left style="thin">
            <color indexed="64"/>
          </left>
          <right style="thin">
            <color indexed="64"/>
          </right>
          <top style="thin">
            <color indexed="64"/>
          </top>
          <bottom style="thin">
            <color indexed="64"/>
          </bottom>
        </border>
      </ndxf>
    </rcc>
    <rcc rId="0" sId="9" dxf="1">
      <nc r="A515">
        <v>513</v>
      </nc>
      <ndxf>
        <alignment horizontal="center" vertical="top" readingOrder="0"/>
        <border outline="0">
          <left style="thin">
            <color indexed="64"/>
          </left>
          <right style="thin">
            <color indexed="64"/>
          </right>
          <top style="thin">
            <color indexed="64"/>
          </top>
          <bottom style="thin">
            <color indexed="64"/>
          </bottom>
        </border>
      </ndxf>
    </rcc>
    <rcc rId="0" sId="9" dxf="1">
      <nc r="A516">
        <v>514</v>
      </nc>
      <ndxf>
        <alignment horizontal="center" vertical="top" readingOrder="0"/>
        <border outline="0">
          <left style="thin">
            <color indexed="64"/>
          </left>
          <right style="thin">
            <color indexed="64"/>
          </right>
          <top style="thin">
            <color indexed="64"/>
          </top>
          <bottom style="thin">
            <color indexed="64"/>
          </bottom>
        </border>
      </ndxf>
    </rcc>
    <rcc rId="0" sId="9" dxf="1">
      <nc r="A517">
        <v>515</v>
      </nc>
      <ndxf>
        <alignment horizontal="center" vertical="top" readingOrder="0"/>
        <border outline="0">
          <left style="thin">
            <color indexed="64"/>
          </left>
          <right style="thin">
            <color indexed="64"/>
          </right>
          <top style="thin">
            <color indexed="64"/>
          </top>
          <bottom style="thin">
            <color indexed="64"/>
          </bottom>
        </border>
      </ndxf>
    </rcc>
    <rcc rId="0" sId="9" dxf="1">
      <nc r="A518">
        <v>516</v>
      </nc>
      <ndxf>
        <alignment horizontal="center" vertical="top" readingOrder="0"/>
        <border outline="0">
          <left style="thin">
            <color indexed="64"/>
          </left>
          <right style="thin">
            <color indexed="64"/>
          </right>
          <top style="thin">
            <color indexed="64"/>
          </top>
          <bottom style="thin">
            <color indexed="64"/>
          </bottom>
        </border>
      </ndxf>
    </rcc>
    <rcc rId="0" sId="9" dxf="1">
      <nc r="A519">
        <v>517</v>
      </nc>
      <ndxf>
        <alignment horizontal="center" vertical="top" readingOrder="0"/>
        <border outline="0">
          <left style="thin">
            <color indexed="64"/>
          </left>
          <right style="thin">
            <color indexed="64"/>
          </right>
          <top style="thin">
            <color indexed="64"/>
          </top>
          <bottom style="thin">
            <color indexed="64"/>
          </bottom>
        </border>
      </ndxf>
    </rcc>
    <rcc rId="0" sId="9" dxf="1">
      <nc r="A520">
        <v>518</v>
      </nc>
      <ndxf>
        <alignment horizontal="center" vertical="top" readingOrder="0"/>
        <border outline="0">
          <left style="thin">
            <color indexed="64"/>
          </left>
          <right style="thin">
            <color indexed="64"/>
          </right>
          <top style="thin">
            <color indexed="64"/>
          </top>
          <bottom style="thin">
            <color indexed="64"/>
          </bottom>
        </border>
      </ndxf>
    </rcc>
    <rcc rId="0" sId="9" dxf="1">
      <nc r="A521">
        <v>519</v>
      </nc>
      <ndxf>
        <alignment horizontal="center" vertical="top" readingOrder="0"/>
        <border outline="0">
          <left style="thin">
            <color indexed="64"/>
          </left>
          <right style="thin">
            <color indexed="64"/>
          </right>
          <top style="thin">
            <color indexed="64"/>
          </top>
          <bottom style="thin">
            <color indexed="64"/>
          </bottom>
        </border>
      </ndxf>
    </rcc>
    <rcc rId="0" sId="9" dxf="1">
      <nc r="A522">
        <v>520</v>
      </nc>
      <ndxf>
        <alignment horizontal="center" vertical="top" readingOrder="0"/>
        <border outline="0">
          <left style="thin">
            <color indexed="64"/>
          </left>
          <right style="thin">
            <color indexed="64"/>
          </right>
          <top style="thin">
            <color indexed="64"/>
          </top>
          <bottom style="thin">
            <color indexed="64"/>
          </bottom>
        </border>
      </ndxf>
    </rcc>
    <rcc rId="0" sId="9" dxf="1">
      <nc r="A523">
        <v>521</v>
      </nc>
      <ndxf>
        <alignment horizontal="center" vertical="top" readingOrder="0"/>
        <border outline="0">
          <left style="thin">
            <color indexed="64"/>
          </left>
          <right style="thin">
            <color indexed="64"/>
          </right>
          <top style="thin">
            <color indexed="64"/>
          </top>
          <bottom style="thin">
            <color indexed="64"/>
          </bottom>
        </border>
      </ndxf>
    </rcc>
    <rcc rId="0" sId="9" dxf="1">
      <nc r="A524">
        <v>522</v>
      </nc>
      <ndxf>
        <alignment horizontal="center" vertical="top" readingOrder="0"/>
        <border outline="0">
          <left style="thin">
            <color indexed="64"/>
          </left>
          <right style="thin">
            <color indexed="64"/>
          </right>
          <top style="thin">
            <color indexed="64"/>
          </top>
          <bottom style="thin">
            <color indexed="64"/>
          </bottom>
        </border>
      </ndxf>
    </rcc>
    <rcc rId="0" sId="9" dxf="1">
      <nc r="A525">
        <v>523</v>
      </nc>
      <ndxf>
        <alignment horizontal="center" vertical="top" readingOrder="0"/>
        <border outline="0">
          <left style="thin">
            <color indexed="64"/>
          </left>
          <right style="thin">
            <color indexed="64"/>
          </right>
          <top style="thin">
            <color indexed="64"/>
          </top>
          <bottom style="thin">
            <color indexed="64"/>
          </bottom>
        </border>
      </ndxf>
    </rcc>
    <rcc rId="0" sId="9" dxf="1">
      <nc r="A526">
        <v>524</v>
      </nc>
      <ndxf>
        <alignment horizontal="center" vertical="top" readingOrder="0"/>
        <border outline="0">
          <left style="thin">
            <color indexed="64"/>
          </left>
          <right style="thin">
            <color indexed="64"/>
          </right>
          <top style="thin">
            <color indexed="64"/>
          </top>
          <bottom style="thin">
            <color indexed="64"/>
          </bottom>
        </border>
      </ndxf>
    </rcc>
    <rcc rId="0" sId="9" dxf="1">
      <nc r="A527">
        <v>525</v>
      </nc>
      <ndxf>
        <alignment horizontal="center" vertical="top" readingOrder="0"/>
        <border outline="0">
          <left style="thin">
            <color indexed="64"/>
          </left>
          <right style="thin">
            <color indexed="64"/>
          </right>
          <top style="thin">
            <color indexed="64"/>
          </top>
          <bottom style="thin">
            <color indexed="64"/>
          </bottom>
        </border>
      </ndxf>
    </rcc>
    <rcc rId="0" sId="9" dxf="1">
      <nc r="A528">
        <v>526</v>
      </nc>
      <ndxf>
        <alignment horizontal="center" vertical="top" readingOrder="0"/>
        <border outline="0">
          <left style="thin">
            <color indexed="64"/>
          </left>
          <right style="thin">
            <color indexed="64"/>
          </right>
          <top style="thin">
            <color indexed="64"/>
          </top>
          <bottom style="thin">
            <color indexed="64"/>
          </bottom>
        </border>
      </ndxf>
    </rcc>
    <rcc rId="0" sId="9" dxf="1">
      <nc r="A529">
        <v>527</v>
      </nc>
      <ndxf>
        <alignment horizontal="center" vertical="top" readingOrder="0"/>
        <border outline="0">
          <left style="thin">
            <color indexed="64"/>
          </left>
          <right style="thin">
            <color indexed="64"/>
          </right>
          <top style="thin">
            <color indexed="64"/>
          </top>
          <bottom style="thin">
            <color indexed="64"/>
          </bottom>
        </border>
      </ndxf>
    </rcc>
    <rcc rId="0" sId="9" dxf="1">
      <nc r="A530">
        <v>528</v>
      </nc>
      <ndxf>
        <alignment horizontal="center" vertical="top" readingOrder="0"/>
        <border outline="0">
          <left style="thin">
            <color indexed="64"/>
          </left>
          <right style="thin">
            <color indexed="64"/>
          </right>
          <top style="thin">
            <color indexed="64"/>
          </top>
          <bottom style="thin">
            <color indexed="64"/>
          </bottom>
        </border>
      </ndxf>
    </rcc>
    <rcc rId="0" sId="9" dxf="1">
      <nc r="A531">
        <v>529</v>
      </nc>
      <ndxf>
        <alignment horizontal="center" vertical="top" readingOrder="0"/>
        <border outline="0">
          <left style="thin">
            <color indexed="64"/>
          </left>
          <right style="thin">
            <color indexed="64"/>
          </right>
          <top style="thin">
            <color indexed="64"/>
          </top>
          <bottom style="thin">
            <color indexed="64"/>
          </bottom>
        </border>
      </ndxf>
    </rcc>
    <rcc rId="0" sId="9" dxf="1">
      <nc r="A532">
        <v>530</v>
      </nc>
      <ndxf>
        <alignment horizontal="center" vertical="top" readingOrder="0"/>
        <border outline="0">
          <left style="thin">
            <color indexed="64"/>
          </left>
          <right style="thin">
            <color indexed="64"/>
          </right>
          <top style="thin">
            <color indexed="64"/>
          </top>
          <bottom style="thin">
            <color indexed="64"/>
          </bottom>
        </border>
      </ndxf>
    </rcc>
    <rcc rId="0" sId="9" dxf="1">
      <nc r="A533">
        <v>531</v>
      </nc>
      <ndxf>
        <alignment horizontal="center" vertical="top" readingOrder="0"/>
        <border outline="0">
          <left style="thin">
            <color indexed="64"/>
          </left>
          <right style="thin">
            <color indexed="64"/>
          </right>
          <top style="thin">
            <color indexed="64"/>
          </top>
          <bottom style="thin">
            <color indexed="64"/>
          </bottom>
        </border>
      </ndxf>
    </rcc>
    <rcc rId="0" sId="9" dxf="1">
      <nc r="A534">
        <v>532</v>
      </nc>
      <ndxf>
        <alignment horizontal="center" vertical="top" readingOrder="0"/>
        <border outline="0">
          <left style="thin">
            <color indexed="64"/>
          </left>
          <right style="thin">
            <color indexed="64"/>
          </right>
          <top style="thin">
            <color indexed="64"/>
          </top>
          <bottom style="thin">
            <color indexed="64"/>
          </bottom>
        </border>
      </ndxf>
    </rcc>
    <rcc rId="0" sId="9" dxf="1">
      <nc r="A535">
        <v>533</v>
      </nc>
      <ndxf>
        <alignment horizontal="center" vertical="top" readingOrder="0"/>
        <border outline="0">
          <left style="thin">
            <color indexed="64"/>
          </left>
          <right style="thin">
            <color indexed="64"/>
          </right>
          <top style="thin">
            <color indexed="64"/>
          </top>
          <bottom style="thin">
            <color indexed="64"/>
          </bottom>
        </border>
      </ndxf>
    </rcc>
    <rcc rId="0" sId="9" dxf="1">
      <nc r="A536">
        <v>534</v>
      </nc>
      <ndxf>
        <alignment horizontal="center" vertical="top" readingOrder="0"/>
        <border outline="0">
          <left style="thin">
            <color indexed="64"/>
          </left>
          <right style="thin">
            <color indexed="64"/>
          </right>
          <top style="thin">
            <color indexed="64"/>
          </top>
          <bottom style="thin">
            <color indexed="64"/>
          </bottom>
        </border>
      </ndxf>
    </rcc>
    <rcc rId="0" sId="9" dxf="1">
      <nc r="A537">
        <v>535</v>
      </nc>
      <ndxf>
        <alignment horizontal="center" vertical="top" readingOrder="0"/>
        <border outline="0">
          <left style="thin">
            <color indexed="64"/>
          </left>
          <right style="thin">
            <color indexed="64"/>
          </right>
          <top style="thin">
            <color indexed="64"/>
          </top>
          <bottom style="thin">
            <color indexed="64"/>
          </bottom>
        </border>
      </ndxf>
    </rcc>
    <rcc rId="0" sId="9" dxf="1">
      <nc r="A538">
        <v>536</v>
      </nc>
      <ndxf>
        <alignment horizontal="center" vertical="top" readingOrder="0"/>
        <border outline="0">
          <left style="thin">
            <color indexed="64"/>
          </left>
          <right style="thin">
            <color indexed="64"/>
          </right>
          <top style="thin">
            <color indexed="64"/>
          </top>
          <bottom style="thin">
            <color indexed="64"/>
          </bottom>
        </border>
      </ndxf>
    </rcc>
    <rcc rId="0" sId="9" dxf="1">
      <nc r="A539">
        <v>537</v>
      </nc>
      <ndxf>
        <alignment horizontal="center" vertical="top" readingOrder="0"/>
        <border outline="0">
          <left style="thin">
            <color indexed="64"/>
          </left>
          <right style="thin">
            <color indexed="64"/>
          </right>
          <top style="thin">
            <color indexed="64"/>
          </top>
          <bottom style="thin">
            <color indexed="64"/>
          </bottom>
        </border>
      </ndxf>
    </rcc>
    <rcc rId="0" sId="9" dxf="1">
      <nc r="A540">
        <v>538</v>
      </nc>
      <ndxf>
        <alignment horizontal="center" vertical="top" readingOrder="0"/>
        <border outline="0">
          <left style="thin">
            <color indexed="64"/>
          </left>
          <right style="thin">
            <color indexed="64"/>
          </right>
          <top style="thin">
            <color indexed="64"/>
          </top>
          <bottom style="thin">
            <color indexed="64"/>
          </bottom>
        </border>
      </ndxf>
    </rcc>
    <rcc rId="0" sId="9" dxf="1">
      <nc r="A541">
        <v>539</v>
      </nc>
      <ndxf>
        <alignment horizontal="center" vertical="top" readingOrder="0"/>
        <border outline="0">
          <left style="thin">
            <color indexed="64"/>
          </left>
          <right style="thin">
            <color indexed="64"/>
          </right>
          <top style="thin">
            <color indexed="64"/>
          </top>
          <bottom style="thin">
            <color indexed="64"/>
          </bottom>
        </border>
      </ndxf>
    </rcc>
    <rcc rId="0" sId="9" dxf="1">
      <nc r="A542">
        <v>540</v>
      </nc>
      <ndxf>
        <alignment horizontal="center" vertical="top" readingOrder="0"/>
        <border outline="0">
          <left style="thin">
            <color indexed="64"/>
          </left>
          <right style="thin">
            <color indexed="64"/>
          </right>
          <top style="thin">
            <color indexed="64"/>
          </top>
          <bottom style="thin">
            <color indexed="64"/>
          </bottom>
        </border>
      </ndxf>
    </rcc>
    <rcc rId="0" sId="9" dxf="1">
      <nc r="A543">
        <v>541</v>
      </nc>
      <ndxf>
        <alignment horizontal="center" vertical="top" readingOrder="0"/>
        <border outline="0">
          <left style="thin">
            <color indexed="64"/>
          </left>
          <right style="thin">
            <color indexed="64"/>
          </right>
          <top style="thin">
            <color indexed="64"/>
          </top>
          <bottom style="thin">
            <color indexed="64"/>
          </bottom>
        </border>
      </ndxf>
    </rcc>
    <rcc rId="0" sId="9" dxf="1">
      <nc r="A544">
        <v>542</v>
      </nc>
      <ndxf>
        <alignment horizontal="center" vertical="top" readingOrder="0"/>
        <border outline="0">
          <left style="thin">
            <color indexed="64"/>
          </left>
          <right style="thin">
            <color indexed="64"/>
          </right>
          <top style="thin">
            <color indexed="64"/>
          </top>
          <bottom style="thin">
            <color indexed="64"/>
          </bottom>
        </border>
      </ndxf>
    </rcc>
    <rcc rId="0" sId="9" dxf="1">
      <nc r="A545">
        <v>543</v>
      </nc>
      <ndxf>
        <alignment horizontal="center" vertical="top" readingOrder="0"/>
        <border outline="0">
          <left style="thin">
            <color indexed="64"/>
          </left>
          <right style="thin">
            <color indexed="64"/>
          </right>
          <top style="thin">
            <color indexed="64"/>
          </top>
          <bottom style="thin">
            <color indexed="64"/>
          </bottom>
        </border>
      </ndxf>
    </rcc>
    <rcc rId="0" sId="9" dxf="1">
      <nc r="A546">
        <v>544</v>
      </nc>
      <ndxf>
        <alignment horizontal="center" vertical="top" readingOrder="0"/>
        <border outline="0">
          <left style="thin">
            <color indexed="64"/>
          </left>
          <right style="thin">
            <color indexed="64"/>
          </right>
          <top style="thin">
            <color indexed="64"/>
          </top>
          <bottom style="thin">
            <color indexed="64"/>
          </bottom>
        </border>
      </ndxf>
    </rcc>
    <rcc rId="0" sId="9" dxf="1">
      <nc r="A547">
        <v>545</v>
      </nc>
      <ndxf>
        <alignment horizontal="center" vertical="top" readingOrder="0"/>
        <border outline="0">
          <left style="thin">
            <color indexed="64"/>
          </left>
          <right style="thin">
            <color indexed="64"/>
          </right>
          <top style="thin">
            <color indexed="64"/>
          </top>
          <bottom style="thin">
            <color indexed="64"/>
          </bottom>
        </border>
      </ndxf>
    </rcc>
    <rcc rId="0" sId="9" dxf="1">
      <nc r="A548">
        <v>546</v>
      </nc>
      <ndxf>
        <alignment horizontal="center" vertical="top" readingOrder="0"/>
        <border outline="0">
          <left style="thin">
            <color indexed="64"/>
          </left>
          <right style="thin">
            <color indexed="64"/>
          </right>
          <top style="thin">
            <color indexed="64"/>
          </top>
          <bottom style="thin">
            <color indexed="64"/>
          </bottom>
        </border>
      </ndxf>
    </rcc>
    <rcc rId="0" sId="9" dxf="1">
      <nc r="A549">
        <v>547</v>
      </nc>
      <ndxf>
        <alignment horizontal="center" vertical="top" readingOrder="0"/>
        <border outline="0">
          <left style="thin">
            <color indexed="64"/>
          </left>
          <right style="thin">
            <color indexed="64"/>
          </right>
          <top style="thin">
            <color indexed="64"/>
          </top>
          <bottom style="thin">
            <color indexed="64"/>
          </bottom>
        </border>
      </ndxf>
    </rcc>
    <rcc rId="0" sId="9" dxf="1">
      <nc r="A550">
        <v>548</v>
      </nc>
      <ndxf>
        <alignment horizontal="center" vertical="top" readingOrder="0"/>
        <border outline="0">
          <left style="thin">
            <color indexed="64"/>
          </left>
          <right style="thin">
            <color indexed="64"/>
          </right>
          <top style="thin">
            <color indexed="64"/>
          </top>
          <bottom style="thin">
            <color indexed="64"/>
          </bottom>
        </border>
      </ndxf>
    </rcc>
    <rcc rId="0" sId="9" dxf="1">
      <nc r="A551">
        <v>549</v>
      </nc>
      <ndxf>
        <alignment horizontal="center" vertical="top" readingOrder="0"/>
        <border outline="0">
          <left style="thin">
            <color indexed="64"/>
          </left>
          <right style="thin">
            <color indexed="64"/>
          </right>
          <top style="thin">
            <color indexed="64"/>
          </top>
          <bottom style="thin">
            <color indexed="64"/>
          </bottom>
        </border>
      </ndxf>
    </rcc>
    <rcc rId="0" sId="9" dxf="1">
      <nc r="A552">
        <v>550</v>
      </nc>
      <ndxf>
        <alignment horizontal="center" vertical="top" readingOrder="0"/>
        <border outline="0">
          <left style="thin">
            <color indexed="64"/>
          </left>
          <right style="thin">
            <color indexed="64"/>
          </right>
          <top style="thin">
            <color indexed="64"/>
          </top>
          <bottom style="thin">
            <color indexed="64"/>
          </bottom>
        </border>
      </ndxf>
    </rcc>
    <rcc rId="0" sId="9" dxf="1">
      <nc r="A553">
        <v>551</v>
      </nc>
      <ndxf>
        <alignment horizontal="center" vertical="top" readingOrder="0"/>
        <border outline="0">
          <left style="thin">
            <color indexed="64"/>
          </left>
          <right style="thin">
            <color indexed="64"/>
          </right>
          <top style="thin">
            <color indexed="64"/>
          </top>
          <bottom style="thin">
            <color indexed="64"/>
          </bottom>
        </border>
      </ndxf>
    </rcc>
    <rcc rId="0" sId="9" dxf="1">
      <nc r="A554">
        <v>552</v>
      </nc>
      <ndxf>
        <alignment horizontal="center" vertical="top" readingOrder="0"/>
        <border outline="0">
          <left style="thin">
            <color indexed="64"/>
          </left>
          <right style="thin">
            <color indexed="64"/>
          </right>
          <top style="thin">
            <color indexed="64"/>
          </top>
          <bottom style="thin">
            <color indexed="64"/>
          </bottom>
        </border>
      </ndxf>
    </rcc>
    <rcc rId="0" sId="9" dxf="1">
      <nc r="A555">
        <v>553</v>
      </nc>
      <ndxf>
        <alignment horizontal="center" vertical="top" readingOrder="0"/>
        <border outline="0">
          <left style="thin">
            <color indexed="64"/>
          </left>
          <right style="thin">
            <color indexed="64"/>
          </right>
          <top style="thin">
            <color indexed="64"/>
          </top>
          <bottom style="thin">
            <color indexed="64"/>
          </bottom>
        </border>
      </ndxf>
    </rcc>
    <rcc rId="0" sId="9" dxf="1">
      <nc r="A556">
        <v>554</v>
      </nc>
      <ndxf>
        <alignment horizontal="center" vertical="top" readingOrder="0"/>
        <border outline="0">
          <left style="thin">
            <color indexed="64"/>
          </left>
          <right style="thin">
            <color indexed="64"/>
          </right>
          <top style="thin">
            <color indexed="64"/>
          </top>
          <bottom style="thin">
            <color indexed="64"/>
          </bottom>
        </border>
      </ndxf>
    </rcc>
    <rcc rId="0" sId="9" dxf="1">
      <nc r="A557">
        <v>555</v>
      </nc>
      <ndxf>
        <alignment horizontal="center" vertical="top" readingOrder="0"/>
        <border outline="0">
          <left style="thin">
            <color indexed="64"/>
          </left>
          <right style="thin">
            <color indexed="64"/>
          </right>
          <top style="thin">
            <color indexed="64"/>
          </top>
          <bottom style="thin">
            <color indexed="64"/>
          </bottom>
        </border>
      </ndxf>
    </rcc>
    <rcc rId="0" sId="9" dxf="1">
      <nc r="A558">
        <v>556</v>
      </nc>
      <ndxf>
        <alignment horizontal="center" vertical="top" readingOrder="0"/>
        <border outline="0">
          <left style="thin">
            <color indexed="64"/>
          </left>
          <right style="thin">
            <color indexed="64"/>
          </right>
          <top style="thin">
            <color indexed="64"/>
          </top>
          <bottom style="thin">
            <color indexed="64"/>
          </bottom>
        </border>
      </ndxf>
    </rcc>
    <rcc rId="0" sId="9" dxf="1">
      <nc r="A559">
        <v>557</v>
      </nc>
      <ndxf>
        <alignment horizontal="center" vertical="top" readingOrder="0"/>
        <border outline="0">
          <left style="thin">
            <color indexed="64"/>
          </left>
          <right style="thin">
            <color indexed="64"/>
          </right>
          <top style="thin">
            <color indexed="64"/>
          </top>
          <bottom style="thin">
            <color indexed="64"/>
          </bottom>
        </border>
      </ndxf>
    </rcc>
    <rcc rId="0" sId="9" dxf="1">
      <nc r="A560">
        <v>558</v>
      </nc>
      <ndxf>
        <alignment horizontal="center" vertical="top" readingOrder="0"/>
        <border outline="0">
          <left style="thin">
            <color indexed="64"/>
          </left>
          <right style="thin">
            <color indexed="64"/>
          </right>
          <top style="thin">
            <color indexed="64"/>
          </top>
          <bottom style="thin">
            <color indexed="64"/>
          </bottom>
        </border>
      </ndxf>
    </rcc>
    <rcc rId="0" sId="9" dxf="1">
      <nc r="A561">
        <v>559</v>
      </nc>
      <ndxf>
        <alignment horizontal="center" vertical="top" readingOrder="0"/>
        <border outline="0">
          <left style="thin">
            <color indexed="64"/>
          </left>
          <right style="thin">
            <color indexed="64"/>
          </right>
          <top style="thin">
            <color indexed="64"/>
          </top>
          <bottom style="thin">
            <color indexed="64"/>
          </bottom>
        </border>
      </ndxf>
    </rcc>
    <rcc rId="0" sId="9" dxf="1">
      <nc r="A562">
        <v>560</v>
      </nc>
      <ndxf>
        <alignment horizontal="center" vertical="top" readingOrder="0"/>
        <border outline="0">
          <left style="thin">
            <color indexed="64"/>
          </left>
          <right style="thin">
            <color indexed="64"/>
          </right>
          <top style="thin">
            <color indexed="64"/>
          </top>
          <bottom style="thin">
            <color indexed="64"/>
          </bottom>
        </border>
      </ndxf>
    </rcc>
    <rcc rId="0" sId="9" dxf="1">
      <nc r="A563">
        <v>561</v>
      </nc>
      <ndxf>
        <alignment horizontal="center" vertical="top" readingOrder="0"/>
        <border outline="0">
          <left style="thin">
            <color indexed="64"/>
          </left>
          <right style="thin">
            <color indexed="64"/>
          </right>
          <top style="thin">
            <color indexed="64"/>
          </top>
          <bottom style="thin">
            <color indexed="64"/>
          </bottom>
        </border>
      </ndxf>
    </rcc>
    <rcc rId="0" sId="9" dxf="1">
      <nc r="A564">
        <v>562</v>
      </nc>
      <ndxf>
        <alignment horizontal="center" vertical="top" readingOrder="0"/>
        <border outline="0">
          <left style="thin">
            <color indexed="64"/>
          </left>
          <right style="thin">
            <color indexed="64"/>
          </right>
          <top style="thin">
            <color indexed="64"/>
          </top>
          <bottom style="thin">
            <color indexed="64"/>
          </bottom>
        </border>
      </ndxf>
    </rcc>
    <rcc rId="0" sId="9" dxf="1">
      <nc r="A565">
        <v>563</v>
      </nc>
      <ndxf>
        <alignment horizontal="center" vertical="top" readingOrder="0"/>
        <border outline="0">
          <left style="thin">
            <color indexed="64"/>
          </left>
          <right style="thin">
            <color indexed="64"/>
          </right>
          <top style="thin">
            <color indexed="64"/>
          </top>
          <bottom style="thin">
            <color indexed="64"/>
          </bottom>
        </border>
      </ndxf>
    </rcc>
    <rcc rId="0" sId="9" dxf="1">
      <nc r="A566">
        <v>564</v>
      </nc>
      <ndxf>
        <alignment horizontal="center" vertical="top" readingOrder="0"/>
        <border outline="0">
          <left style="thin">
            <color indexed="64"/>
          </left>
          <right style="thin">
            <color indexed="64"/>
          </right>
          <top style="thin">
            <color indexed="64"/>
          </top>
          <bottom style="thin">
            <color indexed="64"/>
          </bottom>
        </border>
      </ndxf>
    </rcc>
    <rcc rId="0" sId="9" dxf="1">
      <nc r="A567">
        <v>565</v>
      </nc>
      <ndxf>
        <alignment horizontal="center" vertical="top" readingOrder="0"/>
        <border outline="0">
          <left style="thin">
            <color indexed="64"/>
          </left>
          <right style="thin">
            <color indexed="64"/>
          </right>
          <top style="thin">
            <color indexed="64"/>
          </top>
          <bottom style="thin">
            <color indexed="64"/>
          </bottom>
        </border>
      </ndxf>
    </rcc>
    <rcc rId="0" sId="9" dxf="1">
      <nc r="A568">
        <v>566</v>
      </nc>
      <ndxf>
        <alignment horizontal="center" vertical="top" readingOrder="0"/>
        <border outline="0">
          <left style="thin">
            <color indexed="64"/>
          </left>
          <right style="thin">
            <color indexed="64"/>
          </right>
          <top style="thin">
            <color indexed="64"/>
          </top>
          <bottom style="thin">
            <color indexed="64"/>
          </bottom>
        </border>
      </ndxf>
    </rcc>
    <rcc rId="0" sId="9" dxf="1">
      <nc r="A569">
        <v>567</v>
      </nc>
      <ndxf>
        <alignment horizontal="center" vertical="top" readingOrder="0"/>
        <border outline="0">
          <left style="thin">
            <color indexed="64"/>
          </left>
          <right style="thin">
            <color indexed="64"/>
          </right>
          <top style="thin">
            <color indexed="64"/>
          </top>
          <bottom style="thin">
            <color indexed="64"/>
          </bottom>
        </border>
      </ndxf>
    </rcc>
    <rcc rId="0" sId="9" dxf="1">
      <nc r="A570">
        <v>568</v>
      </nc>
      <ndxf>
        <alignment horizontal="center" vertical="top" readingOrder="0"/>
        <border outline="0">
          <left style="thin">
            <color indexed="64"/>
          </left>
          <right style="thin">
            <color indexed="64"/>
          </right>
          <top style="thin">
            <color indexed="64"/>
          </top>
          <bottom style="thin">
            <color indexed="64"/>
          </bottom>
        </border>
      </ndxf>
    </rcc>
    <rcc rId="0" sId="9" dxf="1">
      <nc r="A571">
        <v>569</v>
      </nc>
      <ndxf>
        <alignment horizontal="center" vertical="top" readingOrder="0"/>
        <border outline="0">
          <left style="thin">
            <color indexed="64"/>
          </left>
          <right style="thin">
            <color indexed="64"/>
          </right>
          <top style="thin">
            <color indexed="64"/>
          </top>
          <bottom style="thin">
            <color indexed="64"/>
          </bottom>
        </border>
      </ndxf>
    </rcc>
    <rcc rId="0" sId="9" dxf="1">
      <nc r="A572">
        <v>570</v>
      </nc>
      <ndxf>
        <alignment horizontal="center" vertical="top" readingOrder="0"/>
        <border outline="0">
          <left style="thin">
            <color indexed="64"/>
          </left>
          <right style="thin">
            <color indexed="64"/>
          </right>
          <top style="thin">
            <color indexed="64"/>
          </top>
          <bottom style="thin">
            <color indexed="64"/>
          </bottom>
        </border>
      </ndxf>
    </rcc>
    <rcc rId="0" sId="9" dxf="1">
      <nc r="A573">
        <v>571</v>
      </nc>
      <ndxf>
        <alignment horizontal="center" vertical="top" readingOrder="0"/>
        <border outline="0">
          <left style="thin">
            <color indexed="64"/>
          </left>
          <right style="thin">
            <color indexed="64"/>
          </right>
          <top style="thin">
            <color indexed="64"/>
          </top>
          <bottom style="thin">
            <color indexed="64"/>
          </bottom>
        </border>
      </ndxf>
    </rcc>
    <rcc rId="0" sId="9" dxf="1">
      <nc r="A574">
        <v>572</v>
      </nc>
      <ndxf>
        <alignment horizontal="center" vertical="top" readingOrder="0"/>
        <border outline="0">
          <left style="thin">
            <color indexed="64"/>
          </left>
          <right style="thin">
            <color indexed="64"/>
          </right>
          <top style="thin">
            <color indexed="64"/>
          </top>
          <bottom style="thin">
            <color indexed="64"/>
          </bottom>
        </border>
      </ndxf>
    </rcc>
    <rcc rId="0" sId="9" dxf="1">
      <nc r="A575">
        <v>573</v>
      </nc>
      <ndxf>
        <alignment horizontal="center" vertical="top" readingOrder="0"/>
        <border outline="0">
          <left style="thin">
            <color indexed="64"/>
          </left>
          <right style="thin">
            <color indexed="64"/>
          </right>
          <top style="thin">
            <color indexed="64"/>
          </top>
          <bottom style="thin">
            <color indexed="64"/>
          </bottom>
        </border>
      </ndxf>
    </rcc>
    <rcc rId="0" sId="9" dxf="1">
      <nc r="A576">
        <v>574</v>
      </nc>
      <ndxf>
        <alignment horizontal="center" vertical="top" readingOrder="0"/>
        <border outline="0">
          <left style="thin">
            <color indexed="64"/>
          </left>
          <right style="thin">
            <color indexed="64"/>
          </right>
          <top style="thin">
            <color indexed="64"/>
          </top>
          <bottom style="thin">
            <color indexed="64"/>
          </bottom>
        </border>
      </ndxf>
    </rcc>
    <rcc rId="0" sId="9" dxf="1">
      <nc r="A577">
        <v>575</v>
      </nc>
      <ndxf>
        <alignment horizontal="center" vertical="top" readingOrder="0"/>
        <border outline="0">
          <left style="thin">
            <color indexed="64"/>
          </left>
          <right style="thin">
            <color indexed="64"/>
          </right>
          <top style="thin">
            <color indexed="64"/>
          </top>
          <bottom style="thin">
            <color indexed="64"/>
          </bottom>
        </border>
      </ndxf>
    </rcc>
    <rcc rId="0" sId="9" dxf="1">
      <nc r="A578">
        <v>576</v>
      </nc>
      <ndxf>
        <alignment horizontal="center" vertical="top" readingOrder="0"/>
        <border outline="0">
          <left style="thin">
            <color indexed="64"/>
          </left>
          <right style="thin">
            <color indexed="64"/>
          </right>
          <top style="thin">
            <color indexed="64"/>
          </top>
          <bottom style="thin">
            <color indexed="64"/>
          </bottom>
        </border>
      </ndxf>
    </rcc>
    <rcc rId="0" sId="9" dxf="1">
      <nc r="A579">
        <v>577</v>
      </nc>
      <ndxf>
        <alignment horizontal="center" vertical="top" readingOrder="0"/>
        <border outline="0">
          <left style="thin">
            <color indexed="64"/>
          </left>
          <right style="thin">
            <color indexed="64"/>
          </right>
          <top style="thin">
            <color indexed="64"/>
          </top>
          <bottom style="thin">
            <color indexed="64"/>
          </bottom>
        </border>
      </ndxf>
    </rcc>
    <rcc rId="0" sId="9" dxf="1">
      <nc r="A580">
        <v>578</v>
      </nc>
      <ndxf>
        <alignment horizontal="center" vertical="top" readingOrder="0"/>
        <border outline="0">
          <left style="thin">
            <color indexed="64"/>
          </left>
          <right style="thin">
            <color indexed="64"/>
          </right>
          <top style="thin">
            <color indexed="64"/>
          </top>
          <bottom style="thin">
            <color indexed="64"/>
          </bottom>
        </border>
      </ndxf>
    </rcc>
    <rcc rId="0" sId="9" dxf="1">
      <nc r="A581">
        <v>579</v>
      </nc>
      <ndxf>
        <alignment horizontal="center" vertical="top" readingOrder="0"/>
        <border outline="0">
          <left style="thin">
            <color indexed="64"/>
          </left>
          <right style="thin">
            <color indexed="64"/>
          </right>
          <top style="thin">
            <color indexed="64"/>
          </top>
          <bottom style="thin">
            <color indexed="64"/>
          </bottom>
        </border>
      </ndxf>
    </rcc>
    <rcc rId="0" sId="9" dxf="1">
      <nc r="A582">
        <v>580</v>
      </nc>
      <ndxf>
        <alignment horizontal="center" vertical="top" readingOrder="0"/>
        <border outline="0">
          <left style="thin">
            <color indexed="64"/>
          </left>
          <right style="thin">
            <color indexed="64"/>
          </right>
          <top style="thin">
            <color indexed="64"/>
          </top>
          <bottom style="thin">
            <color indexed="64"/>
          </bottom>
        </border>
      </ndxf>
    </rcc>
    <rcc rId="0" sId="9" dxf="1">
      <nc r="A583">
        <v>581</v>
      </nc>
      <ndxf>
        <alignment horizontal="center" vertical="top" readingOrder="0"/>
        <border outline="0">
          <left style="thin">
            <color indexed="64"/>
          </left>
          <right style="thin">
            <color indexed="64"/>
          </right>
          <top style="thin">
            <color indexed="64"/>
          </top>
          <bottom style="thin">
            <color indexed="64"/>
          </bottom>
        </border>
      </ndxf>
    </rcc>
    <rcc rId="0" sId="9" dxf="1">
      <nc r="A584">
        <v>582</v>
      </nc>
      <ndxf>
        <alignment horizontal="center" vertical="top" readingOrder="0"/>
        <border outline="0">
          <left style="thin">
            <color indexed="64"/>
          </left>
          <right style="thin">
            <color indexed="64"/>
          </right>
          <top style="thin">
            <color indexed="64"/>
          </top>
          <bottom style="thin">
            <color indexed="64"/>
          </bottom>
        </border>
      </ndxf>
    </rcc>
    <rcc rId="0" sId="9" dxf="1">
      <nc r="A585">
        <v>583</v>
      </nc>
      <ndxf>
        <alignment horizontal="center" vertical="top" readingOrder="0"/>
        <border outline="0">
          <left style="thin">
            <color indexed="64"/>
          </left>
          <right style="thin">
            <color indexed="64"/>
          </right>
          <top style="thin">
            <color indexed="64"/>
          </top>
          <bottom style="thin">
            <color indexed="64"/>
          </bottom>
        </border>
      </ndxf>
    </rcc>
    <rcc rId="0" sId="9" dxf="1">
      <nc r="A586">
        <v>584</v>
      </nc>
      <ndxf>
        <alignment horizontal="center" vertical="top" readingOrder="0"/>
        <border outline="0">
          <left style="thin">
            <color indexed="64"/>
          </left>
          <right style="thin">
            <color indexed="64"/>
          </right>
          <top style="thin">
            <color indexed="64"/>
          </top>
          <bottom style="thin">
            <color indexed="64"/>
          </bottom>
        </border>
      </ndxf>
    </rcc>
    <rcc rId="0" sId="9" dxf="1">
      <nc r="A587">
        <v>585</v>
      </nc>
      <ndxf>
        <alignment horizontal="center" vertical="top" readingOrder="0"/>
        <border outline="0">
          <left style="thin">
            <color indexed="64"/>
          </left>
          <right style="thin">
            <color indexed="64"/>
          </right>
          <top style="thin">
            <color indexed="64"/>
          </top>
          <bottom style="thin">
            <color indexed="64"/>
          </bottom>
        </border>
      </ndxf>
    </rcc>
    <rcc rId="0" sId="9" dxf="1">
      <nc r="A588">
        <v>586</v>
      </nc>
      <ndxf>
        <alignment horizontal="center" vertical="top" readingOrder="0"/>
        <border outline="0">
          <left style="thin">
            <color indexed="64"/>
          </left>
          <right style="thin">
            <color indexed="64"/>
          </right>
          <top style="thin">
            <color indexed="64"/>
          </top>
          <bottom style="thin">
            <color indexed="64"/>
          </bottom>
        </border>
      </ndxf>
    </rcc>
    <rcc rId="0" sId="9" dxf="1">
      <nc r="A589">
        <v>587</v>
      </nc>
      <ndxf>
        <alignment horizontal="center" vertical="top" readingOrder="0"/>
        <border outline="0">
          <left style="thin">
            <color indexed="64"/>
          </left>
          <right style="thin">
            <color indexed="64"/>
          </right>
          <top style="thin">
            <color indexed="64"/>
          </top>
          <bottom style="thin">
            <color indexed="64"/>
          </bottom>
        </border>
      </ndxf>
    </rcc>
    <rcc rId="0" sId="9" dxf="1">
      <nc r="A590">
        <v>588</v>
      </nc>
      <ndxf>
        <alignment horizontal="center" vertical="top" readingOrder="0"/>
        <border outline="0">
          <left style="thin">
            <color indexed="64"/>
          </left>
          <right style="thin">
            <color indexed="64"/>
          </right>
          <top style="thin">
            <color indexed="64"/>
          </top>
          <bottom style="thin">
            <color indexed="64"/>
          </bottom>
        </border>
      </ndxf>
    </rcc>
    <rcc rId="0" sId="9" dxf="1">
      <nc r="A591">
        <v>589</v>
      </nc>
      <ndxf>
        <alignment horizontal="center" vertical="top" readingOrder="0"/>
        <border outline="0">
          <left style="thin">
            <color indexed="64"/>
          </left>
          <right style="thin">
            <color indexed="64"/>
          </right>
          <top style="thin">
            <color indexed="64"/>
          </top>
          <bottom style="thin">
            <color indexed="64"/>
          </bottom>
        </border>
      </ndxf>
    </rcc>
    <rcc rId="0" sId="9" dxf="1">
      <nc r="A592">
        <v>590</v>
      </nc>
      <ndxf>
        <alignment horizontal="center" vertical="top" readingOrder="0"/>
        <border outline="0">
          <left style="thin">
            <color indexed="64"/>
          </left>
          <right style="thin">
            <color indexed="64"/>
          </right>
          <top style="thin">
            <color indexed="64"/>
          </top>
          <bottom style="thin">
            <color indexed="64"/>
          </bottom>
        </border>
      </ndxf>
    </rcc>
    <rcc rId="0" sId="9" dxf="1">
      <nc r="A593">
        <v>591</v>
      </nc>
      <ndxf>
        <alignment horizontal="center" vertical="top" readingOrder="0"/>
        <border outline="0">
          <left style="thin">
            <color indexed="64"/>
          </left>
          <right style="thin">
            <color indexed="64"/>
          </right>
          <top style="thin">
            <color indexed="64"/>
          </top>
          <bottom style="thin">
            <color indexed="64"/>
          </bottom>
        </border>
      </ndxf>
    </rcc>
    <rcc rId="0" sId="9" dxf="1">
      <nc r="A594">
        <v>592</v>
      </nc>
      <ndxf>
        <alignment horizontal="center" vertical="top" readingOrder="0"/>
        <border outline="0">
          <left style="thin">
            <color indexed="64"/>
          </left>
          <right style="thin">
            <color indexed="64"/>
          </right>
          <top style="thin">
            <color indexed="64"/>
          </top>
          <bottom style="thin">
            <color indexed="64"/>
          </bottom>
        </border>
      </ndxf>
    </rcc>
    <rcc rId="0" sId="9" dxf="1">
      <nc r="A595">
        <v>593</v>
      </nc>
      <ndxf>
        <alignment horizontal="center" vertical="top" readingOrder="0"/>
        <border outline="0">
          <left style="thin">
            <color indexed="64"/>
          </left>
          <right style="thin">
            <color indexed="64"/>
          </right>
          <top style="thin">
            <color indexed="64"/>
          </top>
          <bottom style="thin">
            <color indexed="64"/>
          </bottom>
        </border>
      </ndxf>
    </rcc>
    <rcc rId="0" sId="9" dxf="1">
      <nc r="A596">
        <v>594</v>
      </nc>
      <ndxf>
        <alignment horizontal="center" vertical="top" readingOrder="0"/>
        <border outline="0">
          <left style="thin">
            <color indexed="64"/>
          </left>
          <right style="thin">
            <color indexed="64"/>
          </right>
          <top style="thin">
            <color indexed="64"/>
          </top>
          <bottom style="thin">
            <color indexed="64"/>
          </bottom>
        </border>
      </ndxf>
    </rcc>
    <rcc rId="0" sId="9" dxf="1">
      <nc r="A597">
        <v>595</v>
      </nc>
      <ndxf>
        <alignment horizontal="center" vertical="top" readingOrder="0"/>
        <border outline="0">
          <left style="thin">
            <color indexed="64"/>
          </left>
          <right style="thin">
            <color indexed="64"/>
          </right>
          <top style="thin">
            <color indexed="64"/>
          </top>
          <bottom style="thin">
            <color indexed="64"/>
          </bottom>
        </border>
      </ndxf>
    </rcc>
    <rcc rId="0" sId="9" dxf="1">
      <nc r="A598">
        <v>596</v>
      </nc>
      <ndxf>
        <alignment horizontal="center" vertical="top" readingOrder="0"/>
        <border outline="0">
          <left style="thin">
            <color indexed="64"/>
          </left>
          <right style="thin">
            <color indexed="64"/>
          </right>
          <top style="thin">
            <color indexed="64"/>
          </top>
          <bottom style="thin">
            <color indexed="64"/>
          </bottom>
        </border>
      </ndxf>
    </rcc>
    <rcc rId="0" sId="9" dxf="1">
      <nc r="A599">
        <v>597</v>
      </nc>
      <ndxf>
        <alignment horizontal="center" vertical="top" readingOrder="0"/>
        <border outline="0">
          <left style="thin">
            <color indexed="64"/>
          </left>
          <right style="thin">
            <color indexed="64"/>
          </right>
          <top style="thin">
            <color indexed="64"/>
          </top>
          <bottom style="thin">
            <color indexed="64"/>
          </bottom>
        </border>
      </ndxf>
    </rcc>
    <rcc rId="0" sId="9" dxf="1">
      <nc r="A600">
        <v>598</v>
      </nc>
      <ndxf>
        <alignment horizontal="center" vertical="top" readingOrder="0"/>
        <border outline="0">
          <left style="thin">
            <color indexed="64"/>
          </left>
          <right style="thin">
            <color indexed="64"/>
          </right>
          <top style="thin">
            <color indexed="64"/>
          </top>
          <bottom style="thin">
            <color indexed="64"/>
          </bottom>
        </border>
      </ndxf>
    </rcc>
    <rcc rId="0" sId="9" dxf="1">
      <nc r="A601">
        <v>599</v>
      </nc>
      <ndxf>
        <alignment horizontal="center" vertical="top" readingOrder="0"/>
        <border outline="0">
          <left style="thin">
            <color indexed="64"/>
          </left>
          <right style="thin">
            <color indexed="64"/>
          </right>
          <top style="thin">
            <color indexed="64"/>
          </top>
          <bottom style="thin">
            <color indexed="64"/>
          </bottom>
        </border>
      </ndxf>
    </rcc>
    <rcc rId="0" sId="9" dxf="1">
      <nc r="A602">
        <v>600</v>
      </nc>
      <ndxf>
        <alignment horizontal="center" vertical="top" readingOrder="0"/>
        <border outline="0">
          <left style="thin">
            <color indexed="64"/>
          </left>
          <right style="thin">
            <color indexed="64"/>
          </right>
          <top style="thin">
            <color indexed="64"/>
          </top>
          <bottom style="thin">
            <color indexed="64"/>
          </bottom>
        </border>
      </ndxf>
    </rcc>
    <rcc rId="0" sId="9" dxf="1">
      <nc r="A603">
        <v>601</v>
      </nc>
      <ndxf>
        <alignment horizontal="center" vertical="top" readingOrder="0"/>
        <border outline="0">
          <left style="thin">
            <color indexed="64"/>
          </left>
          <right style="thin">
            <color indexed="64"/>
          </right>
          <top style="thin">
            <color indexed="64"/>
          </top>
          <bottom style="thin">
            <color indexed="64"/>
          </bottom>
        </border>
      </ndxf>
    </rcc>
    <rcc rId="0" sId="9" dxf="1">
      <nc r="A604">
        <v>602</v>
      </nc>
      <ndxf>
        <alignment horizontal="center" vertical="top" readingOrder="0"/>
        <border outline="0">
          <left style="thin">
            <color indexed="64"/>
          </left>
          <right style="thin">
            <color indexed="64"/>
          </right>
          <top style="thin">
            <color indexed="64"/>
          </top>
          <bottom style="thin">
            <color indexed="64"/>
          </bottom>
        </border>
      </ndxf>
    </rcc>
    <rcc rId="0" sId="9" dxf="1">
      <nc r="A605">
        <v>603</v>
      </nc>
      <ndxf>
        <alignment horizontal="center" vertical="top" readingOrder="0"/>
        <border outline="0">
          <left style="thin">
            <color indexed="64"/>
          </left>
          <right style="thin">
            <color indexed="64"/>
          </right>
          <top style="thin">
            <color indexed="64"/>
          </top>
          <bottom style="thin">
            <color indexed="64"/>
          </bottom>
        </border>
      </ndxf>
    </rcc>
    <rcc rId="0" sId="9" dxf="1">
      <nc r="A606">
        <v>604</v>
      </nc>
      <ndxf>
        <alignment horizontal="center" vertical="top" readingOrder="0"/>
        <border outline="0">
          <left style="thin">
            <color indexed="64"/>
          </left>
          <right style="thin">
            <color indexed="64"/>
          </right>
          <top style="thin">
            <color indexed="64"/>
          </top>
          <bottom style="thin">
            <color indexed="64"/>
          </bottom>
        </border>
      </ndxf>
    </rcc>
    <rcc rId="0" sId="9" dxf="1">
      <nc r="A607">
        <v>605</v>
      </nc>
      <ndxf>
        <alignment horizontal="center" vertical="top" readingOrder="0"/>
        <border outline="0">
          <left style="thin">
            <color indexed="64"/>
          </left>
          <right style="thin">
            <color indexed="64"/>
          </right>
          <top style="thin">
            <color indexed="64"/>
          </top>
          <bottom style="thin">
            <color indexed="64"/>
          </bottom>
        </border>
      </ndxf>
    </rcc>
    <rcc rId="0" sId="9" dxf="1">
      <nc r="A608">
        <v>606</v>
      </nc>
      <ndxf>
        <alignment horizontal="center" vertical="top" readingOrder="0"/>
        <border outline="0">
          <left style="thin">
            <color indexed="64"/>
          </left>
          <right style="thin">
            <color indexed="64"/>
          </right>
          <top style="thin">
            <color indexed="64"/>
          </top>
          <bottom style="thin">
            <color indexed="64"/>
          </bottom>
        </border>
      </ndxf>
    </rcc>
    <rcc rId="0" sId="9" dxf="1">
      <nc r="A609">
        <v>607</v>
      </nc>
      <ndxf>
        <alignment horizontal="center" vertical="top" readingOrder="0"/>
        <border outline="0">
          <left style="thin">
            <color indexed="64"/>
          </left>
          <right style="thin">
            <color indexed="64"/>
          </right>
          <top style="thin">
            <color indexed="64"/>
          </top>
          <bottom style="thin">
            <color indexed="64"/>
          </bottom>
        </border>
      </ndxf>
    </rcc>
    <rcc rId="0" sId="9" dxf="1">
      <nc r="A610">
        <v>608</v>
      </nc>
      <ndxf>
        <alignment horizontal="center" vertical="top" readingOrder="0"/>
        <border outline="0">
          <left style="thin">
            <color indexed="64"/>
          </left>
          <right style="thin">
            <color indexed="64"/>
          </right>
          <top style="thin">
            <color indexed="64"/>
          </top>
          <bottom style="thin">
            <color indexed="64"/>
          </bottom>
        </border>
      </ndxf>
    </rcc>
    <rcc rId="0" sId="9" dxf="1">
      <nc r="A611">
        <v>609</v>
      </nc>
      <ndxf>
        <alignment horizontal="center" vertical="top" readingOrder="0"/>
        <border outline="0">
          <left style="thin">
            <color indexed="64"/>
          </left>
          <right style="thin">
            <color indexed="64"/>
          </right>
          <top style="thin">
            <color indexed="64"/>
          </top>
          <bottom style="thin">
            <color indexed="64"/>
          </bottom>
        </border>
      </ndxf>
    </rcc>
    <rcc rId="0" sId="9" dxf="1">
      <nc r="A612">
        <v>610</v>
      </nc>
      <ndxf>
        <alignment horizontal="center" vertical="top" readingOrder="0"/>
        <border outline="0">
          <left style="thin">
            <color indexed="64"/>
          </left>
          <right style="thin">
            <color indexed="64"/>
          </right>
          <top style="thin">
            <color indexed="64"/>
          </top>
          <bottom style="thin">
            <color indexed="64"/>
          </bottom>
        </border>
      </ndxf>
    </rcc>
    <rcc rId="0" sId="9" dxf="1">
      <nc r="A613">
        <v>611</v>
      </nc>
      <ndxf>
        <alignment horizontal="center" vertical="top" readingOrder="0"/>
        <border outline="0">
          <left style="thin">
            <color indexed="64"/>
          </left>
          <right style="thin">
            <color indexed="64"/>
          </right>
          <top style="thin">
            <color indexed="64"/>
          </top>
          <bottom style="thin">
            <color indexed="64"/>
          </bottom>
        </border>
      </ndxf>
    </rcc>
    <rcc rId="0" sId="9" dxf="1">
      <nc r="A614">
        <v>612</v>
      </nc>
      <ndxf>
        <alignment horizontal="center" vertical="top" readingOrder="0"/>
        <border outline="0">
          <left style="thin">
            <color indexed="64"/>
          </left>
          <right style="thin">
            <color indexed="64"/>
          </right>
          <top style="thin">
            <color indexed="64"/>
          </top>
          <bottom style="thin">
            <color indexed="64"/>
          </bottom>
        </border>
      </ndxf>
    </rcc>
    <rcc rId="0" sId="9" dxf="1">
      <nc r="A615">
        <v>613</v>
      </nc>
      <ndxf>
        <alignment horizontal="center" vertical="top" readingOrder="0"/>
        <border outline="0">
          <left style="thin">
            <color indexed="64"/>
          </left>
          <right style="thin">
            <color indexed="64"/>
          </right>
          <top style="thin">
            <color indexed="64"/>
          </top>
          <bottom style="thin">
            <color indexed="64"/>
          </bottom>
        </border>
      </ndxf>
    </rcc>
    <rcc rId="0" sId="9" dxf="1">
      <nc r="A616">
        <v>614</v>
      </nc>
      <ndxf>
        <alignment horizontal="center" vertical="top" readingOrder="0"/>
        <border outline="0">
          <left style="thin">
            <color indexed="64"/>
          </left>
          <right style="thin">
            <color indexed="64"/>
          </right>
          <top style="thin">
            <color indexed="64"/>
          </top>
          <bottom style="thin">
            <color indexed="64"/>
          </bottom>
        </border>
      </ndxf>
    </rcc>
    <rcc rId="0" sId="9" dxf="1">
      <nc r="A617">
        <v>615</v>
      </nc>
      <ndxf>
        <alignment horizontal="center" vertical="top" readingOrder="0"/>
        <border outline="0">
          <left style="thin">
            <color indexed="64"/>
          </left>
          <right style="thin">
            <color indexed="64"/>
          </right>
          <top style="thin">
            <color indexed="64"/>
          </top>
          <bottom style="thin">
            <color indexed="64"/>
          </bottom>
        </border>
      </ndxf>
    </rcc>
    <rcc rId="0" sId="9" dxf="1">
      <nc r="A618">
        <v>616</v>
      </nc>
      <ndxf>
        <alignment horizontal="center" vertical="top" readingOrder="0"/>
        <border outline="0">
          <left style="thin">
            <color indexed="64"/>
          </left>
          <right style="thin">
            <color indexed="64"/>
          </right>
          <top style="thin">
            <color indexed="64"/>
          </top>
          <bottom style="thin">
            <color indexed="64"/>
          </bottom>
        </border>
      </ndxf>
    </rcc>
    <rcc rId="0" sId="9" dxf="1">
      <nc r="A619">
        <v>617</v>
      </nc>
      <ndxf>
        <alignment horizontal="center" vertical="top" readingOrder="0"/>
        <border outline="0">
          <left style="thin">
            <color indexed="64"/>
          </left>
          <right style="thin">
            <color indexed="64"/>
          </right>
          <top style="thin">
            <color indexed="64"/>
          </top>
          <bottom style="thin">
            <color indexed="64"/>
          </bottom>
        </border>
      </ndxf>
    </rcc>
    <rcc rId="0" sId="9" dxf="1">
      <nc r="A620">
        <v>618</v>
      </nc>
      <ndxf>
        <alignment horizontal="center" vertical="top" readingOrder="0"/>
        <border outline="0">
          <left style="thin">
            <color indexed="64"/>
          </left>
          <right style="thin">
            <color indexed="64"/>
          </right>
          <top style="thin">
            <color indexed="64"/>
          </top>
          <bottom style="thin">
            <color indexed="64"/>
          </bottom>
        </border>
      </ndxf>
    </rcc>
    <rcc rId="0" sId="9" dxf="1">
      <nc r="A621">
        <v>619</v>
      </nc>
      <ndxf>
        <alignment horizontal="center" vertical="top" readingOrder="0"/>
        <border outline="0">
          <left style="thin">
            <color indexed="64"/>
          </left>
          <right style="thin">
            <color indexed="64"/>
          </right>
          <top style="thin">
            <color indexed="64"/>
          </top>
          <bottom style="thin">
            <color indexed="64"/>
          </bottom>
        </border>
      </ndxf>
    </rcc>
    <rcc rId="0" sId="9" dxf="1">
      <nc r="A622">
        <v>620</v>
      </nc>
      <ndxf>
        <alignment horizontal="center" vertical="top" readingOrder="0"/>
        <border outline="0">
          <left style="thin">
            <color indexed="64"/>
          </left>
          <right style="thin">
            <color indexed="64"/>
          </right>
          <top style="thin">
            <color indexed="64"/>
          </top>
          <bottom style="thin">
            <color indexed="64"/>
          </bottom>
        </border>
      </ndxf>
    </rcc>
    <rcc rId="0" sId="9" dxf="1">
      <nc r="A623">
        <v>621</v>
      </nc>
      <ndxf>
        <alignment horizontal="center" vertical="top" readingOrder="0"/>
        <border outline="0">
          <left style="thin">
            <color indexed="64"/>
          </left>
          <right style="thin">
            <color indexed="64"/>
          </right>
          <top style="thin">
            <color indexed="64"/>
          </top>
          <bottom style="thin">
            <color indexed="64"/>
          </bottom>
        </border>
      </ndxf>
    </rcc>
    <rcc rId="0" sId="9" dxf="1">
      <nc r="A624">
        <v>622</v>
      </nc>
      <ndxf>
        <alignment horizontal="center" vertical="top" readingOrder="0"/>
        <border outline="0">
          <left style="thin">
            <color indexed="64"/>
          </left>
          <right style="thin">
            <color indexed="64"/>
          </right>
          <top style="thin">
            <color indexed="64"/>
          </top>
          <bottom style="thin">
            <color indexed="64"/>
          </bottom>
        </border>
      </ndxf>
    </rcc>
    <rcc rId="0" sId="9" dxf="1">
      <nc r="A625">
        <v>623</v>
      </nc>
      <ndxf>
        <alignment horizontal="center" vertical="top" readingOrder="0"/>
        <border outline="0">
          <left style="thin">
            <color indexed="64"/>
          </left>
          <right style="thin">
            <color indexed="64"/>
          </right>
          <top style="thin">
            <color indexed="64"/>
          </top>
          <bottom style="thin">
            <color indexed="64"/>
          </bottom>
        </border>
      </ndxf>
    </rcc>
    <rcc rId="0" sId="9" dxf="1">
      <nc r="A626">
        <v>624</v>
      </nc>
      <ndxf>
        <alignment horizontal="center" vertical="top" readingOrder="0"/>
        <border outline="0">
          <left style="thin">
            <color indexed="64"/>
          </left>
          <right style="thin">
            <color indexed="64"/>
          </right>
          <top style="thin">
            <color indexed="64"/>
          </top>
          <bottom style="thin">
            <color indexed="64"/>
          </bottom>
        </border>
      </ndxf>
    </rcc>
    <rcc rId="0" sId="9" dxf="1">
      <nc r="A627">
        <v>625</v>
      </nc>
      <ndxf>
        <alignment horizontal="center" vertical="top" readingOrder="0"/>
        <border outline="0">
          <left style="thin">
            <color indexed="64"/>
          </left>
          <right style="thin">
            <color indexed="64"/>
          </right>
          <top style="thin">
            <color indexed="64"/>
          </top>
          <bottom style="thin">
            <color indexed="64"/>
          </bottom>
        </border>
      </ndxf>
    </rcc>
    <rcc rId="0" sId="9" dxf="1">
      <nc r="A628">
        <v>626</v>
      </nc>
      <ndxf>
        <alignment horizontal="center" vertical="top" readingOrder="0"/>
        <border outline="0">
          <left style="thin">
            <color indexed="64"/>
          </left>
          <right style="thin">
            <color indexed="64"/>
          </right>
          <top style="thin">
            <color indexed="64"/>
          </top>
          <bottom style="thin">
            <color indexed="64"/>
          </bottom>
        </border>
      </ndxf>
    </rcc>
    <rcc rId="0" sId="9" dxf="1">
      <nc r="A629">
        <v>627</v>
      </nc>
      <ndxf>
        <alignment horizontal="center" vertical="top" readingOrder="0"/>
        <border outline="0">
          <left style="thin">
            <color indexed="64"/>
          </left>
          <right style="thin">
            <color indexed="64"/>
          </right>
          <top style="thin">
            <color indexed="64"/>
          </top>
          <bottom style="thin">
            <color indexed="64"/>
          </bottom>
        </border>
      </ndxf>
    </rcc>
    <rcc rId="0" sId="9" dxf="1">
      <nc r="A630">
        <v>628</v>
      </nc>
      <ndxf>
        <alignment horizontal="center" vertical="top" readingOrder="0"/>
        <border outline="0">
          <left style="thin">
            <color indexed="64"/>
          </left>
          <right style="thin">
            <color indexed="64"/>
          </right>
          <top style="thin">
            <color indexed="64"/>
          </top>
          <bottom style="thin">
            <color indexed="64"/>
          </bottom>
        </border>
      </ndxf>
    </rcc>
    <rcc rId="0" sId="9" dxf="1">
      <nc r="A631">
        <v>629</v>
      </nc>
      <ndxf>
        <alignment horizontal="center" vertical="top" readingOrder="0"/>
        <border outline="0">
          <left style="thin">
            <color indexed="64"/>
          </left>
          <right style="thin">
            <color indexed="64"/>
          </right>
          <top style="thin">
            <color indexed="64"/>
          </top>
          <bottom style="thin">
            <color indexed="64"/>
          </bottom>
        </border>
      </ndxf>
    </rcc>
    <rcc rId="0" sId="9" dxf="1">
      <nc r="A632">
        <v>630</v>
      </nc>
      <ndxf>
        <alignment horizontal="center" vertical="top" readingOrder="0"/>
        <border outline="0">
          <left style="thin">
            <color indexed="64"/>
          </left>
          <right style="thin">
            <color indexed="64"/>
          </right>
          <top style="thin">
            <color indexed="64"/>
          </top>
          <bottom style="thin">
            <color indexed="64"/>
          </bottom>
        </border>
      </ndxf>
    </rcc>
    <rcc rId="0" sId="9" dxf="1">
      <nc r="A633">
        <v>631</v>
      </nc>
      <ndxf>
        <alignment horizontal="center" vertical="top" readingOrder="0"/>
        <border outline="0">
          <left style="thin">
            <color indexed="64"/>
          </left>
          <right style="thin">
            <color indexed="64"/>
          </right>
          <top style="thin">
            <color indexed="64"/>
          </top>
          <bottom style="thin">
            <color indexed="64"/>
          </bottom>
        </border>
      </ndxf>
    </rcc>
    <rcc rId="0" sId="9" dxf="1">
      <nc r="A634">
        <v>632</v>
      </nc>
      <ndxf>
        <alignment horizontal="center" vertical="top" readingOrder="0"/>
        <border outline="0">
          <left style="thin">
            <color indexed="64"/>
          </left>
          <right style="thin">
            <color indexed="64"/>
          </right>
          <top style="thin">
            <color indexed="64"/>
          </top>
          <bottom style="thin">
            <color indexed="64"/>
          </bottom>
        </border>
      </ndxf>
    </rcc>
    <rcc rId="0" sId="9" dxf="1">
      <nc r="A635">
        <v>633</v>
      </nc>
      <ndxf>
        <alignment horizontal="center" vertical="top" readingOrder="0"/>
        <border outline="0">
          <left style="thin">
            <color indexed="64"/>
          </left>
          <right style="thin">
            <color indexed="64"/>
          </right>
          <top style="thin">
            <color indexed="64"/>
          </top>
          <bottom style="thin">
            <color indexed="64"/>
          </bottom>
        </border>
      </ndxf>
    </rcc>
    <rcc rId="0" sId="9" dxf="1">
      <nc r="A636">
        <v>634</v>
      </nc>
      <ndxf>
        <alignment horizontal="center" vertical="top" readingOrder="0"/>
        <border outline="0">
          <left style="thin">
            <color indexed="64"/>
          </left>
          <right style="thin">
            <color indexed="64"/>
          </right>
          <top style="thin">
            <color indexed="64"/>
          </top>
          <bottom style="thin">
            <color indexed="64"/>
          </bottom>
        </border>
      </ndxf>
    </rcc>
    <rcc rId="0" sId="9" dxf="1">
      <nc r="A637">
        <v>635</v>
      </nc>
      <ndxf>
        <alignment horizontal="center" vertical="top" readingOrder="0"/>
        <border outline="0">
          <left style="thin">
            <color indexed="64"/>
          </left>
          <right style="thin">
            <color indexed="64"/>
          </right>
          <top style="thin">
            <color indexed="64"/>
          </top>
          <bottom style="thin">
            <color indexed="64"/>
          </bottom>
        </border>
      </ndxf>
    </rcc>
    <rcc rId="0" sId="9" dxf="1">
      <nc r="A638">
        <v>636</v>
      </nc>
      <ndxf>
        <alignment horizontal="center" vertical="top" readingOrder="0"/>
        <border outline="0">
          <left style="thin">
            <color indexed="64"/>
          </left>
          <right style="thin">
            <color indexed="64"/>
          </right>
          <top style="thin">
            <color indexed="64"/>
          </top>
          <bottom style="thin">
            <color indexed="64"/>
          </bottom>
        </border>
      </ndxf>
    </rcc>
    <rcc rId="0" sId="9" dxf="1">
      <nc r="A639">
        <v>637</v>
      </nc>
      <ndxf>
        <alignment horizontal="center" vertical="top" readingOrder="0"/>
        <border outline="0">
          <left style="thin">
            <color indexed="64"/>
          </left>
          <right style="thin">
            <color indexed="64"/>
          </right>
          <top style="thin">
            <color indexed="64"/>
          </top>
          <bottom style="thin">
            <color indexed="64"/>
          </bottom>
        </border>
      </ndxf>
    </rcc>
    <rcc rId="0" sId="9" dxf="1">
      <nc r="A640">
        <v>638</v>
      </nc>
      <ndxf>
        <alignment horizontal="center" vertical="top" readingOrder="0"/>
        <border outline="0">
          <left style="thin">
            <color indexed="64"/>
          </left>
          <right style="thin">
            <color indexed="64"/>
          </right>
          <top style="thin">
            <color indexed="64"/>
          </top>
          <bottom style="thin">
            <color indexed="64"/>
          </bottom>
        </border>
      </ndxf>
    </rcc>
    <rcc rId="0" sId="9" dxf="1">
      <nc r="A641">
        <v>639</v>
      </nc>
      <ndxf>
        <alignment horizontal="center" vertical="top" readingOrder="0"/>
        <border outline="0">
          <left style="thin">
            <color indexed="64"/>
          </left>
          <right style="thin">
            <color indexed="64"/>
          </right>
          <top style="thin">
            <color indexed="64"/>
          </top>
          <bottom style="thin">
            <color indexed="64"/>
          </bottom>
        </border>
      </ndxf>
    </rcc>
    <rcc rId="0" sId="9" dxf="1">
      <nc r="A642">
        <v>640</v>
      </nc>
      <ndxf>
        <alignment horizontal="center" vertical="top" readingOrder="0"/>
        <border outline="0">
          <left style="thin">
            <color indexed="64"/>
          </left>
          <right style="thin">
            <color indexed="64"/>
          </right>
          <top style="thin">
            <color indexed="64"/>
          </top>
          <bottom style="thin">
            <color indexed="64"/>
          </bottom>
        </border>
      </ndxf>
    </rcc>
    <rcc rId="0" sId="9" dxf="1">
      <nc r="A643">
        <v>641</v>
      </nc>
      <ndxf>
        <alignment horizontal="center" vertical="top" readingOrder="0"/>
        <border outline="0">
          <left style="thin">
            <color indexed="64"/>
          </left>
          <right style="thin">
            <color indexed="64"/>
          </right>
          <top style="thin">
            <color indexed="64"/>
          </top>
          <bottom style="thin">
            <color indexed="64"/>
          </bottom>
        </border>
      </ndxf>
    </rcc>
    <rcc rId="0" sId="9" dxf="1">
      <nc r="A644">
        <v>642</v>
      </nc>
      <ndxf>
        <alignment horizontal="center" vertical="top" readingOrder="0"/>
        <border outline="0">
          <left style="thin">
            <color indexed="64"/>
          </left>
          <right style="thin">
            <color indexed="64"/>
          </right>
          <top style="thin">
            <color indexed="64"/>
          </top>
          <bottom style="thin">
            <color indexed="64"/>
          </bottom>
        </border>
      </ndxf>
    </rcc>
    <rcc rId="0" sId="9" dxf="1">
      <nc r="A645">
        <v>643</v>
      </nc>
      <ndxf>
        <alignment horizontal="center" vertical="top" readingOrder="0"/>
        <border outline="0">
          <left style="thin">
            <color indexed="64"/>
          </left>
          <right style="thin">
            <color indexed="64"/>
          </right>
          <top style="thin">
            <color indexed="64"/>
          </top>
          <bottom style="thin">
            <color indexed="64"/>
          </bottom>
        </border>
      </ndxf>
    </rcc>
    <rcc rId="0" sId="9" dxf="1">
      <nc r="A646">
        <v>644</v>
      </nc>
      <ndxf>
        <alignment horizontal="center" vertical="top" readingOrder="0"/>
        <border outline="0">
          <left style="thin">
            <color indexed="64"/>
          </left>
          <right style="thin">
            <color indexed="64"/>
          </right>
          <top style="thin">
            <color indexed="64"/>
          </top>
          <bottom style="thin">
            <color indexed="64"/>
          </bottom>
        </border>
      </ndxf>
    </rcc>
    <rcc rId="0" sId="9" dxf="1">
      <nc r="A647">
        <v>645</v>
      </nc>
      <ndxf>
        <alignment horizontal="center" vertical="top" readingOrder="0"/>
        <border outline="0">
          <left style="thin">
            <color indexed="64"/>
          </left>
          <right style="thin">
            <color indexed="64"/>
          </right>
          <top style="thin">
            <color indexed="64"/>
          </top>
          <bottom style="thin">
            <color indexed="64"/>
          </bottom>
        </border>
      </ndxf>
    </rcc>
    <rcc rId="0" sId="9" dxf="1">
      <nc r="A648">
        <v>646</v>
      </nc>
      <ndxf>
        <alignment horizontal="center" vertical="top" readingOrder="0"/>
        <border outline="0">
          <left style="thin">
            <color indexed="64"/>
          </left>
          <right style="thin">
            <color indexed="64"/>
          </right>
          <top style="thin">
            <color indexed="64"/>
          </top>
          <bottom style="thin">
            <color indexed="64"/>
          </bottom>
        </border>
      </ndxf>
    </rcc>
    <rcc rId="0" sId="9" dxf="1">
      <nc r="A649">
        <v>647</v>
      </nc>
      <ndxf>
        <alignment horizontal="center" vertical="top" readingOrder="0"/>
        <border outline="0">
          <left style="thin">
            <color indexed="64"/>
          </left>
          <right style="thin">
            <color indexed="64"/>
          </right>
          <top style="thin">
            <color indexed="64"/>
          </top>
          <bottom style="thin">
            <color indexed="64"/>
          </bottom>
        </border>
      </ndxf>
    </rcc>
    <rcc rId="0" sId="9" dxf="1">
      <nc r="A650">
        <v>648</v>
      </nc>
      <ndxf>
        <alignment horizontal="center" vertical="top" readingOrder="0"/>
        <border outline="0">
          <left style="thin">
            <color indexed="64"/>
          </left>
          <right style="thin">
            <color indexed="64"/>
          </right>
          <top style="thin">
            <color indexed="64"/>
          </top>
          <bottom style="thin">
            <color indexed="64"/>
          </bottom>
        </border>
      </ndxf>
    </rcc>
    <rcc rId="0" sId="9" dxf="1">
      <nc r="A651">
        <v>649</v>
      </nc>
      <ndxf>
        <alignment horizontal="center" vertical="top" readingOrder="0"/>
        <border outline="0">
          <left style="thin">
            <color indexed="64"/>
          </left>
          <right style="thin">
            <color indexed="64"/>
          </right>
          <top style="thin">
            <color indexed="64"/>
          </top>
          <bottom style="thin">
            <color indexed="64"/>
          </bottom>
        </border>
      </ndxf>
    </rcc>
    <rcc rId="0" sId="9" dxf="1">
      <nc r="A652">
        <v>650</v>
      </nc>
      <ndxf>
        <alignment horizontal="center" vertical="top" readingOrder="0"/>
        <border outline="0">
          <left style="thin">
            <color indexed="64"/>
          </left>
          <right style="thin">
            <color indexed="64"/>
          </right>
          <top style="thin">
            <color indexed="64"/>
          </top>
          <bottom style="thin">
            <color indexed="64"/>
          </bottom>
        </border>
      </ndxf>
    </rcc>
    <rcc rId="0" sId="9" dxf="1">
      <nc r="A653">
        <v>651</v>
      </nc>
      <ndxf>
        <alignment horizontal="center" vertical="top" readingOrder="0"/>
        <border outline="0">
          <left style="thin">
            <color indexed="64"/>
          </left>
          <right style="thin">
            <color indexed="64"/>
          </right>
          <top style="thin">
            <color indexed="64"/>
          </top>
          <bottom style="thin">
            <color indexed="64"/>
          </bottom>
        </border>
      </ndxf>
    </rcc>
    <rcc rId="0" sId="9" dxf="1">
      <nc r="A654">
        <v>652</v>
      </nc>
      <ndxf>
        <alignment horizontal="center" vertical="top" readingOrder="0"/>
        <border outline="0">
          <left style="thin">
            <color indexed="64"/>
          </left>
          <right style="thin">
            <color indexed="64"/>
          </right>
          <top style="thin">
            <color indexed="64"/>
          </top>
          <bottom style="thin">
            <color indexed="64"/>
          </bottom>
        </border>
      </ndxf>
    </rcc>
    <rcc rId="0" sId="9" dxf="1">
      <nc r="A655">
        <v>653</v>
      </nc>
      <ndxf>
        <alignment horizontal="center" vertical="top" readingOrder="0"/>
        <border outline="0">
          <left style="thin">
            <color indexed="64"/>
          </left>
          <right style="thin">
            <color indexed="64"/>
          </right>
          <top style="thin">
            <color indexed="64"/>
          </top>
          <bottom style="thin">
            <color indexed="64"/>
          </bottom>
        </border>
      </ndxf>
    </rcc>
    <rcc rId="0" sId="9" dxf="1">
      <nc r="A656">
        <v>654</v>
      </nc>
      <ndxf>
        <alignment horizontal="center" vertical="top" readingOrder="0"/>
        <border outline="0">
          <left style="thin">
            <color indexed="64"/>
          </left>
          <right style="thin">
            <color indexed="64"/>
          </right>
          <top style="thin">
            <color indexed="64"/>
          </top>
          <bottom style="thin">
            <color indexed="64"/>
          </bottom>
        </border>
      </ndxf>
    </rcc>
    <rcc rId="0" sId="9" dxf="1">
      <nc r="A657">
        <v>655</v>
      </nc>
      <ndxf>
        <alignment horizontal="center" vertical="top" readingOrder="0"/>
        <border outline="0">
          <left style="thin">
            <color indexed="64"/>
          </left>
          <right style="thin">
            <color indexed="64"/>
          </right>
          <top style="thin">
            <color indexed="64"/>
          </top>
          <bottom style="thin">
            <color indexed="64"/>
          </bottom>
        </border>
      </ndxf>
    </rcc>
    <rcc rId="0" sId="9" dxf="1">
      <nc r="A658">
        <v>656</v>
      </nc>
      <ndxf>
        <alignment horizontal="center" vertical="top" readingOrder="0"/>
        <border outline="0">
          <left style="thin">
            <color indexed="64"/>
          </left>
          <right style="thin">
            <color indexed="64"/>
          </right>
          <top style="thin">
            <color indexed="64"/>
          </top>
          <bottom style="thin">
            <color indexed="64"/>
          </bottom>
        </border>
      </ndxf>
    </rcc>
    <rcc rId="0" sId="9" dxf="1">
      <nc r="A659">
        <v>657</v>
      </nc>
      <ndxf>
        <alignment horizontal="center" vertical="top" readingOrder="0"/>
        <border outline="0">
          <left style="thin">
            <color indexed="64"/>
          </left>
          <right style="thin">
            <color indexed="64"/>
          </right>
          <top style="thin">
            <color indexed="64"/>
          </top>
          <bottom style="thin">
            <color indexed="64"/>
          </bottom>
        </border>
      </ndxf>
    </rcc>
    <rcc rId="0" sId="9" dxf="1">
      <nc r="A660">
        <v>658</v>
      </nc>
      <ndxf>
        <alignment horizontal="center" vertical="top" readingOrder="0"/>
        <border outline="0">
          <left style="thin">
            <color indexed="64"/>
          </left>
          <right style="thin">
            <color indexed="64"/>
          </right>
          <top style="thin">
            <color indexed="64"/>
          </top>
          <bottom style="thin">
            <color indexed="64"/>
          </bottom>
        </border>
      </ndxf>
    </rcc>
    <rcc rId="0" sId="9" dxf="1">
      <nc r="A661">
        <v>659</v>
      </nc>
      <ndxf>
        <alignment horizontal="center" vertical="top" readingOrder="0"/>
        <border outline="0">
          <left style="thin">
            <color indexed="64"/>
          </left>
          <right style="thin">
            <color indexed="64"/>
          </right>
          <top style="thin">
            <color indexed="64"/>
          </top>
          <bottom style="thin">
            <color indexed="64"/>
          </bottom>
        </border>
      </ndxf>
    </rcc>
    <rcc rId="0" sId="9" dxf="1">
      <nc r="A662">
        <v>660</v>
      </nc>
      <ndxf>
        <alignment horizontal="center" vertical="top" readingOrder="0"/>
        <border outline="0">
          <left style="thin">
            <color indexed="64"/>
          </left>
          <right style="thin">
            <color indexed="64"/>
          </right>
          <top style="thin">
            <color indexed="64"/>
          </top>
          <bottom style="thin">
            <color indexed="64"/>
          </bottom>
        </border>
      </ndxf>
    </rcc>
    <rcc rId="0" sId="9" dxf="1">
      <nc r="A663">
        <v>661</v>
      </nc>
      <ndxf>
        <alignment horizontal="center" vertical="top" readingOrder="0"/>
        <border outline="0">
          <left style="thin">
            <color indexed="64"/>
          </left>
          <right style="thin">
            <color indexed="64"/>
          </right>
          <top style="thin">
            <color indexed="64"/>
          </top>
          <bottom style="thin">
            <color indexed="64"/>
          </bottom>
        </border>
      </ndxf>
    </rcc>
    <rcc rId="0" sId="9" dxf="1">
      <nc r="A664">
        <v>662</v>
      </nc>
      <ndxf>
        <alignment horizontal="center" vertical="top" readingOrder="0"/>
        <border outline="0">
          <left style="thin">
            <color indexed="64"/>
          </left>
          <right style="thin">
            <color indexed="64"/>
          </right>
          <top style="thin">
            <color indexed="64"/>
          </top>
          <bottom style="thin">
            <color indexed="64"/>
          </bottom>
        </border>
      </ndxf>
    </rcc>
    <rcc rId="0" sId="9" dxf="1">
      <nc r="A665">
        <v>663</v>
      </nc>
      <ndxf>
        <alignment horizontal="center" vertical="top" readingOrder="0"/>
        <border outline="0">
          <left style="thin">
            <color indexed="64"/>
          </left>
          <right style="thin">
            <color indexed="64"/>
          </right>
          <top style="thin">
            <color indexed="64"/>
          </top>
          <bottom style="thin">
            <color indexed="64"/>
          </bottom>
        </border>
      </ndxf>
    </rcc>
    <rcc rId="0" sId="9" dxf="1">
      <nc r="A666">
        <v>664</v>
      </nc>
      <ndxf>
        <alignment horizontal="center" vertical="top" readingOrder="0"/>
        <border outline="0">
          <left style="thin">
            <color indexed="64"/>
          </left>
          <right style="thin">
            <color indexed="64"/>
          </right>
          <top style="thin">
            <color indexed="64"/>
          </top>
          <bottom style="thin">
            <color indexed="64"/>
          </bottom>
        </border>
      </ndxf>
    </rcc>
    <rcc rId="0" sId="9" dxf="1">
      <nc r="A667">
        <v>665</v>
      </nc>
      <ndxf>
        <alignment horizontal="center" vertical="top" readingOrder="0"/>
        <border outline="0">
          <left style="thin">
            <color indexed="64"/>
          </left>
          <right style="thin">
            <color indexed="64"/>
          </right>
          <top style="thin">
            <color indexed="64"/>
          </top>
          <bottom style="thin">
            <color indexed="64"/>
          </bottom>
        </border>
      </ndxf>
    </rcc>
    <rcc rId="0" sId="9" dxf="1">
      <nc r="A668">
        <v>666</v>
      </nc>
      <ndxf>
        <alignment horizontal="center" vertical="top" readingOrder="0"/>
        <border outline="0">
          <left style="thin">
            <color indexed="64"/>
          </left>
          <right style="thin">
            <color indexed="64"/>
          </right>
          <top style="thin">
            <color indexed="64"/>
          </top>
          <bottom style="thin">
            <color indexed="64"/>
          </bottom>
        </border>
      </ndxf>
    </rcc>
    <rcc rId="0" sId="9" dxf="1">
      <nc r="A669">
        <v>667</v>
      </nc>
      <ndxf>
        <alignment horizontal="center" vertical="top" readingOrder="0"/>
        <border outline="0">
          <left style="thin">
            <color indexed="64"/>
          </left>
          <right style="thin">
            <color indexed="64"/>
          </right>
          <top style="thin">
            <color indexed="64"/>
          </top>
          <bottom style="thin">
            <color indexed="64"/>
          </bottom>
        </border>
      </ndxf>
    </rcc>
    <rcc rId="0" sId="9" dxf="1">
      <nc r="A670">
        <v>668</v>
      </nc>
      <ndxf>
        <alignment horizontal="center" vertical="top" readingOrder="0"/>
        <border outline="0">
          <left style="thin">
            <color indexed="64"/>
          </left>
          <right style="thin">
            <color indexed="64"/>
          </right>
          <top style="thin">
            <color indexed="64"/>
          </top>
          <bottom style="thin">
            <color indexed="64"/>
          </bottom>
        </border>
      </ndxf>
    </rcc>
    <rcc rId="0" sId="9" dxf="1">
      <nc r="A671">
        <v>669</v>
      </nc>
      <ndxf>
        <alignment horizontal="center" vertical="top" readingOrder="0"/>
        <border outline="0">
          <left style="thin">
            <color indexed="64"/>
          </left>
          <right style="thin">
            <color indexed="64"/>
          </right>
          <top style="thin">
            <color indexed="64"/>
          </top>
          <bottom style="thin">
            <color indexed="64"/>
          </bottom>
        </border>
      </ndxf>
    </rcc>
    <rcc rId="0" sId="9" dxf="1">
      <nc r="A672">
        <v>670</v>
      </nc>
      <ndxf>
        <alignment horizontal="center" vertical="top" readingOrder="0"/>
        <border outline="0">
          <left style="thin">
            <color indexed="64"/>
          </left>
          <right style="thin">
            <color indexed="64"/>
          </right>
          <top style="thin">
            <color indexed="64"/>
          </top>
          <bottom style="thin">
            <color indexed="64"/>
          </bottom>
        </border>
      </ndxf>
    </rcc>
    <rcc rId="0" sId="9" dxf="1">
      <nc r="A673">
        <v>671</v>
      </nc>
      <ndxf>
        <alignment horizontal="center" vertical="top" readingOrder="0"/>
        <border outline="0">
          <left style="thin">
            <color indexed="64"/>
          </left>
          <right style="thin">
            <color indexed="64"/>
          </right>
          <top style="thin">
            <color indexed="64"/>
          </top>
          <bottom style="thin">
            <color indexed="64"/>
          </bottom>
        </border>
      </ndxf>
    </rcc>
    <rcc rId="0" sId="9" dxf="1">
      <nc r="A674">
        <v>672</v>
      </nc>
      <ndxf>
        <alignment horizontal="center" vertical="top" readingOrder="0"/>
        <border outline="0">
          <left style="thin">
            <color indexed="64"/>
          </left>
          <right style="thin">
            <color indexed="64"/>
          </right>
          <top style="thin">
            <color indexed="64"/>
          </top>
          <bottom style="thin">
            <color indexed="64"/>
          </bottom>
        </border>
      </ndxf>
    </rcc>
    <rcc rId="0" sId="9" dxf="1">
      <nc r="A675">
        <v>673</v>
      </nc>
      <ndxf>
        <alignment horizontal="center" vertical="top" readingOrder="0"/>
        <border outline="0">
          <left style="thin">
            <color indexed="64"/>
          </left>
          <right style="thin">
            <color indexed="64"/>
          </right>
          <top style="thin">
            <color indexed="64"/>
          </top>
          <bottom style="thin">
            <color indexed="64"/>
          </bottom>
        </border>
      </ndxf>
    </rcc>
    <rcc rId="0" sId="9" dxf="1">
      <nc r="A676">
        <v>674</v>
      </nc>
      <ndxf>
        <alignment horizontal="center" vertical="top" readingOrder="0"/>
        <border outline="0">
          <left style="thin">
            <color indexed="64"/>
          </left>
          <right style="thin">
            <color indexed="64"/>
          </right>
          <top style="thin">
            <color indexed="64"/>
          </top>
          <bottom style="thin">
            <color indexed="64"/>
          </bottom>
        </border>
      </ndxf>
    </rcc>
    <rcc rId="0" sId="9" dxf="1">
      <nc r="A677">
        <v>675</v>
      </nc>
      <ndxf>
        <alignment horizontal="center" vertical="top" readingOrder="0"/>
        <border outline="0">
          <left style="thin">
            <color indexed="64"/>
          </left>
          <right style="thin">
            <color indexed="64"/>
          </right>
          <top style="thin">
            <color indexed="64"/>
          </top>
          <bottom style="thin">
            <color indexed="64"/>
          </bottom>
        </border>
      </ndxf>
    </rcc>
    <rcc rId="0" sId="9" dxf="1">
      <nc r="A678">
        <v>676</v>
      </nc>
      <ndxf>
        <alignment horizontal="center" vertical="top" readingOrder="0"/>
        <border outline="0">
          <left style="thin">
            <color indexed="64"/>
          </left>
          <right style="thin">
            <color indexed="64"/>
          </right>
          <top style="thin">
            <color indexed="64"/>
          </top>
          <bottom style="thin">
            <color indexed="64"/>
          </bottom>
        </border>
      </ndxf>
    </rcc>
    <rcc rId="0" sId="9" dxf="1">
      <nc r="A679">
        <v>677</v>
      </nc>
      <ndxf>
        <alignment horizontal="center" vertical="top" readingOrder="0"/>
        <border outline="0">
          <left style="thin">
            <color indexed="64"/>
          </left>
          <right style="thin">
            <color indexed="64"/>
          </right>
          <top style="thin">
            <color indexed="64"/>
          </top>
          <bottom style="thin">
            <color indexed="64"/>
          </bottom>
        </border>
      </ndxf>
    </rcc>
    <rcc rId="0" sId="9" dxf="1">
      <nc r="A680">
        <v>678</v>
      </nc>
      <ndxf>
        <alignment horizontal="center" vertical="top" readingOrder="0"/>
        <border outline="0">
          <left style="thin">
            <color indexed="64"/>
          </left>
          <right style="thin">
            <color indexed="64"/>
          </right>
          <top style="thin">
            <color indexed="64"/>
          </top>
          <bottom style="thin">
            <color indexed="64"/>
          </bottom>
        </border>
      </ndxf>
    </rcc>
    <rcc rId="0" sId="9" dxf="1">
      <nc r="A681">
        <v>679</v>
      </nc>
      <ndxf>
        <alignment horizontal="center" vertical="top" readingOrder="0"/>
        <border outline="0">
          <left style="thin">
            <color indexed="64"/>
          </left>
          <right style="thin">
            <color indexed="64"/>
          </right>
          <top style="thin">
            <color indexed="64"/>
          </top>
          <bottom style="thin">
            <color indexed="64"/>
          </bottom>
        </border>
      </ndxf>
    </rcc>
    <rcc rId="0" sId="9" dxf="1">
      <nc r="A682">
        <v>680</v>
      </nc>
      <ndxf>
        <alignment horizontal="center" vertical="top" readingOrder="0"/>
        <border outline="0">
          <left style="thin">
            <color indexed="64"/>
          </left>
          <right style="thin">
            <color indexed="64"/>
          </right>
          <top style="thin">
            <color indexed="64"/>
          </top>
          <bottom style="thin">
            <color indexed="64"/>
          </bottom>
        </border>
      </ndxf>
    </rcc>
    <rcc rId="0" sId="9" dxf="1">
      <nc r="A683">
        <v>681</v>
      </nc>
      <ndxf>
        <alignment horizontal="center" vertical="top" readingOrder="0"/>
        <border outline="0">
          <left style="thin">
            <color indexed="64"/>
          </left>
          <right style="thin">
            <color indexed="64"/>
          </right>
          <top style="thin">
            <color indexed="64"/>
          </top>
          <bottom style="thin">
            <color indexed="64"/>
          </bottom>
        </border>
      </ndxf>
    </rcc>
    <rcc rId="0" sId="9" dxf="1">
      <nc r="A684">
        <v>682</v>
      </nc>
      <ndxf>
        <alignment horizontal="center" vertical="top" readingOrder="0"/>
        <border outline="0">
          <left style="thin">
            <color indexed="64"/>
          </left>
          <right style="thin">
            <color indexed="64"/>
          </right>
          <top style="thin">
            <color indexed="64"/>
          </top>
          <bottom style="thin">
            <color indexed="64"/>
          </bottom>
        </border>
      </ndxf>
    </rcc>
    <rcc rId="0" sId="9" dxf="1">
      <nc r="A685">
        <v>683</v>
      </nc>
      <ndxf>
        <alignment horizontal="center" vertical="top" readingOrder="0"/>
        <border outline="0">
          <left style="thin">
            <color indexed="64"/>
          </left>
          <right style="thin">
            <color indexed="64"/>
          </right>
          <top style="thin">
            <color indexed="64"/>
          </top>
          <bottom style="thin">
            <color indexed="64"/>
          </bottom>
        </border>
      </ndxf>
    </rcc>
    <rcc rId="0" sId="9" dxf="1">
      <nc r="A686">
        <v>684</v>
      </nc>
      <ndxf>
        <alignment horizontal="center" vertical="top" readingOrder="0"/>
        <border outline="0">
          <left style="thin">
            <color indexed="64"/>
          </left>
          <right style="thin">
            <color indexed="64"/>
          </right>
          <top style="thin">
            <color indexed="64"/>
          </top>
          <bottom style="thin">
            <color indexed="64"/>
          </bottom>
        </border>
      </ndxf>
    </rcc>
    <rcc rId="0" sId="9" dxf="1">
      <nc r="A687">
        <v>685</v>
      </nc>
      <ndxf>
        <alignment horizontal="center" vertical="top" readingOrder="0"/>
        <border outline="0">
          <left style="thin">
            <color indexed="64"/>
          </left>
          <right style="thin">
            <color indexed="64"/>
          </right>
          <top style="thin">
            <color indexed="64"/>
          </top>
          <bottom style="thin">
            <color indexed="64"/>
          </bottom>
        </border>
      </ndxf>
    </rcc>
    <rcc rId="0" sId="9" dxf="1">
      <nc r="A688">
        <v>686</v>
      </nc>
      <ndxf>
        <alignment horizontal="center" vertical="top" readingOrder="0"/>
        <border outline="0">
          <left style="thin">
            <color indexed="64"/>
          </left>
          <right style="thin">
            <color indexed="64"/>
          </right>
          <top style="thin">
            <color indexed="64"/>
          </top>
          <bottom style="thin">
            <color indexed="64"/>
          </bottom>
        </border>
      </ndxf>
    </rcc>
    <rcc rId="0" sId="9" dxf="1">
      <nc r="A689">
        <v>687</v>
      </nc>
      <ndxf>
        <alignment horizontal="center" vertical="top" readingOrder="0"/>
        <border outline="0">
          <left style="thin">
            <color indexed="64"/>
          </left>
          <right style="thin">
            <color indexed="64"/>
          </right>
          <top style="thin">
            <color indexed="64"/>
          </top>
          <bottom style="thin">
            <color indexed="64"/>
          </bottom>
        </border>
      </ndxf>
    </rcc>
    <rcc rId="0" sId="9" dxf="1">
      <nc r="A690">
        <v>688</v>
      </nc>
      <ndxf>
        <alignment horizontal="center" vertical="top" readingOrder="0"/>
        <border outline="0">
          <left style="thin">
            <color indexed="64"/>
          </left>
          <right style="thin">
            <color indexed="64"/>
          </right>
          <top style="thin">
            <color indexed="64"/>
          </top>
          <bottom style="thin">
            <color indexed="64"/>
          </bottom>
        </border>
      </ndxf>
    </rcc>
    <rcc rId="0" sId="9" dxf="1">
      <nc r="A691">
        <v>689</v>
      </nc>
      <ndxf>
        <alignment horizontal="center" vertical="top" readingOrder="0"/>
        <border outline="0">
          <left style="thin">
            <color indexed="64"/>
          </left>
          <right style="thin">
            <color indexed="64"/>
          </right>
          <top style="thin">
            <color indexed="64"/>
          </top>
          <bottom style="thin">
            <color indexed="64"/>
          </bottom>
        </border>
      </ndxf>
    </rcc>
    <rcc rId="0" sId="9" dxf="1">
      <nc r="A692">
        <v>690</v>
      </nc>
      <ndxf>
        <alignment horizontal="center" vertical="top" readingOrder="0"/>
        <border outline="0">
          <left style="thin">
            <color indexed="64"/>
          </left>
          <right style="thin">
            <color indexed="64"/>
          </right>
          <top style="thin">
            <color indexed="64"/>
          </top>
          <bottom style="thin">
            <color indexed="64"/>
          </bottom>
        </border>
      </ndxf>
    </rcc>
    <rcc rId="0" sId="9" dxf="1">
      <nc r="A693">
        <v>691</v>
      </nc>
      <ndxf>
        <alignment horizontal="center" vertical="top" readingOrder="0"/>
        <border outline="0">
          <left style="thin">
            <color indexed="64"/>
          </left>
          <right style="thin">
            <color indexed="64"/>
          </right>
          <top style="thin">
            <color indexed="64"/>
          </top>
          <bottom style="thin">
            <color indexed="64"/>
          </bottom>
        </border>
      </ndxf>
    </rcc>
    <rcc rId="0" sId="9" dxf="1">
      <nc r="A694">
        <v>692</v>
      </nc>
      <ndxf>
        <alignment horizontal="center" vertical="top" readingOrder="0"/>
        <border outline="0">
          <left style="thin">
            <color indexed="64"/>
          </left>
          <right style="thin">
            <color indexed="64"/>
          </right>
          <top style="thin">
            <color indexed="64"/>
          </top>
          <bottom style="thin">
            <color indexed="64"/>
          </bottom>
        </border>
      </ndxf>
    </rcc>
    <rcc rId="0" sId="9" dxf="1">
      <nc r="A695">
        <v>693</v>
      </nc>
      <ndxf>
        <alignment horizontal="center" vertical="top" readingOrder="0"/>
        <border outline="0">
          <left style="thin">
            <color indexed="64"/>
          </left>
          <right style="thin">
            <color indexed="64"/>
          </right>
          <top style="thin">
            <color indexed="64"/>
          </top>
          <bottom style="thin">
            <color indexed="64"/>
          </bottom>
        </border>
      </ndxf>
    </rcc>
    <rcc rId="0" sId="9" dxf="1">
      <nc r="A696">
        <v>694</v>
      </nc>
      <ndxf>
        <alignment horizontal="center" vertical="top" readingOrder="0"/>
        <border outline="0">
          <left style="thin">
            <color indexed="64"/>
          </left>
          <right style="thin">
            <color indexed="64"/>
          </right>
          <top style="thin">
            <color indexed="64"/>
          </top>
          <bottom style="thin">
            <color indexed="64"/>
          </bottom>
        </border>
      </ndxf>
    </rcc>
    <rcc rId="0" sId="9" dxf="1">
      <nc r="A697">
        <v>695</v>
      </nc>
      <ndxf>
        <alignment horizontal="center" vertical="top" readingOrder="0"/>
        <border outline="0">
          <left style="thin">
            <color indexed="64"/>
          </left>
          <right style="thin">
            <color indexed="64"/>
          </right>
          <top style="thin">
            <color indexed="64"/>
          </top>
          <bottom style="thin">
            <color indexed="64"/>
          </bottom>
        </border>
      </ndxf>
    </rcc>
    <rcc rId="0" sId="9" dxf="1">
      <nc r="A698">
        <v>696</v>
      </nc>
      <ndxf>
        <alignment horizontal="center" vertical="top" readingOrder="0"/>
        <border outline="0">
          <left style="thin">
            <color indexed="64"/>
          </left>
          <right style="thin">
            <color indexed="64"/>
          </right>
          <top style="thin">
            <color indexed="64"/>
          </top>
          <bottom style="thin">
            <color indexed="64"/>
          </bottom>
        </border>
      </ndxf>
    </rcc>
    <rcc rId="0" sId="9" dxf="1">
      <nc r="A699">
        <v>697</v>
      </nc>
      <ndxf>
        <alignment horizontal="center" vertical="top" readingOrder="0"/>
        <border outline="0">
          <left style="thin">
            <color indexed="64"/>
          </left>
          <right style="thin">
            <color indexed="64"/>
          </right>
          <top style="thin">
            <color indexed="64"/>
          </top>
          <bottom style="thin">
            <color indexed="64"/>
          </bottom>
        </border>
      </ndxf>
    </rcc>
    <rcc rId="0" sId="9" dxf="1">
      <nc r="A700">
        <v>698</v>
      </nc>
      <ndxf>
        <alignment horizontal="center" vertical="top" readingOrder="0"/>
        <border outline="0">
          <left style="thin">
            <color indexed="64"/>
          </left>
          <right style="thin">
            <color indexed="64"/>
          </right>
          <top style="thin">
            <color indexed="64"/>
          </top>
          <bottom style="thin">
            <color indexed="64"/>
          </bottom>
        </border>
      </ndxf>
    </rcc>
    <rcc rId="0" sId="9" dxf="1">
      <nc r="A701">
        <v>699</v>
      </nc>
      <ndxf>
        <alignment horizontal="center" vertical="top" readingOrder="0"/>
        <border outline="0">
          <left style="thin">
            <color indexed="64"/>
          </left>
          <right style="thin">
            <color indexed="64"/>
          </right>
          <top style="thin">
            <color indexed="64"/>
          </top>
          <bottom style="thin">
            <color indexed="64"/>
          </bottom>
        </border>
      </ndxf>
    </rcc>
    <rcc rId="0" sId="9" dxf="1">
      <nc r="A702">
        <v>700</v>
      </nc>
      <ndxf>
        <alignment horizontal="center" vertical="top" readingOrder="0"/>
        <border outline="0">
          <left style="thin">
            <color indexed="64"/>
          </left>
          <right style="thin">
            <color indexed="64"/>
          </right>
          <top style="thin">
            <color indexed="64"/>
          </top>
          <bottom style="thin">
            <color indexed="64"/>
          </bottom>
        </border>
      </ndxf>
    </rcc>
    <rcc rId="0" sId="9" dxf="1">
      <nc r="A703">
        <v>701</v>
      </nc>
      <ndxf>
        <alignment horizontal="center" vertical="top" readingOrder="0"/>
        <border outline="0">
          <left style="thin">
            <color indexed="64"/>
          </left>
          <right style="thin">
            <color indexed="64"/>
          </right>
          <top style="thin">
            <color indexed="64"/>
          </top>
          <bottom style="thin">
            <color indexed="64"/>
          </bottom>
        </border>
      </ndxf>
    </rcc>
    <rcc rId="0" sId="9" dxf="1">
      <nc r="A704">
        <v>702</v>
      </nc>
      <ndxf>
        <alignment horizontal="center" vertical="top" readingOrder="0"/>
        <border outline="0">
          <left style="thin">
            <color indexed="64"/>
          </left>
          <right style="thin">
            <color indexed="64"/>
          </right>
          <top style="thin">
            <color indexed="64"/>
          </top>
          <bottom style="thin">
            <color indexed="64"/>
          </bottom>
        </border>
      </ndxf>
    </rcc>
    <rcc rId="0" sId="9" dxf="1">
      <nc r="A705">
        <v>703</v>
      </nc>
      <ndxf>
        <alignment horizontal="center" vertical="top" readingOrder="0"/>
        <border outline="0">
          <left style="thin">
            <color indexed="64"/>
          </left>
          <right style="thin">
            <color indexed="64"/>
          </right>
          <top style="thin">
            <color indexed="64"/>
          </top>
          <bottom style="thin">
            <color indexed="64"/>
          </bottom>
        </border>
      </ndxf>
    </rcc>
    <rcc rId="0" sId="9" dxf="1">
      <nc r="A706">
        <v>704</v>
      </nc>
      <ndxf>
        <alignment horizontal="center" vertical="top" readingOrder="0"/>
        <border outline="0">
          <left style="thin">
            <color indexed="64"/>
          </left>
          <right style="thin">
            <color indexed="64"/>
          </right>
          <top style="thin">
            <color indexed="64"/>
          </top>
          <bottom style="thin">
            <color indexed="64"/>
          </bottom>
        </border>
      </ndxf>
    </rcc>
    <rcc rId="0" sId="9" dxf="1">
      <nc r="A707">
        <v>705</v>
      </nc>
      <ndxf>
        <alignment horizontal="center" vertical="top" readingOrder="0"/>
        <border outline="0">
          <left style="thin">
            <color indexed="64"/>
          </left>
          <right style="thin">
            <color indexed="64"/>
          </right>
          <top style="thin">
            <color indexed="64"/>
          </top>
          <bottom style="thin">
            <color indexed="64"/>
          </bottom>
        </border>
      </ndxf>
    </rcc>
    <rcc rId="0" sId="9" dxf="1">
      <nc r="A708">
        <v>706</v>
      </nc>
      <ndxf>
        <alignment horizontal="center" vertical="top" readingOrder="0"/>
        <border outline="0">
          <left style="thin">
            <color indexed="64"/>
          </left>
          <right style="thin">
            <color indexed="64"/>
          </right>
          <top style="thin">
            <color indexed="64"/>
          </top>
          <bottom style="thin">
            <color indexed="64"/>
          </bottom>
        </border>
      </ndxf>
    </rcc>
  </rrc>
  <rcv guid="{B00A592C-19A0-4FBA-BC4D-100491E51F08}" action="delete"/>
  <rdn rId="0" localSheetId="1" customView="1" name="Z_B00A592C_19A0_4FBA_BC4D_100491E51F08_.wvu.Cols" hidden="1" oldHidden="1">
    <formula>Sumary!$B:$I</formula>
    <oldFormula>Sumary!$B:$I</oldFormula>
  </rdn>
  <rcv guid="{B00A592C-19A0-4FBA-BC4D-100491E51F08}"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284" sId="1">
    <oc r="J9">
      <f>+H9</f>
    </oc>
    <nc r="J9">
      <v>24</v>
    </nc>
  </rcc>
  <rcc rId="2285" sId="3" odxf="1" s="1" dxf="1">
    <oc r="B3" t="inlineStr">
      <is>
        <t>Leech</t>
      </is>
    </oc>
    <nc r="B3" t="inlineStr">
      <is>
        <t>Species - Common Name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sz val="10"/>
        <color auto="1"/>
        <name val="Arial"/>
        <scheme val="none"/>
      </font>
      <alignment horizontal="center" readingOrder="0"/>
      <border outline="0">
        <right style="thin">
          <color indexed="64"/>
        </right>
        <top style="thin">
          <color indexed="64"/>
        </top>
        <bottom style="thin">
          <color indexed="64"/>
        </bottom>
      </border>
    </ndxf>
  </rcc>
  <rcc rId="2286" sId="3" odxf="1" s="1" dxf="1">
    <oc r="C3" t="inlineStr">
      <is>
        <r>
          <t xml:space="preserve">Subclass = </t>
        </r>
        <r>
          <rPr>
            <b/>
            <sz val="11"/>
            <color theme="1"/>
            <rFont val="Arial"/>
            <family val="2"/>
          </rPr>
          <t>Hirudinea</t>
        </r>
      </is>
    </oc>
    <nc r="C3" t="inlineStr">
      <is>
        <t>Species - Scientific Name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sz val="10"/>
        <color auto="1"/>
        <name val="Arial"/>
        <scheme val="none"/>
      </font>
      <alignment horizontal="center" readingOrder="0"/>
      <border outline="0">
        <left style="thin">
          <color indexed="64"/>
        </left>
        <right style="thin">
          <color indexed="64"/>
        </right>
        <top style="thin">
          <color indexed="64"/>
        </top>
        <bottom style="thin">
          <color indexed="64"/>
        </bottom>
      </border>
    </ndxf>
  </rcc>
  <rcc rId="2287" sId="3" odxf="1" s="1" dxf="1">
    <oc r="D3" t="inlineStr">
      <is>
        <t>(did not attemp to key live specimens)</t>
      </is>
    </oc>
    <nc r="D3" t="inlineStr">
      <is>
        <t>Location (optional)</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sz val="10"/>
        <color auto="1"/>
        <name val="Arial"/>
        <scheme val="none"/>
      </font>
      <alignment horizontal="center" readingOrder="0"/>
      <border outline="0">
        <left style="thin">
          <color indexed="64"/>
        </left>
        <right style="thin">
          <color indexed="64"/>
        </right>
        <top style="thin">
          <color indexed="64"/>
        </top>
        <bottom style="thin">
          <color indexed="64"/>
        </bottom>
      </border>
    </ndxf>
  </rcc>
  <rcc rId="2288" sId="3" odxf="1" dxf="1">
    <nc r="E3" t="inlineStr">
      <is>
        <t>First Occurrences - (C)ounty, (S)tate, (R)egion</t>
      </is>
    </nc>
    <odxf>
      <font>
        <b val="0"/>
        <sz val="11"/>
        <color theme="1"/>
        <name val="Calibri"/>
        <scheme val="minor"/>
      </font>
      <alignment horizontal="general" vertical="bottom" wrapText="0" readingOrder="0"/>
      <border outline="0">
        <left/>
        <right/>
        <top/>
        <bottom/>
      </border>
    </odxf>
    <ndxf>
      <font>
        <b/>
        <sz val="10"/>
        <color auto="1"/>
        <name val="Arial"/>
        <scheme val="none"/>
      </font>
      <alignment horizontal="center" vertical="top" wrapText="1" readingOrder="0"/>
      <border outline="0">
        <left style="thin">
          <color indexed="64"/>
        </left>
        <right style="thin">
          <color indexed="64"/>
        </right>
        <top style="thin">
          <color indexed="64"/>
        </top>
        <bottom style="thin">
          <color indexed="64"/>
        </bottom>
      </border>
    </ndxf>
  </rcc>
  <rcc rId="2289" sId="3" odxf="1" dxf="1">
    <nc r="F3" t="inlineStr">
      <is>
        <t>Comments</t>
      </is>
    </nc>
    <odxf>
      <font>
        <b val="0"/>
        <sz val="11"/>
        <color theme="1"/>
        <name val="Calibri"/>
        <scheme val="minor"/>
      </font>
      <alignment horizontal="general" vertical="bottom" readingOrder="0"/>
      <border outline="0">
        <left/>
        <right/>
        <top/>
        <bottom/>
      </border>
    </odxf>
    <ndxf>
      <font>
        <b/>
        <sz val="10"/>
        <color auto="1"/>
        <name val="Arial"/>
        <scheme val="none"/>
      </font>
      <alignment horizontal="center" vertical="top" readingOrder="0"/>
      <border outline="0">
        <left style="thin">
          <color indexed="64"/>
        </left>
        <right style="thin">
          <color indexed="64"/>
        </right>
        <top style="thin">
          <color indexed="64"/>
        </top>
        <bottom style="thin">
          <color indexed="64"/>
        </bottom>
      </border>
    </ndxf>
  </rcc>
  <rcc rId="2290" sId="3" odxf="1" s="1" dxf="1">
    <oc r="B4" t="inlineStr">
      <is>
        <t>Oligocheate worm</t>
      </is>
    </oc>
    <nc r="B4" t="inlineStr">
      <is>
        <r>
          <t>Caddisfly (</t>
        </r>
        <r>
          <rPr>
            <b/>
            <i/>
            <sz val="10"/>
            <rFont val="Arial"/>
            <family val="2"/>
          </rPr>
          <t>Trichoptera</t>
        </r>
        <r>
          <rPr>
            <b/>
            <sz val="10"/>
            <rFont val="Arial"/>
            <family val="2"/>
          </rPr>
          <t>)</t>
        </r>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sz val="10"/>
        <color auto="1"/>
        <name val="Arial"/>
        <scheme val="none"/>
      </font>
      <fill>
        <patternFill patternType="solid">
          <bgColor indexed="22"/>
        </patternFill>
      </fill>
      <alignment horizontal="center" readingOrder="0"/>
      <border outline="0">
        <right style="thin">
          <color indexed="64"/>
        </right>
        <top style="thin">
          <color indexed="64"/>
        </top>
        <bottom style="thin">
          <color indexed="64"/>
        </bottom>
      </border>
    </ndxf>
  </rcc>
  <rcc rId="2291" sId="3" odxf="1" s="1" dxf="1">
    <oc r="C4" t="inlineStr">
      <is>
        <r>
          <t xml:space="preserve">Subclass = </t>
        </r>
        <r>
          <rPr>
            <b/>
            <sz val="11"/>
            <color theme="1"/>
            <rFont val="Arial"/>
            <family val="2"/>
          </rPr>
          <t>Oligochaeta</t>
        </r>
      </is>
    </oc>
    <nc r="C4"/>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fill>
        <patternFill patternType="solid">
          <bgColor indexed="22"/>
        </patternFill>
      </fill>
    </ndxf>
  </rcc>
  <rcc rId="2292" sId="3" odxf="1" s="1" dxf="1">
    <oc r="D4" t="inlineStr">
      <is>
        <t>(did not attemp to key live specimens)</t>
      </is>
    </oc>
    <nc r="D4"/>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sz val="10"/>
        <color auto="1"/>
        <name val="Arial"/>
        <scheme val="none"/>
      </font>
      <fill>
        <patternFill patternType="solid">
          <bgColor indexed="22"/>
        </patternFill>
      </fill>
      <alignment wrapText="1" readingOrder="0"/>
      <border outline="0">
        <left style="thin">
          <color indexed="64"/>
        </left>
        <right style="thin">
          <color indexed="64"/>
        </right>
        <top style="thin">
          <color indexed="64"/>
        </top>
        <bottom style="thin">
          <color indexed="64"/>
        </bottom>
      </border>
    </ndxf>
  </rcc>
  <rfmt sheetId="3" sqref="E4"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3" sqref="F4" start="0" length="0">
    <dxf>
      <fill>
        <patternFill patternType="solid">
          <bgColor indexed="22"/>
        </patternFill>
      </fill>
      <border outline="0">
        <left style="thin">
          <color indexed="64"/>
        </left>
        <right style="thin">
          <color indexed="64"/>
        </right>
        <top style="thin">
          <color indexed="64"/>
        </top>
        <bottom style="thin">
          <color indexed="64"/>
        </bottom>
      </border>
    </dxf>
  </rfmt>
  <rcc rId="2293" sId="3" odxf="1" s="1" dxf="1">
    <oc r="B5" t="inlineStr">
      <is>
        <t>Snail</t>
      </is>
    </oc>
    <nc r="B5"/>
    <odxf>
      <font>
        <b val="0"/>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right style="thin">
          <color indexed="64"/>
        </right>
        <top style="thin">
          <color indexed="64"/>
        </top>
        <bottom style="thin">
          <color indexed="64"/>
        </bottom>
      </border>
    </ndxf>
  </rcc>
  <rcc rId="2294" sId="3" odxf="1" s="1" dxf="1">
    <oc r="C5" t="inlineStr">
      <is>
        <r>
          <t xml:space="preserve">Class = </t>
        </r>
        <r>
          <rPr>
            <b/>
            <sz val="11"/>
            <color theme="1"/>
            <rFont val="Arial"/>
            <family val="2"/>
          </rPr>
          <t>Gastropoda</t>
        </r>
      </is>
    </oc>
    <nc r="C5" t="inlineStr">
      <is>
        <t>Chimara aterrima</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sz val="10"/>
        <color auto="1"/>
        <name val="Arial"/>
        <scheme val="none"/>
      </font>
      <border outline="0">
        <left style="thin">
          <color indexed="64"/>
        </left>
        <right style="thin">
          <color indexed="64"/>
        </right>
        <top style="thin">
          <color indexed="64"/>
        </top>
        <bottom style="thin">
          <color indexed="64"/>
        </bottom>
      </border>
    </ndxf>
  </rcc>
  <rcc rId="2295" sId="3" odxf="1" s="1" dxf="1">
    <oc r="D5" t="inlineStr">
      <is>
        <t>(did not attemp to key live specimens)</t>
      </is>
    </oc>
    <nc r="D5"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fmt sheetId="3" sqref="E5" start="0" length="0">
    <dxf>
      <border outline="0">
        <left style="thin">
          <color indexed="64"/>
        </left>
        <right style="thin">
          <color indexed="64"/>
        </right>
        <top style="thin">
          <color indexed="64"/>
        </top>
        <bottom style="thin">
          <color indexed="64"/>
        </bottom>
      </border>
    </dxf>
  </rfmt>
  <rfmt sheetId="3" sqref="F5" start="0" length="0">
    <dxf>
      <border outline="0">
        <left style="thin">
          <color indexed="64"/>
        </left>
        <right style="thin">
          <color indexed="64"/>
        </right>
        <top style="thin">
          <color indexed="64"/>
        </top>
        <bottom style="thin">
          <color indexed="64"/>
        </bottom>
      </border>
    </dxf>
  </rfmt>
  <rcc rId="2296" sId="3" odxf="1" s="1" dxf="1">
    <oc r="B6" t="inlineStr">
      <is>
        <t>Mites</t>
      </is>
    </oc>
    <nc r="B6"/>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right style="thin">
          <color indexed="64"/>
        </right>
        <top style="thin">
          <color indexed="64"/>
        </top>
        <bottom style="thin">
          <color indexed="64"/>
        </bottom>
      </border>
    </ndxf>
  </rcc>
  <rcc rId="2297" sId="3" odxf="1" s="1" dxf="1">
    <oc r="C6" t="inlineStr">
      <is>
        <r>
          <t>Hydrachnidiae</t>
        </r>
        <r>
          <rPr>
            <sz val="11"/>
            <color theme="1"/>
            <rFont val="Arial"/>
            <family val="2"/>
          </rPr>
          <t xml:space="preserve">  (3 species)</t>
        </r>
      </is>
    </oc>
    <nc r="C6" t="inlineStr">
      <is>
        <t>Rhyacophila fuscula</t>
      </is>
    </nc>
    <odxf>
      <font>
        <b/>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i/>
        <sz val="10"/>
        <color auto="1"/>
        <name val="Arial"/>
        <scheme val="none"/>
      </font>
      <border outline="0">
        <left style="thin">
          <color indexed="64"/>
        </left>
        <right style="thin">
          <color indexed="64"/>
        </right>
        <top style="thin">
          <color indexed="64"/>
        </top>
        <bottom style="thin">
          <color indexed="64"/>
        </bottom>
      </border>
    </ndxf>
  </rcc>
  <rcc rId="2298" sId="3" odxf="1" s="1" dxf="1">
    <oc r="D6" t="inlineStr">
      <is>
        <t>3 species separated but not identified</t>
      </is>
    </oc>
    <nc r="D6" t="inlineStr">
      <is>
        <t>Ten Mile River, UNT to 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fmt sheetId="3" sqref="E6" start="0" length="0">
    <dxf>
      <border outline="0">
        <left style="thin">
          <color indexed="64"/>
        </left>
        <right style="thin">
          <color indexed="64"/>
        </right>
        <top style="thin">
          <color indexed="64"/>
        </top>
        <bottom style="thin">
          <color indexed="64"/>
        </bottom>
      </border>
    </dxf>
  </rfmt>
  <rfmt sheetId="3" sqref="F6" start="0" length="0">
    <dxf>
      <border outline="0">
        <left style="thin">
          <color indexed="64"/>
        </left>
        <right style="thin">
          <color indexed="64"/>
        </right>
        <top style="thin">
          <color indexed="64"/>
        </top>
        <bottom style="thin">
          <color indexed="64"/>
        </bottom>
      </border>
    </dxf>
  </rfmt>
  <rcc rId="2299" sId="3" odxf="1" s="1" dxf="1">
    <oc r="B7" t="inlineStr">
      <is>
        <t>Mites</t>
      </is>
    </oc>
    <nc r="B7"/>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right style="thin">
          <color indexed="64"/>
        </right>
        <top style="thin">
          <color indexed="64"/>
        </top>
        <bottom style="thin">
          <color indexed="64"/>
        </bottom>
      </border>
    </ndxf>
  </rcc>
  <rcc rId="2300" sId="3" odxf="1" s="1" dxf="1">
    <oc r="C7" t="inlineStr">
      <is>
        <r>
          <t>Hydrachnidiae</t>
        </r>
        <r>
          <rPr>
            <sz val="11"/>
            <color theme="1"/>
            <rFont val="Arial"/>
            <family val="2"/>
          </rPr>
          <t xml:space="preserve">  (3 species)</t>
        </r>
      </is>
    </oc>
    <nc r="C7" t="inlineStr">
      <is>
        <t xml:space="preserve">Ryacophila sp. </t>
      </is>
    </nc>
    <odxf>
      <font>
        <b/>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i/>
        <sz val="10"/>
        <color auto="1"/>
        <name val="Arial"/>
        <scheme val="none"/>
      </font>
      <border outline="0">
        <left style="thin">
          <color indexed="64"/>
        </left>
        <right style="thin">
          <color indexed="64"/>
        </right>
        <top style="thin">
          <color indexed="64"/>
        </top>
        <bottom style="thin">
          <color indexed="64"/>
        </bottom>
      </border>
    </ndxf>
  </rcc>
  <rcc rId="2301" sId="3" odxf="1" s="1" dxf="1">
    <oc r="D7" t="inlineStr">
      <is>
        <t>3 species separated but not identified</t>
      </is>
    </oc>
    <nc r="D7"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fmt sheetId="3" sqref="E7" start="0" length="0">
    <dxf>
      <border outline="0">
        <left style="thin">
          <color indexed="64"/>
        </left>
        <right style="thin">
          <color indexed="64"/>
        </right>
        <top style="thin">
          <color indexed="64"/>
        </top>
        <bottom style="thin">
          <color indexed="64"/>
        </bottom>
      </border>
    </dxf>
  </rfmt>
  <rfmt sheetId="3" sqref="F7" start="0" length="0">
    <dxf>
      <border outline="0">
        <left style="thin">
          <color indexed="64"/>
        </left>
        <right style="thin">
          <color indexed="64"/>
        </right>
        <top style="thin">
          <color indexed="64"/>
        </top>
        <bottom style="thin">
          <color indexed="64"/>
        </bottom>
      </border>
    </dxf>
  </rfmt>
  <rcc rId="2302" sId="3" odxf="1" s="1" dxf="1">
    <oc r="B8" t="inlineStr">
      <is>
        <t>Mites</t>
      </is>
    </oc>
    <nc r="B8"/>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303" sId="3" odxf="1" s="1" dxf="1">
    <oc r="C8" t="inlineStr">
      <is>
        <r>
          <t>Hydrachnidiae</t>
        </r>
        <r>
          <rPr>
            <sz val="11"/>
            <color theme="1"/>
            <rFont val="Arial"/>
            <family val="2"/>
          </rPr>
          <t xml:space="preserve">  (3 species)</t>
        </r>
      </is>
    </oc>
    <nc r="C8" t="inlineStr">
      <is>
        <t>Ceratopsyche sp.</t>
      </is>
    </nc>
    <odxf>
      <font>
        <b/>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i/>
        <sz val="10"/>
        <color auto="1"/>
        <name val="Arial"/>
        <scheme val="none"/>
      </font>
      <border outline="0">
        <left style="thin">
          <color indexed="64"/>
        </left>
        <right style="thin">
          <color indexed="64"/>
        </right>
        <top style="thin">
          <color indexed="64"/>
        </top>
        <bottom style="thin">
          <color indexed="64"/>
        </bottom>
      </border>
    </ndxf>
  </rcc>
  <rcc rId="2304" sId="3" odxf="1" s="1" dxf="1">
    <oc r="D8" t="inlineStr">
      <is>
        <t>3 species separated but not identified</t>
      </is>
    </oc>
    <nc r="D8"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fmt sheetId="3" sqref="E8" start="0" length="0">
    <dxf>
      <border outline="0">
        <left style="thin">
          <color indexed="64"/>
        </left>
        <right style="thin">
          <color indexed="64"/>
        </right>
        <top style="thin">
          <color indexed="64"/>
        </top>
        <bottom style="thin">
          <color indexed="64"/>
        </bottom>
      </border>
    </dxf>
  </rfmt>
  <rfmt sheetId="3" sqref="F8" start="0" length="0">
    <dxf>
      <border outline="0">
        <left style="thin">
          <color indexed="64"/>
        </left>
        <right style="thin">
          <color indexed="64"/>
        </right>
        <top style="thin">
          <color indexed="64"/>
        </top>
        <bottom style="thin">
          <color indexed="64"/>
        </bottom>
      </border>
    </dxf>
  </rfmt>
  <rcc rId="2305" sId="3" odxf="1" s="1" dxf="1">
    <oc r="B9" t="inlineStr">
      <is>
        <t>Water flea</t>
      </is>
    </oc>
    <nc r="B9"/>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306" sId="3" odxf="1" s="1" dxf="1">
    <oc r="C9" t="inlineStr">
      <is>
        <r>
          <rPr>
            <b/>
            <i/>
            <sz val="11"/>
            <color theme="1"/>
            <rFont val="Arial"/>
            <family val="2"/>
          </rPr>
          <t>Daphnia</t>
        </r>
        <r>
          <rPr>
            <b/>
            <sz val="11"/>
            <color theme="1"/>
            <rFont val="Arial"/>
            <family val="2"/>
          </rPr>
          <t xml:space="preserve"> </t>
        </r>
        <r>
          <rPr>
            <sz val="11"/>
            <color theme="1"/>
            <rFont val="Arial"/>
            <family val="2"/>
          </rPr>
          <t>sp.</t>
        </r>
      </is>
    </oc>
    <nc r="C9" t="inlineStr">
      <is>
        <t>Cheumatopsyche sp</t>
      </is>
    </nc>
    <odxf>
      <font>
        <b val="0"/>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2307" sId="3" odxf="1" s="1" dxf="1">
    <nc r="D9"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fmt sheetId="3" sqref="E9" start="0" length="0">
    <dxf>
      <border outline="0">
        <left style="thin">
          <color indexed="64"/>
        </left>
        <right style="thin">
          <color indexed="64"/>
        </right>
        <top style="thin">
          <color indexed="64"/>
        </top>
        <bottom style="thin">
          <color indexed="64"/>
        </bottom>
      </border>
    </dxf>
  </rfmt>
  <rfmt sheetId="3" sqref="F9" start="0" length="0">
    <dxf>
      <border outline="0">
        <left style="thin">
          <color indexed="64"/>
        </left>
        <right style="thin">
          <color indexed="64"/>
        </right>
        <top style="thin">
          <color indexed="64"/>
        </top>
        <bottom style="thin">
          <color indexed="64"/>
        </bottom>
      </border>
    </dxf>
  </rfmt>
  <rcc rId="2308" sId="3" odxf="1" s="1" dxf="1">
    <oc r="B10" t="inlineStr">
      <is>
        <t>Copepod</t>
      </is>
    </oc>
    <nc r="B10"/>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309" sId="3" odxf="1" s="1" dxf="1">
    <oc r="C10" t="inlineStr">
      <is>
        <r>
          <t xml:space="preserve">Subclass = </t>
        </r>
        <r>
          <rPr>
            <b/>
            <sz val="11"/>
            <color theme="1"/>
            <rFont val="Arial"/>
            <family val="2"/>
          </rPr>
          <t>Copepoda</t>
        </r>
      </is>
    </oc>
    <nc r="C10" t="inlineStr">
      <is>
        <t>Polycentropus sp.</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sz val="10"/>
        <color auto="1"/>
        <name val="Arial"/>
        <scheme val="none"/>
      </font>
      <border outline="0">
        <left style="thin">
          <color indexed="64"/>
        </left>
        <right style="thin">
          <color indexed="64"/>
        </right>
        <top style="thin">
          <color indexed="64"/>
        </top>
        <bottom style="thin">
          <color indexed="64"/>
        </bottom>
      </border>
    </ndxf>
  </rcc>
  <rcc rId="2310" sId="3" odxf="1" s="1" dxf="1">
    <oc r="D10" t="inlineStr">
      <is>
        <t>(did not attemp to key live specimens)</t>
      </is>
    </oc>
    <nc r="D10"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fmt sheetId="3" sqref="E10" start="0" length="0">
    <dxf>
      <border outline="0">
        <left style="thin">
          <color indexed="64"/>
        </left>
        <right style="thin">
          <color indexed="64"/>
        </right>
        <top style="thin">
          <color indexed="64"/>
        </top>
        <bottom style="thin">
          <color indexed="64"/>
        </bottom>
      </border>
    </dxf>
  </rfmt>
  <rfmt sheetId="3" sqref="F10" start="0" length="0">
    <dxf>
      <border outline="0">
        <left style="thin">
          <color indexed="64"/>
        </left>
        <right style="thin">
          <color indexed="64"/>
        </right>
        <top style="thin">
          <color indexed="64"/>
        </top>
        <bottom style="thin">
          <color indexed="64"/>
        </bottom>
      </border>
    </dxf>
  </rfmt>
  <rcc rId="2311" sId="3" odxf="1" s="1" dxf="1">
    <oc r="B11" t="inlineStr">
      <is>
        <t>Scud</t>
      </is>
    </oc>
    <nc r="B11"/>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312" sId="3" odxf="1" s="1" dxf="1">
    <oc r="C11" t="inlineStr">
      <is>
        <r>
          <t xml:space="preserve">Order = </t>
        </r>
        <r>
          <rPr>
            <b/>
            <sz val="11"/>
            <color theme="1"/>
            <rFont val="Arial"/>
            <family val="2"/>
          </rPr>
          <t>Amphipoda</t>
        </r>
      </is>
    </oc>
    <nc r="C11" t="inlineStr">
      <is>
        <t>Psilotreta sp.</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sz val="10"/>
        <color auto="1"/>
        <name val="Arial"/>
        <scheme val="none"/>
      </font>
      <border outline="0">
        <left style="thin">
          <color indexed="64"/>
        </left>
        <right style="thin">
          <color indexed="64"/>
        </right>
        <top style="thin">
          <color indexed="64"/>
        </top>
        <bottom style="thin">
          <color indexed="64"/>
        </bottom>
      </border>
    </ndxf>
  </rcc>
  <rcc rId="2313" sId="3" odxf="1" s="1" dxf="1">
    <oc r="D11" t="inlineStr">
      <is>
        <t>(did not attemp to key live specimens)</t>
      </is>
    </oc>
    <nc r="D11"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fmt sheetId="3" sqref="E11" start="0" length="0">
    <dxf>
      <border outline="0">
        <left style="thin">
          <color indexed="64"/>
        </left>
        <right style="thin">
          <color indexed="64"/>
        </right>
        <top style="thin">
          <color indexed="64"/>
        </top>
        <bottom style="thin">
          <color indexed="64"/>
        </bottom>
      </border>
    </dxf>
  </rfmt>
  <rfmt sheetId="3" sqref="F11" start="0" length="0">
    <dxf>
      <border outline="0">
        <left style="thin">
          <color indexed="64"/>
        </left>
        <right style="thin">
          <color indexed="64"/>
        </right>
        <top style="thin">
          <color indexed="64"/>
        </top>
        <bottom style="thin">
          <color indexed="64"/>
        </bottom>
      </border>
    </dxf>
  </rfmt>
  <rcc rId="2314" sId="3" odxf="1" s="1" dxf="1">
    <oc r="B12" t="inlineStr">
      <is>
        <t>Sowbug</t>
      </is>
    </oc>
    <nc r="B12"/>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315" sId="3" odxf="1" s="1" dxf="1">
    <oc r="C12" t="inlineStr">
      <is>
        <r>
          <rPr>
            <b/>
            <i/>
            <sz val="11"/>
            <color theme="1"/>
            <rFont val="Arial"/>
            <family val="2"/>
          </rPr>
          <t xml:space="preserve">Caecidotea </t>
        </r>
        <r>
          <rPr>
            <sz val="11"/>
            <color theme="1"/>
            <rFont val="Arial"/>
            <family val="2"/>
          </rPr>
          <t>sp.</t>
        </r>
      </is>
    </oc>
    <nc r="C12" t="inlineStr">
      <is>
        <t>Neophylax sp.</t>
      </is>
    </nc>
    <odxf>
      <font>
        <b val="0"/>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2316" sId="3" odxf="1" s="1" dxf="1">
    <nc r="D12"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bottom style="thin">
          <color indexed="64"/>
        </bottom>
      </border>
    </ndxf>
  </rcc>
  <rfmt sheetId="3" sqref="E12" start="0" length="0">
    <dxf>
      <border outline="0">
        <left style="thin">
          <color indexed="64"/>
        </left>
        <right style="thin">
          <color indexed="64"/>
        </right>
        <top style="thin">
          <color indexed="64"/>
        </top>
        <bottom style="thin">
          <color indexed="64"/>
        </bottom>
      </border>
    </dxf>
  </rfmt>
  <rfmt sheetId="3" sqref="F12" start="0" length="0">
    <dxf>
      <border outline="0">
        <left style="thin">
          <color indexed="64"/>
        </left>
        <right style="thin">
          <color indexed="64"/>
        </right>
        <top style="thin">
          <color indexed="64"/>
        </top>
        <bottom style="thin">
          <color indexed="64"/>
        </bottom>
      </border>
    </dxf>
  </rfmt>
  <rcc rId="2317" sId="3" odxf="1" s="1" dxf="1">
    <oc r="B13" t="inlineStr">
      <is>
        <t>Crayfish</t>
      </is>
    </oc>
    <nc r="B13"/>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318" sId="3" odxf="1" s="1" dxf="1">
    <oc r="C13" t="inlineStr">
      <is>
        <r>
          <t xml:space="preserve">Family = </t>
        </r>
        <r>
          <rPr>
            <b/>
            <sz val="11"/>
            <color theme="1"/>
            <rFont val="Arial"/>
            <family val="2"/>
          </rPr>
          <t>Cambaridae</t>
        </r>
      </is>
    </oc>
    <nc r="C13" t="inlineStr">
      <is>
        <t>Pycnopsyche luculenta/sonso</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sz val="10"/>
        <color auto="1"/>
        <name val="Arial"/>
        <scheme val="none"/>
      </font>
      <border outline="0">
        <left style="thin">
          <color indexed="64"/>
        </left>
        <right style="thin">
          <color indexed="64"/>
        </right>
        <top style="thin">
          <color indexed="64"/>
        </top>
        <bottom style="thin">
          <color indexed="64"/>
        </bottom>
      </border>
    </ndxf>
  </rcc>
  <rcc rId="2319" sId="3" odxf="1" s="1" dxf="1">
    <oc r="D13" t="inlineStr">
      <is>
        <t>(did not attemp to key live specimens)</t>
      </is>
    </oc>
    <nc r="D13" t="inlineStr">
      <is>
        <t>UNT to 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13" start="0" length="0">
    <dxf>
      <border outline="0">
        <left style="thin">
          <color indexed="64"/>
        </left>
        <right style="thin">
          <color indexed="64"/>
        </right>
        <top style="thin">
          <color indexed="64"/>
        </top>
        <bottom style="thin">
          <color indexed="64"/>
        </bottom>
      </border>
    </dxf>
  </rfmt>
  <rfmt sheetId="3" sqref="F13" start="0" length="0">
    <dxf>
      <border outline="0">
        <left style="thin">
          <color indexed="64"/>
        </left>
        <right style="thin">
          <color indexed="64"/>
        </right>
        <top style="thin">
          <color indexed="64"/>
        </top>
        <bottom style="thin">
          <color indexed="64"/>
        </bottom>
      </border>
    </dxf>
  </rfmt>
  <rcc rId="2320" sId="3" odxf="1" s="1" dxf="1">
    <oc r="B14" t="inlineStr">
      <is>
        <t>Darner</t>
      </is>
    </oc>
    <nc r="B14"/>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321" sId="3" odxf="1" s="1" dxf="1">
    <oc r="C14" t="inlineStr">
      <is>
        <r>
          <rPr>
            <b/>
            <i/>
            <sz val="11"/>
            <color theme="1"/>
            <rFont val="Arial"/>
            <family val="2"/>
          </rPr>
          <t>Aeschna</t>
        </r>
        <r>
          <rPr>
            <b/>
            <sz val="11"/>
            <color theme="1"/>
            <rFont val="Arial"/>
            <family val="2"/>
          </rPr>
          <t xml:space="preserve"> </t>
        </r>
        <r>
          <rPr>
            <sz val="11"/>
            <color theme="1"/>
            <rFont val="Arial"/>
            <family val="2"/>
          </rPr>
          <t>sp.</t>
        </r>
      </is>
    </oc>
    <nc r="C14" t="inlineStr">
      <is>
        <t>Dolophiloides distinctus</t>
      </is>
    </nc>
    <odxf>
      <font>
        <b val="0"/>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2322" sId="3" odxf="1" s="1" dxf="1">
    <nc r="D14" t="inlineStr">
      <is>
        <t>UNT to Rock Lake, 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14" start="0" length="0">
    <dxf>
      <border outline="0">
        <left style="thin">
          <color indexed="64"/>
        </left>
        <right style="thin">
          <color indexed="64"/>
        </right>
        <top style="thin">
          <color indexed="64"/>
        </top>
        <bottom style="thin">
          <color indexed="64"/>
        </bottom>
      </border>
    </dxf>
  </rfmt>
  <rfmt sheetId="3" sqref="F14" start="0" length="0">
    <dxf>
      <border outline="0">
        <left style="thin">
          <color indexed="64"/>
        </left>
        <right style="thin">
          <color indexed="64"/>
        </right>
        <top style="thin">
          <color indexed="64"/>
        </top>
        <bottom style="thin">
          <color indexed="64"/>
        </bottom>
      </border>
    </dxf>
  </rfmt>
  <rcc rId="2323" sId="3" odxf="1" s="1" dxf="1">
    <oc r="B15" t="inlineStr">
      <is>
        <t>Fawn Darner</t>
      </is>
    </oc>
    <nc r="B15"/>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324" sId="3" odxf="1" s="1" dxf="1">
    <oc r="C15" t="inlineStr">
      <is>
        <t>Boyeria vinosa</t>
      </is>
    </oc>
    <nc r="C15" t="inlineStr">
      <is>
        <t>Glossosoma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sz val="10"/>
        <color auto="1"/>
        <name val="Arial"/>
        <scheme val="none"/>
      </font>
      <border outline="0">
        <left style="thin">
          <color indexed="64"/>
        </left>
        <right style="thin">
          <color indexed="64"/>
        </right>
        <top style="thin">
          <color indexed="64"/>
        </top>
        <bottom style="thin">
          <color indexed="64"/>
        </bottom>
      </border>
    </ndxf>
  </rcc>
  <rcc rId="2325" sId="3" odxf="1" s="1" dxf="1">
    <nc r="D15" t="inlineStr">
      <is>
        <t>UNT to 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15" start="0" length="0">
    <dxf>
      <border outline="0">
        <left style="thin">
          <color indexed="64"/>
        </left>
        <right style="thin">
          <color indexed="64"/>
        </right>
        <top style="thin">
          <color indexed="64"/>
        </top>
        <bottom style="thin">
          <color indexed="64"/>
        </bottom>
      </border>
    </dxf>
  </rfmt>
  <rfmt sheetId="3" sqref="F15" start="0" length="0">
    <dxf>
      <border outline="0">
        <left style="thin">
          <color indexed="64"/>
        </left>
        <right style="thin">
          <color indexed="64"/>
        </right>
        <top style="thin">
          <color indexed="64"/>
        </top>
        <bottom style="thin">
          <color indexed="64"/>
        </bottom>
      </border>
    </dxf>
  </rfmt>
  <rcc rId="2326" sId="3" odxf="1" s="1" dxf="1">
    <oc r="B16" t="inlineStr">
      <is>
        <t>Meadow hawk</t>
      </is>
    </oc>
    <nc r="B16"/>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327" sId="3" odxf="1" s="1" dxf="1">
    <oc r="C16" t="inlineStr">
      <is>
        <r>
          <rPr>
            <b/>
            <i/>
            <sz val="11"/>
            <color theme="1"/>
            <rFont val="Arial"/>
            <family val="2"/>
          </rPr>
          <t xml:space="preserve">Sympetrum </t>
        </r>
        <r>
          <rPr>
            <sz val="11"/>
            <color theme="1"/>
            <rFont val="Arial"/>
            <family val="2"/>
          </rPr>
          <t>sp.</t>
        </r>
      </is>
    </oc>
    <nc r="C16" t="inlineStr">
      <is>
        <t>Lepidostoma sp.</t>
      </is>
    </nc>
    <odxf>
      <font>
        <b val="0"/>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2328" sId="3" odxf="1" s="1" dxf="1">
    <nc r="D16" t="inlineStr">
      <is>
        <t>UNT to 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16" start="0" length="0">
    <dxf>
      <border outline="0">
        <left style="thin">
          <color indexed="64"/>
        </left>
        <right style="thin">
          <color indexed="64"/>
        </right>
        <top style="thin">
          <color indexed="64"/>
        </top>
        <bottom style="thin">
          <color indexed="64"/>
        </bottom>
      </border>
    </dxf>
  </rfmt>
  <rfmt sheetId="3" sqref="F16" start="0" length="0">
    <dxf>
      <border outline="0">
        <left style="thin">
          <color indexed="64"/>
        </left>
        <right style="thin">
          <color indexed="64"/>
        </right>
        <top style="thin">
          <color indexed="64"/>
        </top>
        <bottom style="thin">
          <color indexed="64"/>
        </bottom>
      </border>
    </dxf>
  </rfmt>
  <rcc rId="2329" sId="3" odxf="1" s="1" dxf="1">
    <oc r="B17" t="inlineStr">
      <is>
        <t>Clubtail</t>
      </is>
    </oc>
    <nc r="B17"/>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330" sId="3" odxf="1" s="1" dxf="1">
    <oc r="C17" t="inlineStr">
      <is>
        <r>
          <t xml:space="preserve">Family = </t>
        </r>
        <r>
          <rPr>
            <b/>
            <sz val="11"/>
            <color theme="1"/>
            <rFont val="Arial"/>
            <family val="2"/>
          </rPr>
          <t>Gomphidae</t>
        </r>
      </is>
    </oc>
    <nc r="C17" t="inlineStr">
      <is>
        <t>Hydropsyche sparna</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sz val="10"/>
        <color auto="1"/>
        <name val="Arial"/>
        <scheme val="none"/>
      </font>
      <border outline="0">
        <left style="thin">
          <color indexed="64"/>
        </left>
        <right style="thin">
          <color indexed="64"/>
        </right>
        <top style="thin">
          <color indexed="64"/>
        </top>
        <bottom style="thin">
          <color indexed="64"/>
        </bottom>
      </border>
    </ndxf>
  </rcc>
  <rcc rId="2331" sId="3" odxf="1" s="1" dxf="1">
    <oc r="D17" t="inlineStr">
      <is>
        <t>(did not attemp to key live specimens)</t>
      </is>
    </oc>
    <nc r="D17" t="inlineStr">
      <is>
        <t>UNT to 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17" start="0" length="0">
    <dxf>
      <border outline="0">
        <left style="thin">
          <color indexed="64"/>
        </left>
        <right style="thin">
          <color indexed="64"/>
        </right>
        <top style="thin">
          <color indexed="64"/>
        </top>
        <bottom style="thin">
          <color indexed="64"/>
        </bottom>
      </border>
    </dxf>
  </rfmt>
  <rfmt sheetId="3" sqref="F17" start="0" length="0">
    <dxf>
      <border outline="0">
        <left style="thin">
          <color indexed="64"/>
        </left>
        <right style="thin">
          <color indexed="64"/>
        </right>
        <top style="thin">
          <color indexed="64"/>
        </top>
        <bottom style="thin">
          <color indexed="64"/>
        </bottom>
      </border>
    </dxf>
  </rfmt>
  <rcc rId="2332" sId="3" odxf="1" s="1" dxf="1">
    <oc r="B18" t="inlineStr">
      <is>
        <t>Spreadwing Damselfly</t>
      </is>
    </oc>
    <nc r="B18"/>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333" sId="3" odxf="1" s="1" dxf="1">
    <oc r="C18" t="inlineStr">
      <is>
        <r>
          <rPr>
            <b/>
            <i/>
            <sz val="11"/>
            <color theme="1"/>
            <rFont val="Arial"/>
            <family val="2"/>
          </rPr>
          <t>Lestes</t>
        </r>
        <r>
          <rPr>
            <sz val="11"/>
            <color theme="1"/>
            <rFont val="Arial"/>
            <family val="2"/>
          </rPr>
          <t xml:space="preserve"> sp.</t>
        </r>
      </is>
    </oc>
    <nc r="C18" t="inlineStr">
      <is>
        <t>Hydroptilidae</t>
      </is>
    </nc>
    <odxf>
      <font>
        <b val="0"/>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2334" sId="3" odxf="1" s="1" dxf="1">
    <nc r="D18"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18" start="0" length="0">
    <dxf>
      <border outline="0">
        <left style="thin">
          <color indexed="64"/>
        </left>
        <right style="thin">
          <color indexed="64"/>
        </right>
        <top style="thin">
          <color indexed="64"/>
        </top>
        <bottom style="thin">
          <color indexed="64"/>
        </bottom>
      </border>
    </dxf>
  </rfmt>
  <rfmt sheetId="3" sqref="F18" start="0" length="0">
    <dxf>
      <border outline="0">
        <left style="thin">
          <color indexed="64"/>
        </left>
        <right style="thin">
          <color indexed="64"/>
        </right>
        <top style="thin">
          <color indexed="64"/>
        </top>
        <bottom style="thin">
          <color indexed="64"/>
        </bottom>
      </border>
    </dxf>
  </rfmt>
  <rcc rId="2335" sId="3" odxf="1" s="1" dxf="1">
    <oc r="B19" t="inlineStr">
      <is>
        <t>Narrow-winged Damselfly</t>
      </is>
    </oc>
    <nc r="B19"/>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336" sId="3" odxf="1" s="1" dxf="1">
    <oc r="C19" t="inlineStr">
      <is>
        <r>
          <t xml:space="preserve">Family = </t>
        </r>
        <r>
          <rPr>
            <b/>
            <sz val="11"/>
            <color theme="1"/>
            <rFont val="Arial"/>
            <family val="2"/>
          </rPr>
          <t xml:space="preserve">Coenagrionidae  </t>
        </r>
        <r>
          <rPr>
            <sz val="11"/>
            <color theme="1"/>
            <rFont val="Arial"/>
            <family val="2"/>
          </rPr>
          <t>(2 species)</t>
        </r>
      </is>
    </oc>
    <nc r="C19" t="inlineStr">
      <is>
        <t>Micrasema sp.</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sz val="10"/>
        <color auto="1"/>
        <name val="Arial"/>
        <scheme val="none"/>
      </font>
      <border outline="0">
        <left style="thin">
          <color indexed="64"/>
        </left>
        <right style="thin">
          <color indexed="64"/>
        </right>
        <top style="thin">
          <color indexed="64"/>
        </top>
        <bottom style="thin">
          <color indexed="64"/>
        </bottom>
      </border>
    </ndxf>
  </rcc>
  <rcc rId="2337" sId="3" odxf="1" s="1" dxf="1">
    <oc r="D19" t="inlineStr">
      <is>
        <t>2 species separated but not identified</t>
      </is>
    </oc>
    <nc r="D19"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19" start="0" length="0">
    <dxf>
      <border outline="0">
        <left style="thin">
          <color indexed="64"/>
        </left>
        <right style="thin">
          <color indexed="64"/>
        </right>
        <top style="thin">
          <color indexed="64"/>
        </top>
        <bottom style="thin">
          <color indexed="64"/>
        </bottom>
      </border>
    </dxf>
  </rfmt>
  <rfmt sheetId="3" sqref="F19" start="0" length="0">
    <dxf>
      <border outline="0">
        <left style="thin">
          <color indexed="64"/>
        </left>
        <right style="thin">
          <color indexed="64"/>
        </right>
        <top style="thin">
          <color indexed="64"/>
        </top>
        <bottom style="thin">
          <color indexed="64"/>
        </bottom>
      </border>
    </dxf>
  </rfmt>
  <rcc rId="2338" sId="3" odxf="1" s="1" dxf="1">
    <oc r="B20" t="inlineStr">
      <is>
        <t>Narrow-winged Damselfly</t>
      </is>
    </oc>
    <nc r="B20"/>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339" sId="3" odxf="1" s="1" dxf="1">
    <oc r="C20" t="inlineStr">
      <is>
        <r>
          <t xml:space="preserve">Family = </t>
        </r>
        <r>
          <rPr>
            <b/>
            <sz val="11"/>
            <color theme="1"/>
            <rFont val="Arial"/>
            <family val="2"/>
          </rPr>
          <t xml:space="preserve">Coenagrionidae  </t>
        </r>
        <r>
          <rPr>
            <sz val="11"/>
            <color theme="1"/>
            <rFont val="Arial"/>
            <family val="2"/>
          </rPr>
          <t>(2 species)</t>
        </r>
      </is>
    </oc>
    <nc r="C20" t="inlineStr">
      <is>
        <t>Pycnopsyche guttifer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sz val="10"/>
        <color auto="1"/>
        <name val="Arial"/>
        <scheme val="none"/>
      </font>
      <border outline="0">
        <left style="thin">
          <color indexed="64"/>
        </left>
        <right style="thin">
          <color indexed="64"/>
        </right>
        <top style="thin">
          <color indexed="64"/>
        </top>
        <bottom style="thin">
          <color indexed="64"/>
        </bottom>
      </border>
    </ndxf>
  </rcc>
  <rcc rId="2340" sId="3" odxf="1" s="1" dxf="1">
    <oc r="D20" t="inlineStr">
      <is>
        <t>2 species separated but not identified</t>
      </is>
    </oc>
    <nc r="D20"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20" start="0" length="0">
    <dxf>
      <border outline="0">
        <left style="thin">
          <color indexed="64"/>
        </left>
        <right style="thin">
          <color indexed="64"/>
        </right>
        <top style="thin">
          <color indexed="64"/>
        </top>
        <bottom style="thin">
          <color indexed="64"/>
        </bottom>
      </border>
    </dxf>
  </rfmt>
  <rfmt sheetId="3" sqref="F20" start="0" length="0">
    <dxf>
      <border outline="0">
        <left style="thin">
          <color indexed="64"/>
        </left>
        <right style="thin">
          <color indexed="64"/>
        </right>
        <top style="thin">
          <color indexed="64"/>
        </top>
        <bottom style="thin">
          <color indexed="64"/>
        </bottom>
      </border>
    </dxf>
  </rfmt>
  <rcc rId="2341" sId="3" odxf="1" s="1" dxf="1">
    <oc r="B21" t="inlineStr">
      <is>
        <t>Mahogany Dun</t>
      </is>
    </oc>
    <nc r="B21"/>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342" sId="3" odxf="1" s="1" dxf="1">
    <oc r="C21" t="inlineStr">
      <is>
        <t>Isonychia bicolor</t>
      </is>
    </oc>
    <nc r="C21" t="inlineStr">
      <is>
        <t>Polycentropus remotus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sz val="10"/>
        <color auto="1"/>
        <name val="Arial"/>
        <scheme val="none"/>
      </font>
      <border outline="0">
        <left style="thin">
          <color indexed="64"/>
        </left>
        <right style="thin">
          <color indexed="64"/>
        </right>
        <top style="thin">
          <color indexed="64"/>
        </top>
        <bottom style="thin">
          <color indexed="64"/>
        </bottom>
      </border>
    </ndxf>
  </rcc>
  <rcc rId="2343" sId="3" odxf="1" s="1" dxf="1">
    <nc r="D21"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21" start="0" length="0">
    <dxf>
      <border outline="0">
        <left style="thin">
          <color indexed="64"/>
        </left>
        <right style="thin">
          <color indexed="64"/>
        </right>
        <top style="thin">
          <color indexed="64"/>
        </top>
        <bottom style="thin">
          <color indexed="64"/>
        </bottom>
      </border>
    </dxf>
  </rfmt>
  <rfmt sheetId="3" sqref="F21" start="0" length="0">
    <dxf>
      <border outline="0">
        <left style="thin">
          <color indexed="64"/>
        </left>
        <right style="thin">
          <color indexed="64"/>
        </right>
        <top style="thin">
          <color indexed="64"/>
        </top>
        <bottom style="thin">
          <color indexed="64"/>
        </bottom>
      </border>
    </dxf>
  </rfmt>
  <rcc rId="2344" sId="3" odxf="1" s="1" dxf="1">
    <oc r="B22" t="inlineStr">
      <is>
        <t>Drake</t>
      </is>
    </oc>
    <nc r="B22"/>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345" sId="3" odxf="1" s="1" dxf="1">
    <oc r="C22" t="inlineStr">
      <is>
        <r>
          <t>Ephemera</t>
        </r>
        <r>
          <rPr>
            <sz val="11"/>
            <color theme="1"/>
            <rFont val="Arial"/>
            <family val="2"/>
          </rPr>
          <t xml:space="preserve"> sp.</t>
        </r>
      </is>
    </oc>
    <nc r="C22" t="inlineStr">
      <is>
        <t>Helicopsyche borealis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sz val="10"/>
        <color auto="1"/>
        <name val="Arial"/>
        <scheme val="none"/>
      </font>
      <border outline="0">
        <left style="thin">
          <color indexed="64"/>
        </left>
        <right style="thin">
          <color indexed="64"/>
        </right>
        <top style="thin">
          <color indexed="64"/>
        </top>
        <bottom style="thin">
          <color indexed="64"/>
        </bottom>
      </border>
    </ndxf>
  </rcc>
  <rcc rId="2346" sId="3" odxf="1" s="1" dxf="1">
    <nc r="D22"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22" start="0" length="0">
    <dxf>
      <border outline="0">
        <left style="thin">
          <color indexed="64"/>
        </left>
        <right style="thin">
          <color indexed="64"/>
        </right>
        <top style="thin">
          <color indexed="64"/>
        </top>
        <bottom style="thin">
          <color indexed="64"/>
        </bottom>
      </border>
    </dxf>
  </rfmt>
  <rfmt sheetId="3" sqref="F22" start="0" length="0">
    <dxf>
      <border outline="0">
        <left style="thin">
          <color indexed="64"/>
        </left>
        <right style="thin">
          <color indexed="64"/>
        </right>
        <top style="thin">
          <color indexed="64"/>
        </top>
        <bottom style="thin">
          <color indexed="64"/>
        </bottom>
      </border>
    </dxf>
  </rfmt>
  <rcc rId="2347" sId="3" odxf="1" s="1" dxf="1">
    <oc r="B23" t="inlineStr">
      <is>
        <t>Blue-Winged Olive</t>
      </is>
    </oc>
    <nc r="B23"/>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348" sId="3" odxf="1" s="1" dxf="1">
    <oc r="C23" t="inlineStr">
      <is>
        <r>
          <t>Drunella</t>
        </r>
        <r>
          <rPr>
            <sz val="11"/>
            <color theme="1"/>
            <rFont val="Arial"/>
            <family val="2"/>
          </rPr>
          <t xml:space="preserve"> sp.</t>
        </r>
      </is>
    </oc>
    <nc r="C23" t="inlineStr">
      <is>
        <t>Trianodes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sz val="10"/>
        <color auto="1"/>
        <name val="Arial"/>
        <scheme val="none"/>
      </font>
      <border outline="0">
        <left style="thin">
          <color indexed="64"/>
        </left>
        <right style="thin">
          <color indexed="64"/>
        </right>
      </border>
    </ndxf>
  </rcc>
  <rcc rId="2349" sId="3" odxf="1" s="1" dxf="1">
    <nc r="D23" t="inlineStr">
      <is>
        <t>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23" start="0" length="0">
    <dxf>
      <border outline="0">
        <left style="thin">
          <color indexed="64"/>
        </left>
        <right style="thin">
          <color indexed="64"/>
        </right>
        <top style="thin">
          <color indexed="64"/>
        </top>
        <bottom style="thin">
          <color indexed="64"/>
        </bottom>
      </border>
    </dxf>
  </rfmt>
  <rfmt sheetId="3" sqref="F23" start="0" length="0">
    <dxf>
      <border outline="0">
        <left style="thin">
          <color indexed="64"/>
        </left>
        <right style="thin">
          <color indexed="64"/>
        </right>
        <top style="thin">
          <color indexed="64"/>
        </top>
        <bottom style="thin">
          <color indexed="64"/>
        </bottom>
      </border>
    </dxf>
  </rfmt>
  <rcc rId="2350" sId="3" odxf="1" s="1" dxf="1">
    <oc r="B24" t="inlineStr">
      <is>
        <t>Hendricksons / Sulphurs</t>
      </is>
    </oc>
    <nc r="B24"/>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351" sId="3" odxf="1" s="1" dxf="1">
    <oc r="C24" t="inlineStr">
      <is>
        <r>
          <t>Ephemerella</t>
        </r>
        <r>
          <rPr>
            <sz val="11"/>
            <color theme="1"/>
            <rFont val="Arial"/>
            <family val="2"/>
          </rPr>
          <t xml:space="preserve"> sp.</t>
        </r>
      </is>
    </oc>
    <nc r="C24"/>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sz val="10"/>
        <color auto="1"/>
        <name val="Arial"/>
        <scheme val="none"/>
      </font>
      <border outline="0">
        <left style="thin">
          <color indexed="64"/>
        </left>
        <right style="thin">
          <color indexed="64"/>
        </right>
        <top style="thin">
          <color indexed="64"/>
        </top>
        <bottom style="thin">
          <color indexed="64"/>
        </bottom>
      </border>
    </ndxf>
  </rcc>
  <rfmt sheetId="3" s="1" sqref="D24" start="0" length="0">
    <dxf>
      <font>
        <sz val="11"/>
        <color theme="1"/>
        <name val="Calibri"/>
        <scheme val="minor"/>
      </font>
      <border outline="0">
        <left style="thin">
          <color indexed="64"/>
        </left>
        <right style="thin">
          <color indexed="64"/>
        </right>
        <top style="thin">
          <color indexed="64"/>
        </top>
        <bottom style="thin">
          <color indexed="64"/>
        </bottom>
      </border>
    </dxf>
  </rfmt>
  <rfmt sheetId="3" sqref="E24" start="0" length="0">
    <dxf>
      <border outline="0">
        <left style="thin">
          <color indexed="64"/>
        </left>
        <right style="thin">
          <color indexed="64"/>
        </right>
        <top style="thin">
          <color indexed="64"/>
        </top>
        <bottom style="thin">
          <color indexed="64"/>
        </bottom>
      </border>
    </dxf>
  </rfmt>
  <rfmt sheetId="3" sqref="F24" start="0" length="0">
    <dxf>
      <border outline="0">
        <left style="thin">
          <color indexed="64"/>
        </left>
        <right style="thin">
          <color indexed="64"/>
        </right>
        <top style="thin">
          <color indexed="64"/>
        </top>
        <bottom style="thin">
          <color indexed="64"/>
        </bottom>
      </border>
    </dxf>
  </rfmt>
  <rcc rId="2352" sId="3" odxf="1" s="1" dxf="1">
    <oc r="B25" t="inlineStr">
      <is>
        <t>Chocolate Dun</t>
      </is>
    </oc>
    <nc r="B25" t="inlineStr">
      <is>
        <r>
          <t>Mayflies (</t>
        </r>
        <r>
          <rPr>
            <b/>
            <i/>
            <sz val="10"/>
            <rFont val="Arial"/>
            <family val="2"/>
          </rPr>
          <t>Ephemeroptera</t>
        </r>
        <r>
          <rPr>
            <b/>
            <sz val="10"/>
            <rFont val="Arial"/>
            <family val="2"/>
          </rPr>
          <t>)</t>
        </r>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sz val="10"/>
        <color auto="1"/>
        <name val="Arial"/>
        <scheme val="none"/>
      </font>
      <fill>
        <patternFill patternType="solid">
          <bgColor indexed="22"/>
        </patternFill>
      </fill>
      <border outline="0">
        <right style="thin">
          <color indexed="64"/>
        </right>
        <top style="thin">
          <color indexed="64"/>
        </top>
        <bottom style="thin">
          <color indexed="64"/>
        </bottom>
      </border>
    </ndxf>
  </rcc>
  <rcc rId="2353" sId="3" odxf="1" s="1" dxf="1">
    <oc r="C25" t="inlineStr">
      <is>
        <r>
          <t>Eurylophella</t>
        </r>
        <r>
          <rPr>
            <sz val="11"/>
            <color theme="1"/>
            <rFont val="Arial"/>
            <family val="2"/>
          </rPr>
          <t xml:space="preserve"> sp.</t>
        </r>
      </is>
    </oc>
    <nc r="C25"/>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fill>
        <patternFill patternType="solid">
          <bgColor indexed="22"/>
        </patternFill>
      </fill>
      <border outline="0">
        <left style="thin">
          <color indexed="64"/>
        </left>
        <right style="thin">
          <color indexed="64"/>
        </right>
        <top style="thin">
          <color indexed="64"/>
        </top>
        <bottom style="thin">
          <color indexed="64"/>
        </bottom>
      </border>
    </ndxf>
  </rcc>
  <rfmt sheetId="3" s="1" sqref="D25" start="0" length="0">
    <dxf>
      <font>
        <b/>
        <sz val="10"/>
        <color auto="1"/>
        <name val="Arial"/>
        <scheme val="none"/>
      </font>
      <fill>
        <patternFill patternType="solid">
          <bgColor indexed="22"/>
        </patternFill>
      </fill>
      <alignment wrapText="1" readingOrder="0"/>
      <border outline="0">
        <left style="thin">
          <color indexed="64"/>
        </left>
        <right style="thin">
          <color indexed="64"/>
        </right>
        <top style="thin">
          <color indexed="64"/>
        </top>
        <bottom style="thin">
          <color indexed="64"/>
        </bottom>
      </border>
    </dxf>
  </rfmt>
  <rfmt sheetId="3" sqref="E25" start="0" length="0">
    <dxf>
      <font>
        <b/>
        <sz val="10"/>
        <color auto="1"/>
        <name val="Arial"/>
        <scheme val="none"/>
      </font>
      <fill>
        <patternFill patternType="solid">
          <bgColor indexed="22"/>
        </patternFill>
      </fill>
      <border outline="0">
        <left style="thin">
          <color indexed="64"/>
        </left>
        <right style="thin">
          <color indexed="64"/>
        </right>
        <top style="thin">
          <color indexed="64"/>
        </top>
        <bottom style="thin">
          <color indexed="64"/>
        </bottom>
      </border>
    </dxf>
  </rfmt>
  <rfmt sheetId="3" sqref="F25" start="0" length="0">
    <dxf>
      <font>
        <b/>
        <sz val="10"/>
        <color auto="1"/>
        <name val="Arial"/>
        <scheme val="none"/>
      </font>
      <fill>
        <patternFill patternType="solid">
          <bgColor indexed="22"/>
        </patternFill>
      </fill>
      <border outline="0">
        <left style="thin">
          <color indexed="64"/>
        </left>
        <right style="thin">
          <color indexed="64"/>
        </right>
        <top style="thin">
          <color indexed="64"/>
        </top>
        <bottom style="thin">
          <color indexed="64"/>
        </bottom>
      </border>
    </dxf>
  </rfmt>
  <rcc rId="2354" sId="3" odxf="1" s="1" dxf="1">
    <oc r="B26" t="inlineStr">
      <is>
        <t>Little Maryatts</t>
      </is>
    </oc>
    <nc r="B26"/>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355" sId="3" odxf="1" s="1" dxf="1">
    <oc r="C26" t="inlineStr">
      <is>
        <r>
          <t>Epeorus</t>
        </r>
        <r>
          <rPr>
            <i/>
            <sz val="11"/>
            <color theme="1"/>
            <rFont val="Arial"/>
            <family val="2"/>
          </rPr>
          <t xml:space="preserve"> </t>
        </r>
        <r>
          <rPr>
            <sz val="11"/>
            <color theme="1"/>
            <rFont val="Arial"/>
            <family val="2"/>
          </rPr>
          <t>sp.</t>
        </r>
      </is>
    </oc>
    <nc r="C26" t="inlineStr">
      <is>
        <t>Stenacron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sz val="10"/>
        <color auto="1"/>
        <name val="Arial"/>
        <scheme val="none"/>
      </font>
      <border outline="0">
        <left style="thin">
          <color indexed="64"/>
        </left>
        <right style="thin">
          <color indexed="64"/>
        </right>
        <top style="thin">
          <color indexed="64"/>
        </top>
        <bottom style="thin">
          <color indexed="64"/>
        </bottom>
      </border>
    </ndxf>
  </rcc>
  <rcc rId="2356" sId="3" odxf="1" s="1" dxf="1">
    <nc r="D26"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fmt sheetId="3" sqref="E26" start="0" length="0">
    <dxf>
      <border outline="0">
        <left style="thin">
          <color indexed="64"/>
        </left>
        <right style="thin">
          <color indexed="64"/>
        </right>
        <top style="thin">
          <color indexed="64"/>
        </top>
        <bottom style="thin">
          <color indexed="64"/>
        </bottom>
      </border>
    </dxf>
  </rfmt>
  <rfmt sheetId="3" sqref="F26" start="0" length="0">
    <dxf>
      <border outline="0">
        <left style="thin">
          <color indexed="64"/>
        </left>
        <right style="thin">
          <color indexed="64"/>
        </right>
        <top style="thin">
          <color indexed="64"/>
        </top>
        <bottom style="thin">
          <color indexed="64"/>
        </bottom>
      </border>
    </dxf>
  </rfmt>
  <rcc rId="2357" sId="3" odxf="1" s="1" dxf="1">
    <oc r="B27" t="inlineStr">
      <is>
        <t>March Browns / Cahills</t>
      </is>
    </oc>
    <nc r="B27"/>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358" sId="3" odxf="1" s="1" dxf="1">
    <oc r="C27" t="inlineStr">
      <is>
        <r>
          <t>Maccaffertium</t>
        </r>
        <r>
          <rPr>
            <sz val="11"/>
            <color theme="1"/>
            <rFont val="Arial"/>
            <family val="2"/>
          </rPr>
          <t xml:space="preserve"> sp.</t>
        </r>
      </is>
    </oc>
    <nc r="C27" t="inlineStr">
      <is>
        <t>Drunella lata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sz val="10"/>
        <color auto="1"/>
        <name val="Arial"/>
        <scheme val="none"/>
      </font>
      <border outline="0">
        <left style="thin">
          <color indexed="64"/>
        </left>
        <right style="thin">
          <color indexed="64"/>
        </right>
        <top style="thin">
          <color indexed="64"/>
        </top>
        <bottom style="thin">
          <color indexed="64"/>
        </bottom>
      </border>
    </ndxf>
  </rcc>
  <rcc rId="2359" sId="3" odxf="1" s="1" dxf="1">
    <nc r="D27"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fmt sheetId="3" sqref="E27" start="0" length="0">
    <dxf>
      <border outline="0">
        <left style="thin">
          <color indexed="64"/>
        </left>
        <right style="thin">
          <color indexed="64"/>
        </right>
        <top style="thin">
          <color indexed="64"/>
        </top>
        <bottom style="thin">
          <color indexed="64"/>
        </bottom>
      </border>
    </dxf>
  </rfmt>
  <rfmt sheetId="3" sqref="F27" start="0" length="0">
    <dxf>
      <border outline="0">
        <left style="thin">
          <color indexed="64"/>
        </left>
        <right style="thin">
          <color indexed="64"/>
        </right>
        <top style="thin">
          <color indexed="64"/>
        </top>
        <bottom style="thin">
          <color indexed="64"/>
        </bottom>
      </border>
    </dxf>
  </rfmt>
  <rcc rId="2360" sId="3" odxf="1" s="1" dxf="1">
    <oc r="B28" t="inlineStr">
      <is>
        <t>Blue Quills / Mahagony Duns</t>
      </is>
    </oc>
    <nc r="B28"/>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361" sId="3" odxf="1" s="1" dxf="1">
    <oc r="C28" t="inlineStr">
      <is>
        <r>
          <t>Paraleptophlebia</t>
        </r>
        <r>
          <rPr>
            <sz val="11"/>
            <color theme="1"/>
            <rFont val="Arial"/>
            <family val="2"/>
          </rPr>
          <t xml:space="preserve"> sp.</t>
        </r>
      </is>
    </oc>
    <nc r="C28" t="inlineStr">
      <is>
        <t>Maccaffertium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sz val="10"/>
        <color auto="1"/>
        <name val="Arial"/>
        <scheme val="none"/>
      </font>
      <border outline="0">
        <left style="thin">
          <color indexed="64"/>
        </left>
        <right style="thin">
          <color indexed="64"/>
        </right>
        <top style="thin">
          <color indexed="64"/>
        </top>
        <bottom style="thin">
          <color indexed="64"/>
        </bottom>
      </border>
    </ndxf>
  </rcc>
  <rcc rId="2362" sId="3" odxf="1" s="1" dxf="1">
    <nc r="D28"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fmt sheetId="3" sqref="E28" start="0" length="0">
    <dxf>
      <border outline="0">
        <left style="thin">
          <color indexed="64"/>
        </left>
        <right style="thin">
          <color indexed="64"/>
        </right>
        <top style="thin">
          <color indexed="64"/>
        </top>
        <bottom style="thin">
          <color indexed="64"/>
        </bottom>
      </border>
    </dxf>
  </rfmt>
  <rfmt sheetId="3" sqref="F28" start="0" length="0">
    <dxf>
      <border outline="0">
        <left style="thin">
          <color indexed="64"/>
        </left>
        <right style="thin">
          <color indexed="64"/>
        </right>
        <top style="thin">
          <color indexed="64"/>
        </top>
        <bottom style="thin">
          <color indexed="64"/>
        </bottom>
      </border>
    </dxf>
  </rfmt>
  <rcc rId="2363" sId="3" odxf="1" s="1" dxf="1">
    <oc r="B29" t="inlineStr">
      <is>
        <t>Gray Drake</t>
      </is>
    </oc>
    <nc r="B29"/>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364" sId="3" odxf="1" s="1" dxf="1">
    <oc r="C29" t="inlineStr">
      <is>
        <r>
          <t>Siphlonurus</t>
        </r>
        <r>
          <rPr>
            <sz val="11"/>
            <color theme="1"/>
            <rFont val="Arial"/>
            <family val="2"/>
          </rPr>
          <t xml:space="preserve"> sp.</t>
        </r>
      </is>
    </oc>
    <nc r="C29" t="inlineStr">
      <is>
        <t>Isonychia bicolor</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sz val="10"/>
        <color auto="1"/>
        <name val="Arial"/>
        <scheme val="none"/>
      </font>
      <border outline="0">
        <left style="thin">
          <color indexed="64"/>
        </left>
        <right style="thin">
          <color indexed="64"/>
        </right>
        <top style="thin">
          <color indexed="64"/>
        </top>
        <bottom style="thin">
          <color indexed="64"/>
        </bottom>
      </border>
    </ndxf>
  </rcc>
  <rcc rId="2365" sId="3" odxf="1" s="1" dxf="1">
    <nc r="D29"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fmt sheetId="3" sqref="E29" start="0" length="0">
    <dxf>
      <border outline="0">
        <left style="thin">
          <color indexed="64"/>
        </left>
        <right style="thin">
          <color indexed="64"/>
        </right>
        <top style="thin">
          <color indexed="64"/>
        </top>
        <bottom style="thin">
          <color indexed="64"/>
        </bottom>
      </border>
    </dxf>
  </rfmt>
  <rfmt sheetId="3" sqref="F29" start="0" length="0">
    <dxf>
      <border outline="0">
        <left style="thin">
          <color indexed="64"/>
        </left>
        <right style="thin">
          <color indexed="64"/>
        </right>
        <top style="thin">
          <color indexed="64"/>
        </top>
        <bottom style="thin">
          <color indexed="64"/>
        </bottom>
      </border>
    </dxf>
  </rfmt>
  <rcc rId="2366" sId="3" odxf="1" s="1" dxf="1">
    <oc r="B30" t="inlineStr">
      <is>
        <t>Blue-Winged Olive</t>
      </is>
    </oc>
    <nc r="B30"/>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367" sId="3" odxf="1" s="1" dxf="1">
    <oc r="C30" t="inlineStr">
      <is>
        <r>
          <rPr>
            <sz val="11"/>
            <color theme="1"/>
            <rFont val="Arial"/>
            <family val="2"/>
          </rPr>
          <t xml:space="preserve">Family = </t>
        </r>
        <r>
          <rPr>
            <b/>
            <sz val="11"/>
            <color theme="1"/>
            <rFont val="Arial"/>
            <family val="2"/>
          </rPr>
          <t xml:space="preserve">Baetidae  </t>
        </r>
        <r>
          <rPr>
            <sz val="11"/>
            <color theme="1"/>
            <rFont val="Arial"/>
            <family val="2"/>
          </rPr>
          <t>(3 species)</t>
        </r>
      </is>
    </oc>
    <nc r="C30" t="inlineStr">
      <is>
        <t>Maccaffertium ithaca</t>
      </is>
    </nc>
    <odxf>
      <font>
        <b/>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i/>
        <sz val="10"/>
        <color auto="1"/>
        <name val="Arial"/>
        <scheme val="none"/>
      </font>
      <border outline="0">
        <left style="thin">
          <color indexed="64"/>
        </left>
        <right style="thin">
          <color indexed="64"/>
        </right>
        <top style="thin">
          <color indexed="64"/>
        </top>
        <bottom style="thin">
          <color indexed="64"/>
        </bottom>
      </border>
    </ndxf>
  </rcc>
  <rcc rId="2368" sId="3" odxf="1" s="1" dxf="1">
    <oc r="D30" t="inlineStr">
      <is>
        <t>3 species separated but not identified</t>
      </is>
    </oc>
    <nc r="D30"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ndxf>
  </rcc>
  <rfmt sheetId="3" sqref="E30" start="0" length="0">
    <dxf>
      <border outline="0">
        <left style="thin">
          <color indexed="64"/>
        </left>
        <right style="thin">
          <color indexed="64"/>
        </right>
        <top style="thin">
          <color indexed="64"/>
        </top>
        <bottom style="thin">
          <color indexed="64"/>
        </bottom>
      </border>
    </dxf>
  </rfmt>
  <rfmt sheetId="3" sqref="F30" start="0" length="0">
    <dxf>
      <border outline="0">
        <left style="thin">
          <color indexed="64"/>
        </left>
        <right style="thin">
          <color indexed="64"/>
        </right>
        <top style="thin">
          <color indexed="64"/>
        </top>
        <bottom style="thin">
          <color indexed="64"/>
        </bottom>
      </border>
    </dxf>
  </rfmt>
  <rcc rId="2369" sId="3" odxf="1" s="1" dxf="1">
    <oc r="B31" t="inlineStr">
      <is>
        <t>Blue-Winged Olive</t>
      </is>
    </oc>
    <nc r="B31"/>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370" sId="3" odxf="1" s="1" dxf="1">
    <oc r="C31" t="inlineStr">
      <is>
        <r>
          <rPr>
            <sz val="11"/>
            <color theme="1"/>
            <rFont val="Arial"/>
            <family val="2"/>
          </rPr>
          <t xml:space="preserve">Family = </t>
        </r>
        <r>
          <rPr>
            <b/>
            <sz val="11"/>
            <color theme="1"/>
            <rFont val="Arial"/>
            <family val="2"/>
          </rPr>
          <t xml:space="preserve">Baetidae  </t>
        </r>
        <r>
          <rPr>
            <sz val="11"/>
            <color theme="1"/>
            <rFont val="Arial"/>
            <family val="2"/>
          </rPr>
          <t>(3 species)</t>
        </r>
      </is>
    </oc>
    <nc r="C31" t="inlineStr">
      <is>
        <t>Eurylophela poconensis</t>
      </is>
    </nc>
    <odxf>
      <font>
        <b/>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i/>
        <sz val="10"/>
        <color auto="1"/>
        <name val="Arial"/>
        <scheme val="none"/>
      </font>
      <border outline="0">
        <left style="thin">
          <color indexed="64"/>
        </left>
        <right style="thin">
          <color indexed="64"/>
        </right>
        <top style="thin">
          <color indexed="64"/>
        </top>
        <bottom style="thin">
          <color indexed="64"/>
        </bottom>
      </border>
    </ndxf>
  </rcc>
  <rcc rId="2371" sId="3" odxf="1" s="1" dxf="1">
    <oc r="D31" t="inlineStr">
      <is>
        <t>3 species separated but not identified</t>
      </is>
    </oc>
    <nc r="D31" t="inlineStr">
      <is>
        <t>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31" start="0" length="0">
    <dxf>
      <border outline="0">
        <left style="thin">
          <color indexed="64"/>
        </left>
        <right style="thin">
          <color indexed="64"/>
        </right>
        <top style="thin">
          <color indexed="64"/>
        </top>
        <bottom style="thin">
          <color indexed="64"/>
        </bottom>
      </border>
    </dxf>
  </rfmt>
  <rfmt sheetId="3" sqref="F31" start="0" length="0">
    <dxf>
      <border outline="0">
        <left style="thin">
          <color indexed="64"/>
        </left>
        <right style="thin">
          <color indexed="64"/>
        </right>
        <top style="thin">
          <color indexed="64"/>
        </top>
        <bottom style="thin">
          <color indexed="64"/>
        </bottom>
      </border>
    </dxf>
  </rfmt>
  <rcc rId="2372" sId="3" odxf="1" s="1" dxf="1">
    <oc r="B32" t="inlineStr">
      <is>
        <t>Blue-Winged Olive</t>
      </is>
    </oc>
    <nc r="B32"/>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373" sId="3" odxf="1" s="1" dxf="1">
    <oc r="C32" t="inlineStr">
      <is>
        <r>
          <rPr>
            <sz val="11"/>
            <color theme="1"/>
            <rFont val="Arial"/>
            <family val="2"/>
          </rPr>
          <t xml:space="preserve">Family = </t>
        </r>
        <r>
          <rPr>
            <b/>
            <sz val="11"/>
            <color theme="1"/>
            <rFont val="Arial"/>
            <family val="2"/>
          </rPr>
          <t xml:space="preserve">Baetidae  </t>
        </r>
        <r>
          <rPr>
            <sz val="11"/>
            <color theme="1"/>
            <rFont val="Arial"/>
            <family val="2"/>
          </rPr>
          <t>(3 species)</t>
        </r>
      </is>
    </oc>
    <nc r="C32" t="inlineStr">
      <is>
        <t>Calibaetis sp.</t>
      </is>
    </nc>
    <odxf>
      <font>
        <b/>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i/>
        <sz val="10"/>
        <color auto="1"/>
        <name val="Arial"/>
        <scheme val="none"/>
      </font>
      <border outline="0">
        <left style="thin">
          <color indexed="64"/>
        </left>
        <right style="thin">
          <color indexed="64"/>
        </right>
        <top style="thin">
          <color indexed="64"/>
        </top>
        <bottom style="thin">
          <color indexed="64"/>
        </bottom>
      </border>
    </ndxf>
  </rcc>
  <rcc rId="2374" sId="3" odxf="1" s="1" dxf="1">
    <oc r="D32" t="inlineStr">
      <is>
        <t>3 species separated but not identified</t>
      </is>
    </oc>
    <nc r="D32" t="inlineStr">
      <is>
        <t>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32" start="0" length="0">
    <dxf>
      <border outline="0">
        <left style="thin">
          <color indexed="64"/>
        </left>
        <right style="thin">
          <color indexed="64"/>
        </right>
        <top style="thin">
          <color indexed="64"/>
        </top>
        <bottom style="thin">
          <color indexed="64"/>
        </bottom>
      </border>
    </dxf>
  </rfmt>
  <rfmt sheetId="3" sqref="F32" start="0" length="0">
    <dxf>
      <border outline="0">
        <left style="thin">
          <color indexed="64"/>
        </left>
        <right style="thin">
          <color indexed="64"/>
        </right>
        <top style="thin">
          <color indexed="64"/>
        </top>
        <bottom style="thin">
          <color indexed="64"/>
        </bottom>
      </border>
    </dxf>
  </rfmt>
  <rcc rId="2375" sId="3" odxf="1" s="1" dxf="1">
    <oc r="B33" t="inlineStr">
      <is>
        <t>Golden Stonefly</t>
      </is>
    </oc>
    <nc r="B33"/>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376" sId="3" odxf="1" s="1" dxf="1">
    <oc r="C33" t="inlineStr">
      <is>
        <r>
          <t>Acroneuria</t>
        </r>
        <r>
          <rPr>
            <sz val="11"/>
            <color theme="1"/>
            <rFont val="Arial"/>
            <family val="2"/>
          </rPr>
          <t xml:space="preserve"> sp.</t>
        </r>
      </is>
    </oc>
    <nc r="C33" t="inlineStr">
      <is>
        <t>Epeorus vittreus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sz val="10"/>
        <color auto="1"/>
        <name val="Arial"/>
        <scheme val="none"/>
      </font>
      <border outline="0">
        <left style="thin">
          <color indexed="64"/>
        </left>
        <right style="thin">
          <color indexed="64"/>
        </right>
        <top style="thin">
          <color indexed="64"/>
        </top>
        <bottom style="thin">
          <color indexed="64"/>
        </bottom>
      </border>
    </ndxf>
  </rcc>
  <rcc rId="2377" sId="3" odxf="1" s="1" dxf="1">
    <nc r="D33"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33" start="0" length="0">
    <dxf>
      <border outline="0">
        <left style="thin">
          <color indexed="64"/>
        </left>
        <right style="thin">
          <color indexed="64"/>
        </right>
        <top style="thin">
          <color indexed="64"/>
        </top>
        <bottom style="thin">
          <color indexed="64"/>
        </bottom>
      </border>
    </dxf>
  </rfmt>
  <rfmt sheetId="3" sqref="F33" start="0" length="0">
    <dxf>
      <border outline="0">
        <left style="thin">
          <color indexed="64"/>
        </left>
        <right style="thin">
          <color indexed="64"/>
        </right>
        <top style="thin">
          <color indexed="64"/>
        </top>
        <bottom style="thin">
          <color indexed="64"/>
        </bottom>
      </border>
    </dxf>
  </rfmt>
  <rcc rId="2378" sId="3" odxf="1" s="1" dxf="1">
    <oc r="B34" t="inlineStr">
      <is>
        <t>Golden Stonefly</t>
      </is>
    </oc>
    <nc r="B34"/>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379" sId="3" odxf="1" s="1" dxf="1">
    <oc r="C34" t="inlineStr">
      <is>
        <r>
          <t>Paragnetina</t>
        </r>
        <r>
          <rPr>
            <sz val="11"/>
            <color theme="1"/>
            <rFont val="Arial"/>
            <family val="2"/>
          </rPr>
          <t xml:space="preserve"> sp.</t>
        </r>
      </is>
    </oc>
    <nc r="C34" t="inlineStr">
      <is>
        <t>Heptagenia marginalis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sz val="10"/>
        <color auto="1"/>
        <name val="Arial"/>
        <scheme val="none"/>
      </font>
      <border outline="0">
        <left style="thin">
          <color indexed="64"/>
        </left>
        <right style="thin">
          <color indexed="64"/>
        </right>
        <top style="thin">
          <color indexed="64"/>
        </top>
        <bottom style="thin">
          <color indexed="64"/>
        </bottom>
      </border>
    </ndxf>
  </rcc>
  <rcc rId="2380" sId="3" odxf="1" s="1" dxf="1">
    <nc r="D34"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34" start="0" length="0">
    <dxf>
      <border outline="0">
        <left style="thin">
          <color indexed="64"/>
        </left>
        <right style="thin">
          <color indexed="64"/>
        </right>
        <top style="thin">
          <color indexed="64"/>
        </top>
        <bottom style="thin">
          <color indexed="64"/>
        </bottom>
      </border>
    </dxf>
  </rfmt>
  <rfmt sheetId="3" sqref="F34" start="0" length="0">
    <dxf>
      <border outline="0">
        <left style="thin">
          <color indexed="64"/>
        </left>
        <right style="thin">
          <color indexed="64"/>
        </right>
        <top style="thin">
          <color indexed="64"/>
        </top>
        <bottom style="thin">
          <color indexed="64"/>
        </bottom>
      </border>
    </dxf>
  </rfmt>
  <rcc rId="2381" sId="3" odxf="1" s="1" dxf="1">
    <oc r="B35" t="inlineStr">
      <is>
        <t>Golden Stonefly</t>
      </is>
    </oc>
    <nc r="B35"/>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382" sId="3" odxf="1" s="1" dxf="1">
    <oc r="C35" t="inlineStr">
      <is>
        <r>
          <t xml:space="preserve">Perlesta </t>
        </r>
        <r>
          <rPr>
            <sz val="11"/>
            <color theme="1"/>
            <rFont val="Arial"/>
            <family val="2"/>
          </rPr>
          <t>sp.</t>
        </r>
      </is>
    </oc>
    <nc r="C35" t="inlineStr">
      <is>
        <t>Drunella tuberculata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sz val="10"/>
        <color auto="1"/>
        <name val="Arial"/>
        <scheme val="none"/>
      </font>
      <border outline="0">
        <left style="thin">
          <color indexed="64"/>
        </left>
        <right style="thin">
          <color indexed="64"/>
        </right>
        <top style="thin">
          <color indexed="64"/>
        </top>
        <bottom style="thin">
          <color indexed="64"/>
        </bottom>
      </border>
    </ndxf>
  </rcc>
  <rcc rId="2383" sId="3" odxf="1" s="1" dxf="1">
    <nc r="D35"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35" start="0" length="0">
    <dxf>
      <border outline="0">
        <left style="thin">
          <color indexed="64"/>
        </left>
        <right style="thin">
          <color indexed="64"/>
        </right>
        <top style="thin">
          <color indexed="64"/>
        </top>
        <bottom style="thin">
          <color indexed="64"/>
        </bottom>
      </border>
    </dxf>
  </rfmt>
  <rfmt sheetId="3" sqref="F35" start="0" length="0">
    <dxf>
      <border outline="0">
        <left style="thin">
          <color indexed="64"/>
        </left>
        <right style="thin">
          <color indexed="64"/>
        </right>
        <top style="thin">
          <color indexed="64"/>
        </top>
        <bottom style="thin">
          <color indexed="64"/>
        </bottom>
      </border>
    </dxf>
  </rfmt>
  <rcc rId="2384" sId="3" odxf="1" s="1" dxf="1">
    <oc r="B36" t="inlineStr">
      <is>
        <t>Salmonfly</t>
      </is>
    </oc>
    <nc r="B36"/>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385" sId="3" odxf="1" s="1" dxf="1">
    <oc r="C36" t="inlineStr">
      <is>
        <r>
          <t xml:space="preserve">Pteronarcys </t>
        </r>
        <r>
          <rPr>
            <sz val="11"/>
            <color theme="1"/>
            <rFont val="Arial"/>
            <family val="2"/>
          </rPr>
          <t>sp.</t>
        </r>
      </is>
    </oc>
    <nc r="C36" t="inlineStr">
      <is>
        <t>Baetis flavigastriga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sz val="10"/>
        <color auto="1"/>
        <name val="Arial"/>
        <scheme val="none"/>
      </font>
      <border outline="0">
        <left style="thin">
          <color indexed="64"/>
        </left>
        <right style="thin">
          <color indexed="64"/>
        </right>
        <top style="thin">
          <color indexed="64"/>
        </top>
        <bottom style="thin">
          <color indexed="64"/>
        </bottom>
      </border>
    </ndxf>
  </rcc>
  <rcc rId="2386" sId="3" odxf="1" s="1" dxf="1">
    <nc r="D36"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36" start="0" length="0">
    <dxf>
      <border outline="0">
        <left style="thin">
          <color indexed="64"/>
        </left>
        <right style="thin">
          <color indexed="64"/>
        </right>
        <top style="thin">
          <color indexed="64"/>
        </top>
        <bottom style="thin">
          <color indexed="64"/>
        </bottom>
      </border>
    </dxf>
  </rfmt>
  <rfmt sheetId="3" sqref="F36" start="0" length="0">
    <dxf>
      <border outline="0">
        <left style="thin">
          <color indexed="64"/>
        </left>
        <right style="thin">
          <color indexed="64"/>
        </right>
        <top style="thin">
          <color indexed="64"/>
        </top>
        <bottom style="thin">
          <color indexed="64"/>
        </bottom>
      </border>
    </dxf>
  </rfmt>
  <rcc rId="2387" sId="3" odxf="1" s="1" dxf="1">
    <oc r="B37" t="inlineStr">
      <is>
        <t>Snowfly</t>
      </is>
    </oc>
    <nc r="B37"/>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388" sId="3" odxf="1" s="1" dxf="1">
    <oc r="C37" t="inlineStr">
      <is>
        <r>
          <t xml:space="preserve">Family = </t>
        </r>
        <r>
          <rPr>
            <b/>
            <sz val="11"/>
            <color theme="1"/>
            <rFont val="Arial"/>
            <family val="2"/>
          </rPr>
          <t>Capniidae</t>
        </r>
      </is>
    </oc>
    <nc r="C37"/>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sz val="10"/>
        <color auto="1"/>
        <name val="Arial"/>
        <scheme val="none"/>
      </font>
      <border outline="0">
        <left style="thin">
          <color indexed="64"/>
        </left>
        <right style="thin">
          <color indexed="64"/>
        </right>
        <top style="thin">
          <color indexed="64"/>
        </top>
        <bottom style="thin">
          <color indexed="64"/>
        </bottom>
      </border>
    </ndxf>
  </rcc>
  <rcc rId="2389" sId="3" odxf="1" s="1" dxf="1">
    <oc r="D37" t="inlineStr">
      <is>
        <t>(did not attemp to key live specimens)</t>
      </is>
    </oc>
    <nc r="D37"/>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37" start="0" length="0">
    <dxf>
      <border outline="0">
        <left style="thin">
          <color indexed="64"/>
        </left>
        <right style="thin">
          <color indexed="64"/>
        </right>
        <top style="thin">
          <color indexed="64"/>
        </top>
        <bottom style="thin">
          <color indexed="64"/>
        </bottom>
      </border>
    </dxf>
  </rfmt>
  <rfmt sheetId="3" sqref="F37" start="0" length="0">
    <dxf>
      <border outline="0">
        <left style="thin">
          <color indexed="64"/>
        </left>
        <right style="thin">
          <color indexed="64"/>
        </right>
        <top style="thin">
          <color indexed="64"/>
        </top>
        <bottom style="thin">
          <color indexed="64"/>
        </bottom>
      </border>
    </dxf>
  </rfmt>
  <rcc rId="2390" sId="3" odxf="1" s="1" dxf="1">
    <oc r="B38" t="inlineStr">
      <is>
        <t>Lime Sally Stone</t>
      </is>
    </oc>
    <nc r="B38" t="inlineStr">
      <is>
        <t>Stoneflies (Plecoptera)</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sz val="10"/>
        <color auto="1"/>
        <name val="Arial"/>
        <scheme val="none"/>
      </font>
      <fill>
        <patternFill patternType="solid">
          <bgColor indexed="22"/>
        </patternFill>
      </fill>
      <border outline="0">
        <right style="thin">
          <color indexed="64"/>
        </right>
        <top style="thin">
          <color indexed="64"/>
        </top>
        <bottom style="thin">
          <color indexed="64"/>
        </bottom>
      </border>
    </ndxf>
  </rcc>
  <rcc rId="2391" sId="3" odxf="1" s="1" dxf="1">
    <oc r="C38" t="inlineStr">
      <is>
        <r>
          <rPr>
            <sz val="11"/>
            <color theme="1"/>
            <rFont val="Arial"/>
            <family val="2"/>
          </rPr>
          <t xml:space="preserve">Family = </t>
        </r>
        <r>
          <rPr>
            <b/>
            <sz val="11"/>
            <color theme="1"/>
            <rFont val="Arial"/>
            <family val="2"/>
          </rPr>
          <t>Chloroperlidae</t>
        </r>
      </is>
    </oc>
    <nc r="C38"/>
    <odxf>
      <font>
        <b/>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i/>
        <sz val="10"/>
        <color auto="1"/>
        <name val="Arial"/>
        <scheme val="none"/>
      </font>
      <fill>
        <patternFill patternType="solid">
          <bgColor indexed="22"/>
        </patternFill>
      </fill>
      <border outline="0">
        <left style="thin">
          <color indexed="64"/>
        </left>
        <right style="thin">
          <color indexed="64"/>
        </right>
        <top style="thin">
          <color indexed="64"/>
        </top>
        <bottom style="thin">
          <color indexed="64"/>
        </bottom>
      </border>
    </ndxf>
  </rcc>
  <rcc rId="2392" sId="3" odxf="1" s="1" dxf="1">
    <oc r="D38" t="inlineStr">
      <is>
        <t>(did not attemp to key live specimens)</t>
      </is>
    </oc>
    <nc r="D38"/>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sz val="10"/>
        <color auto="1"/>
        <name val="Arial"/>
        <scheme val="none"/>
      </font>
      <fill>
        <patternFill patternType="solid">
          <bgColor indexed="22"/>
        </patternFill>
      </fill>
      <alignment wrapText="1" readingOrder="0"/>
      <border outline="0">
        <left style="thin">
          <color indexed="64"/>
        </left>
        <right style="thin">
          <color indexed="64"/>
        </right>
        <top style="thin">
          <color indexed="64"/>
        </top>
        <bottom style="thin">
          <color indexed="64"/>
        </bottom>
      </border>
    </ndxf>
  </rcc>
  <rfmt sheetId="3" sqref="E38"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3" sqref="F38" start="0" length="0">
    <dxf>
      <fill>
        <patternFill patternType="solid">
          <bgColor indexed="22"/>
        </patternFill>
      </fill>
      <border outline="0">
        <left style="thin">
          <color indexed="64"/>
        </left>
        <right style="thin">
          <color indexed="64"/>
        </right>
        <top style="thin">
          <color indexed="64"/>
        </top>
        <bottom style="thin">
          <color indexed="64"/>
        </bottom>
      </border>
    </dxf>
  </rfmt>
  <rcc rId="2393" sId="3" odxf="1" s="1" dxf="1">
    <oc r="B39" t="inlineStr">
      <is>
        <t>Water Strider</t>
      </is>
    </oc>
    <nc r="B39"/>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394" sId="3" odxf="1" s="1" dxf="1">
    <oc r="C39" t="inlineStr">
      <is>
        <t>Aquarius remigis</t>
      </is>
    </oc>
    <nc r="C39" t="inlineStr">
      <is>
        <t>Paragnetina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sz val="10"/>
        <color auto="1"/>
        <name val="Arial"/>
        <scheme val="none"/>
      </font>
      <border outline="0">
        <left style="thin">
          <color indexed="64"/>
        </left>
        <right style="thin">
          <color indexed="64"/>
        </right>
        <top style="thin">
          <color indexed="64"/>
        </top>
        <bottom style="thin">
          <color indexed="64"/>
        </bottom>
      </border>
    </ndxf>
  </rcc>
  <rcc rId="2395" sId="3" odxf="1" s="1" dxf="1">
    <nc r="D39"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fmt sheetId="3" sqref="E39" start="0" length="0">
    <dxf>
      <border outline="0">
        <left style="thin">
          <color indexed="64"/>
        </left>
        <right style="thin">
          <color indexed="64"/>
        </right>
        <top style="thin">
          <color indexed="64"/>
        </top>
        <bottom style="thin">
          <color indexed="64"/>
        </bottom>
      </border>
    </dxf>
  </rfmt>
  <rfmt sheetId="3" sqref="F39" start="0" length="0">
    <dxf>
      <border outline="0">
        <left style="thin">
          <color indexed="64"/>
        </left>
        <right style="thin">
          <color indexed="64"/>
        </right>
        <top style="thin">
          <color indexed="64"/>
        </top>
        <bottom style="thin">
          <color indexed="64"/>
        </bottom>
      </border>
    </dxf>
  </rfmt>
  <rcc rId="2396" sId="3" odxf="1" s="1" dxf="1">
    <oc r="B40" t="inlineStr">
      <is>
        <t>Water Backswimmer</t>
      </is>
    </oc>
    <nc r="B40"/>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397" sId="3" odxf="1" s="1" dxf="1">
    <oc r="C40" t="inlineStr">
      <is>
        <r>
          <t>Notonecta</t>
        </r>
        <r>
          <rPr>
            <sz val="11"/>
            <color theme="1"/>
            <rFont val="Arial"/>
            <family val="2"/>
          </rPr>
          <t xml:space="preserve"> sp.</t>
        </r>
      </is>
    </oc>
    <nc r="C40" t="inlineStr">
      <is>
        <t>Acroneuria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sz val="10"/>
        <color auto="1"/>
        <name val="Arial"/>
        <scheme val="none"/>
      </font>
      <border outline="0">
        <left style="thin">
          <color indexed="64"/>
        </left>
        <right style="thin">
          <color indexed="64"/>
        </right>
        <top style="thin">
          <color indexed="64"/>
        </top>
        <bottom style="thin">
          <color indexed="64"/>
        </bottom>
      </border>
    </ndxf>
  </rcc>
  <rcc rId="2398" sId="3" odxf="1" s="1" dxf="1">
    <nc r="D40"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fmt sheetId="3" sqref="E40" start="0" length="0">
    <dxf>
      <border outline="0">
        <left style="thin">
          <color indexed="64"/>
        </left>
        <right style="thin">
          <color indexed="64"/>
        </right>
        <top style="thin">
          <color indexed="64"/>
        </top>
        <bottom style="thin">
          <color indexed="64"/>
        </bottom>
      </border>
    </dxf>
  </rfmt>
  <rfmt sheetId="3" sqref="F40" start="0" length="0">
    <dxf>
      <border outline="0">
        <left style="thin">
          <color indexed="64"/>
        </left>
        <right style="thin">
          <color indexed="64"/>
        </right>
        <top style="thin">
          <color indexed="64"/>
        </top>
        <bottom style="thin">
          <color indexed="64"/>
        </bottom>
      </border>
    </dxf>
  </rfmt>
  <rcc rId="2399" sId="3" odxf="1" s="1" dxf="1">
    <oc r="B41" t="inlineStr">
      <is>
        <t>Water Boatman</t>
      </is>
    </oc>
    <nc r="B41"/>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400" sId="3" odxf="1" s="1" dxf="1">
    <oc r="C41" t="inlineStr">
      <is>
        <r>
          <t xml:space="preserve">Family = </t>
        </r>
        <r>
          <rPr>
            <b/>
            <sz val="11"/>
            <color theme="1"/>
            <rFont val="Arial"/>
            <family val="2"/>
          </rPr>
          <t>Corixidae</t>
        </r>
      </is>
    </oc>
    <nc r="C41" t="inlineStr">
      <is>
        <t>Leuctridae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2401" sId="3" odxf="1" s="1" dxf="1">
    <oc r="D41" t="inlineStr">
      <is>
        <t>(did not attemp to key live specimens)</t>
      </is>
    </oc>
    <nc r="D41"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fmt sheetId="3" sqref="E41" start="0" length="0">
    <dxf>
      <border outline="0">
        <left style="thin">
          <color indexed="64"/>
        </left>
        <right style="thin">
          <color indexed="64"/>
        </right>
        <top style="thin">
          <color indexed="64"/>
        </top>
        <bottom style="thin">
          <color indexed="64"/>
        </bottom>
      </border>
    </dxf>
  </rfmt>
  <rfmt sheetId="3" sqref="F41" start="0" length="0">
    <dxf>
      <border outline="0">
        <left style="thin">
          <color indexed="64"/>
        </left>
        <right style="thin">
          <color indexed="64"/>
        </right>
        <top style="thin">
          <color indexed="64"/>
        </top>
        <bottom style="thin">
          <color indexed="64"/>
        </bottom>
      </border>
    </dxf>
  </rfmt>
  <rcc rId="2402" sId="3" odxf="1" s="1" dxf="1">
    <oc r="B42" t="inlineStr">
      <is>
        <t>Toe Biter</t>
      </is>
    </oc>
    <nc r="B42"/>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403" sId="3" odxf="1" s="1" dxf="1">
    <oc r="C42" t="inlineStr">
      <is>
        <r>
          <t>Belostoma</t>
        </r>
        <r>
          <rPr>
            <sz val="11"/>
            <color theme="1"/>
            <rFont val="Arial"/>
            <family val="2"/>
          </rPr>
          <t xml:space="preserve"> sp.</t>
        </r>
      </is>
    </oc>
    <nc r="C42" t="inlineStr">
      <is>
        <t>Pteronarcys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sz val="10"/>
        <color auto="1"/>
        <name val="Arial"/>
        <scheme val="none"/>
      </font>
      <border outline="0">
        <left style="thin">
          <color indexed="64"/>
        </left>
        <right style="thin">
          <color indexed="64"/>
        </right>
        <top style="thin">
          <color indexed="64"/>
        </top>
        <bottom style="thin">
          <color indexed="64"/>
        </bottom>
      </border>
    </ndxf>
  </rcc>
  <rcc rId="2404" sId="3" odxf="1" s="1" dxf="1">
    <nc r="D42"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fmt sheetId="3" sqref="E42" start="0" length="0">
    <dxf>
      <border outline="0">
        <left style="thin">
          <color indexed="64"/>
        </left>
        <right style="thin">
          <color indexed="64"/>
        </right>
        <top style="thin">
          <color indexed="64"/>
        </top>
        <bottom style="thin">
          <color indexed="64"/>
        </bottom>
      </border>
    </dxf>
  </rfmt>
  <rfmt sheetId="3" sqref="F42" start="0" length="0">
    <dxf>
      <border outline="0">
        <left style="thin">
          <color indexed="64"/>
        </left>
        <right style="thin">
          <color indexed="64"/>
        </right>
        <top style="thin">
          <color indexed="64"/>
        </top>
        <bottom style="thin">
          <color indexed="64"/>
        </bottom>
      </border>
    </dxf>
  </rfmt>
  <rcc rId="2405" sId="3" odxf="1" s="1" dxf="1">
    <oc r="B43" t="inlineStr">
      <is>
        <t>Alderfly</t>
      </is>
    </oc>
    <nc r="B43"/>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406" sId="3" odxf="1" s="1" dxf="1">
    <oc r="C43" t="inlineStr">
      <is>
        <r>
          <t>Sialis</t>
        </r>
        <r>
          <rPr>
            <sz val="11"/>
            <color theme="1"/>
            <rFont val="Arial"/>
            <family val="2"/>
          </rPr>
          <t xml:space="preserve"> sp.</t>
        </r>
      </is>
    </oc>
    <nc r="C43" t="inlineStr">
      <is>
        <t>Tallaperla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sz val="10"/>
        <color auto="1"/>
        <name val="Arial"/>
        <scheme val="none"/>
      </font>
      <border outline="0">
        <left style="thin">
          <color indexed="64"/>
        </left>
        <right style="thin">
          <color indexed="64"/>
        </right>
        <top style="thin">
          <color indexed="64"/>
        </top>
        <bottom style="thin">
          <color indexed="64"/>
        </bottom>
      </border>
    </ndxf>
  </rcc>
  <rcc rId="2407" sId="3" odxf="1" s="1" dxf="1">
    <nc r="D43"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bottom style="thin">
          <color indexed="64"/>
        </bottom>
      </border>
    </ndxf>
  </rcc>
  <rfmt sheetId="3" sqref="E43" start="0" length="0">
    <dxf>
      <border outline="0">
        <left style="thin">
          <color indexed="64"/>
        </left>
        <right style="thin">
          <color indexed="64"/>
        </right>
        <top style="thin">
          <color indexed="64"/>
        </top>
        <bottom style="thin">
          <color indexed="64"/>
        </bottom>
      </border>
    </dxf>
  </rfmt>
  <rfmt sheetId="3" sqref="F43" start="0" length="0">
    <dxf>
      <border outline="0">
        <left style="thin">
          <color indexed="64"/>
        </left>
        <right style="thin">
          <color indexed="64"/>
        </right>
        <top style="thin">
          <color indexed="64"/>
        </top>
        <bottom style="thin">
          <color indexed="64"/>
        </bottom>
      </border>
    </dxf>
  </rfmt>
  <rcc rId="2408" sId="3" odxf="1" s="1" dxf="1">
    <oc r="B44" t="inlineStr">
      <is>
        <t>Hellgrammite</t>
      </is>
    </oc>
    <nc r="B44"/>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409" sId="3" odxf="1" s="1" dxf="1">
    <oc r="C44" t="inlineStr">
      <is>
        <r>
          <rPr>
            <b/>
            <i/>
            <sz val="11"/>
            <color theme="1"/>
            <rFont val="Arial"/>
            <family val="2"/>
          </rPr>
          <t>Chauliodes</t>
        </r>
        <r>
          <rPr>
            <i/>
            <sz val="11"/>
            <color theme="1"/>
            <rFont val="Arial"/>
            <family val="2"/>
          </rPr>
          <t xml:space="preserve"> </t>
        </r>
        <r>
          <rPr>
            <sz val="11"/>
            <color theme="1"/>
            <rFont val="Arial"/>
            <family val="2"/>
          </rPr>
          <t>sp.</t>
        </r>
      </is>
    </oc>
    <nc r="C44" t="inlineStr">
      <is>
        <t>Agnetina</t>
      </is>
    </nc>
    <odxf>
      <font>
        <b val="0"/>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2410" sId="3" odxf="1" s="1" dxf="1">
    <nc r="D44"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fmt sheetId="3" sqref="E44" start="0" length="0">
    <dxf>
      <border outline="0">
        <left style="thin">
          <color indexed="64"/>
        </left>
        <right style="thin">
          <color indexed="64"/>
        </right>
        <top style="thin">
          <color indexed="64"/>
        </top>
        <bottom style="thin">
          <color indexed="64"/>
        </bottom>
      </border>
    </dxf>
  </rfmt>
  <rfmt sheetId="3" sqref="F44" start="0" length="0">
    <dxf>
      <border outline="0">
        <left style="thin">
          <color indexed="64"/>
        </left>
        <right style="thin">
          <color indexed="64"/>
        </right>
        <top style="thin">
          <color indexed="64"/>
        </top>
        <bottom style="thin">
          <color indexed="64"/>
        </bottom>
      </border>
    </dxf>
  </rfmt>
  <rcc rId="2411" sId="3" odxf="1" s="1" dxf="1">
    <oc r="B45" t="inlineStr">
      <is>
        <t>Fishfly</t>
      </is>
    </oc>
    <nc r="B45"/>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412" sId="3" odxf="1" s="1" dxf="1">
    <oc r="C45" t="inlineStr">
      <is>
        <r>
          <t>Nigronia</t>
        </r>
        <r>
          <rPr>
            <sz val="11"/>
            <color theme="1"/>
            <rFont val="Arial"/>
            <family val="2"/>
          </rPr>
          <t xml:space="preserve"> sp.</t>
        </r>
      </is>
    </oc>
    <nc r="C45" t="inlineStr">
      <is>
        <t>Pteronarcys biloba</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sz val="10"/>
        <color auto="1"/>
        <name val="Arial"/>
        <scheme val="none"/>
      </font>
      <border outline="0">
        <left style="thin">
          <color indexed="64"/>
        </left>
        <right style="thin">
          <color indexed="64"/>
        </right>
        <top style="thin">
          <color indexed="64"/>
        </top>
        <bottom style="thin">
          <color indexed="64"/>
        </bottom>
      </border>
    </ndxf>
  </rcc>
  <rcc rId="2413" sId="3" odxf="1" s="1" dxf="1">
    <nc r="D45" t="inlineStr">
      <is>
        <t>UNT to 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border>
    </ndxf>
  </rcc>
  <rfmt sheetId="3" sqref="E45" start="0" length="0">
    <dxf>
      <border outline="0">
        <left style="thin">
          <color indexed="64"/>
        </left>
        <right style="thin">
          <color indexed="64"/>
        </right>
        <top style="thin">
          <color indexed="64"/>
        </top>
        <bottom style="thin">
          <color indexed="64"/>
        </bottom>
      </border>
    </dxf>
  </rfmt>
  <rfmt sheetId="3" sqref="F45" start="0" length="0">
    <dxf>
      <border outline="0">
        <left style="thin">
          <color indexed="64"/>
        </left>
        <right style="thin">
          <color indexed="64"/>
        </right>
        <top style="thin">
          <color indexed="64"/>
        </top>
        <bottom style="thin">
          <color indexed="64"/>
        </bottom>
      </border>
    </dxf>
  </rfmt>
  <rcc rId="2414" sId="3" odxf="1" s="1" dxf="1">
    <oc r="B46" t="inlineStr">
      <is>
        <t>Predaceous Diving Beetle</t>
      </is>
    </oc>
    <nc r="B46"/>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415" sId="3" odxf="1" s="1" dxf="1">
    <oc r="C46" t="inlineStr">
      <is>
        <r>
          <rPr>
            <b/>
            <i/>
            <sz val="11"/>
            <color theme="1"/>
            <rFont val="Arial"/>
            <family val="2"/>
          </rPr>
          <t>Cybister</t>
        </r>
        <r>
          <rPr>
            <sz val="11"/>
            <color theme="1"/>
            <rFont val="Arial"/>
            <family val="2"/>
          </rPr>
          <t xml:space="preserve"> sp.</t>
        </r>
      </is>
    </oc>
    <nc r="C46" t="inlineStr">
      <is>
        <t>Acroneuria carolinensis</t>
      </is>
    </nc>
    <odxf>
      <font>
        <b/>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i/>
        <sz val="10"/>
        <color auto="1"/>
        <name val="Arial"/>
        <scheme val="none"/>
      </font>
      <border outline="0">
        <left style="thin">
          <color indexed="64"/>
        </left>
        <right style="thin">
          <color indexed="64"/>
        </right>
        <top style="thin">
          <color indexed="64"/>
        </top>
        <bottom style="thin">
          <color indexed="64"/>
        </bottom>
      </border>
    </ndxf>
  </rcc>
  <rcc rId="2416" sId="3" odxf="1" s="1" dxf="1">
    <nc r="D46" t="inlineStr">
      <is>
        <t>UNT to Rock Lake, Ten Mile Creek</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46" start="0" length="0">
    <dxf>
      <border outline="0">
        <left style="thin">
          <color indexed="64"/>
        </left>
        <right style="thin">
          <color indexed="64"/>
        </right>
        <top style="thin">
          <color indexed="64"/>
        </top>
        <bottom style="thin">
          <color indexed="64"/>
        </bottom>
      </border>
    </dxf>
  </rfmt>
  <rfmt sheetId="3" sqref="F46" start="0" length="0">
    <dxf>
      <border outline="0">
        <left style="thin">
          <color indexed="64"/>
        </left>
        <right style="thin">
          <color indexed="64"/>
        </right>
        <top style="thin">
          <color indexed="64"/>
        </top>
        <bottom style="thin">
          <color indexed="64"/>
        </bottom>
      </border>
    </dxf>
  </rfmt>
  <rcc rId="2417" sId="3" odxf="1" s="1" dxf="1">
    <oc r="B47" t="inlineStr">
      <is>
        <t>Predaceous Diving Beetle</t>
      </is>
    </oc>
    <nc r="B47"/>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418" sId="3" odxf="1" s="1" dxf="1">
    <oc r="C47" t="inlineStr">
      <is>
        <r>
          <t xml:space="preserve">Dytiscus </t>
        </r>
        <r>
          <rPr>
            <sz val="11"/>
            <color theme="1"/>
            <rFont val="Arial"/>
            <family val="2"/>
          </rPr>
          <t>sp.</t>
        </r>
      </is>
    </oc>
    <nc r="C47" t="inlineStr">
      <is>
        <t>Peltoperlidae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i val="0"/>
        <sz val="11"/>
        <color theme="1"/>
        <name val="Calibri"/>
        <scheme val="minor"/>
      </font>
      <border outline="0">
        <left style="thin">
          <color indexed="64"/>
        </left>
        <right style="thin">
          <color indexed="64"/>
        </right>
        <top style="thin">
          <color indexed="64"/>
        </top>
        <bottom style="thin">
          <color indexed="64"/>
        </bottom>
      </border>
    </ndxf>
  </rcc>
  <rcc rId="2419" sId="3" odxf="1" s="1" dxf="1">
    <nc r="D47" t="inlineStr">
      <is>
        <t>UNT to 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47" start="0" length="0">
    <dxf>
      <border outline="0">
        <left style="thin">
          <color indexed="64"/>
        </left>
        <right style="thin">
          <color indexed="64"/>
        </right>
        <top style="thin">
          <color indexed="64"/>
        </top>
        <bottom style="thin">
          <color indexed="64"/>
        </bottom>
      </border>
    </dxf>
  </rfmt>
  <rfmt sheetId="3" sqref="F47" start="0" length="0">
    <dxf>
      <border outline="0">
        <left style="thin">
          <color indexed="64"/>
        </left>
        <right style="thin">
          <color indexed="64"/>
        </right>
        <top style="thin">
          <color indexed="64"/>
        </top>
        <bottom style="thin">
          <color indexed="64"/>
        </bottom>
      </border>
    </dxf>
  </rfmt>
  <rcc rId="2420" sId="3" odxf="1" s="1" dxf="1">
    <oc r="B48" t="inlineStr">
      <is>
        <t>Crawling Water Beetle</t>
      </is>
    </oc>
    <nc r="B48"/>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421" sId="3" odxf="1" s="1" dxf="1">
    <oc r="C48" t="inlineStr">
      <is>
        <r>
          <t>Peltodytes</t>
        </r>
        <r>
          <rPr>
            <sz val="11"/>
            <color theme="1"/>
            <rFont val="Arial"/>
            <family val="2"/>
          </rPr>
          <t xml:space="preserve"> sp.</t>
        </r>
      </is>
    </oc>
    <nc r="C48" t="inlineStr">
      <is>
        <t>Leuctra tenuis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sz val="10"/>
        <color auto="1"/>
        <name val="Arial"/>
        <scheme val="none"/>
      </font>
      <border outline="0">
        <left style="thin">
          <color indexed="64"/>
        </left>
        <right style="thin">
          <color indexed="64"/>
        </right>
        <top style="thin">
          <color indexed="64"/>
        </top>
        <bottom style="thin">
          <color indexed="64"/>
        </bottom>
      </border>
    </ndxf>
  </rcc>
  <rcc rId="2422" sId="3" odxf="1" s="1" dxf="1">
    <nc r="D48" t="inlineStr">
      <is>
        <t>UNT to 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48" start="0" length="0">
    <dxf>
      <border outline="0">
        <left style="thin">
          <color indexed="64"/>
        </left>
        <right style="thin">
          <color indexed="64"/>
        </right>
        <top style="thin">
          <color indexed="64"/>
        </top>
        <bottom style="thin">
          <color indexed="64"/>
        </bottom>
      </border>
    </dxf>
  </rfmt>
  <rfmt sheetId="3" sqref="F48" start="0" length="0">
    <dxf>
      <border outline="0">
        <left style="thin">
          <color indexed="64"/>
        </left>
        <right style="thin">
          <color indexed="64"/>
        </right>
        <top style="thin">
          <color indexed="64"/>
        </top>
        <bottom style="thin">
          <color indexed="64"/>
        </bottom>
      </border>
    </dxf>
  </rfmt>
  <rcc rId="2423" sId="3" odxf="1" s="1" dxf="1">
    <oc r="B49" t="inlineStr">
      <is>
        <t>Riffle Beetle</t>
      </is>
    </oc>
    <nc r="B49"/>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424" sId="3" odxf="1" s="1" dxf="1">
    <oc r="C49" t="inlineStr">
      <is>
        <r>
          <t xml:space="preserve">Family = </t>
        </r>
        <r>
          <rPr>
            <b/>
            <sz val="11"/>
            <color theme="1"/>
            <rFont val="Arial"/>
            <family val="2"/>
          </rPr>
          <t xml:space="preserve">Elmidae  </t>
        </r>
        <r>
          <rPr>
            <sz val="11"/>
            <color theme="1"/>
            <rFont val="Arial"/>
            <family val="2"/>
          </rPr>
          <t>(2 species)</t>
        </r>
      </is>
    </oc>
    <nc r="C49" t="inlineStr">
      <is>
        <t>Isoperla holochlora</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sz val="10"/>
        <color auto="1"/>
        <name val="Arial"/>
        <scheme val="none"/>
      </font>
      <border outline="0">
        <left style="thin">
          <color indexed="64"/>
        </left>
        <right style="thin">
          <color indexed="64"/>
        </right>
        <top style="thin">
          <color indexed="64"/>
        </top>
        <bottom style="thin">
          <color indexed="64"/>
        </bottom>
      </border>
    </ndxf>
  </rcc>
  <rcc rId="2425" sId="3" odxf="1" s="1" dxf="1">
    <oc r="D49" t="inlineStr">
      <is>
        <t>(did not attemp to key live specimens)</t>
      </is>
    </oc>
    <nc r="D49" t="inlineStr">
      <is>
        <t>UNT to 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49" start="0" length="0">
    <dxf>
      <border outline="0">
        <left style="thin">
          <color indexed="64"/>
        </left>
        <right style="thin">
          <color indexed="64"/>
        </right>
        <top style="thin">
          <color indexed="64"/>
        </top>
        <bottom style="thin">
          <color indexed="64"/>
        </bottom>
      </border>
    </dxf>
  </rfmt>
  <rfmt sheetId="3" sqref="F49" start="0" length="0">
    <dxf>
      <border outline="0">
        <left style="thin">
          <color indexed="64"/>
        </left>
        <right style="thin">
          <color indexed="64"/>
        </right>
        <top style="thin">
          <color indexed="64"/>
        </top>
        <bottom style="thin">
          <color indexed="64"/>
        </bottom>
      </border>
    </dxf>
  </rfmt>
  <rcc rId="2426" sId="3" odxf="1" s="1" dxf="1">
    <oc r="B50" t="inlineStr">
      <is>
        <t>Riffle Beetle</t>
      </is>
    </oc>
    <nc r="B50"/>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427" sId="3" odxf="1" s="1" dxf="1">
    <oc r="C50" t="inlineStr">
      <is>
        <r>
          <t xml:space="preserve">Family = </t>
        </r>
        <r>
          <rPr>
            <b/>
            <sz val="11"/>
            <color theme="1"/>
            <rFont val="Arial"/>
            <family val="2"/>
          </rPr>
          <t xml:space="preserve">Elmidae  </t>
        </r>
        <r>
          <rPr>
            <sz val="11"/>
            <color theme="1"/>
            <rFont val="Arial"/>
            <family val="2"/>
          </rPr>
          <t>(2 species)</t>
        </r>
      </is>
    </oc>
    <nc r="C50" t="inlineStr">
      <is>
        <t>Acroneuria sp.</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sz val="10"/>
        <color auto="1"/>
        <name val="Arial"/>
        <scheme val="none"/>
      </font>
      <border outline="0">
        <left style="thin">
          <color indexed="64"/>
        </left>
        <right style="thin">
          <color indexed="64"/>
        </right>
        <top style="thin">
          <color indexed="64"/>
        </top>
        <bottom style="thin">
          <color indexed="64"/>
        </bottom>
      </border>
    </ndxf>
  </rcc>
  <rcc rId="2428" sId="3" odxf="1" s="1" dxf="1">
    <oc r="D50" t="inlineStr">
      <is>
        <t>(did not attemp to key live specimens)</t>
      </is>
    </oc>
    <nc r="D50"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50" start="0" length="0">
    <dxf>
      <border outline="0">
        <left style="thin">
          <color indexed="64"/>
        </left>
        <right style="thin">
          <color indexed="64"/>
        </right>
        <top style="thin">
          <color indexed="64"/>
        </top>
        <bottom style="thin">
          <color indexed="64"/>
        </bottom>
      </border>
    </dxf>
  </rfmt>
  <rcc rId="2429" sId="3" odxf="1" dxf="1">
    <nc r="F50" t="inlineStr">
      <is>
        <r>
          <t xml:space="preserve">not </t>
        </r>
        <r>
          <rPr>
            <i/>
            <sz val="10"/>
            <rFont val="Arial"/>
            <family val="2"/>
          </rPr>
          <t>A. carolinensis</t>
        </r>
      </is>
    </nc>
    <odxf>
      <border outline="0">
        <left/>
        <right/>
        <top/>
        <bottom/>
      </border>
    </odxf>
    <ndxf>
      <border outline="0">
        <left style="thin">
          <color indexed="64"/>
        </left>
        <right style="thin">
          <color indexed="64"/>
        </right>
        <top style="thin">
          <color indexed="64"/>
        </top>
        <bottom style="thin">
          <color indexed="64"/>
        </bottom>
      </border>
    </ndxf>
  </rcc>
  <rcc rId="2430" sId="3" odxf="1" s="1" dxf="1">
    <oc r="B51" t="inlineStr">
      <is>
        <t>Whirligig Beetle</t>
      </is>
    </oc>
    <nc r="B51"/>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431" sId="3" odxf="1" s="1" dxf="1">
    <oc r="C51" t="inlineStr">
      <is>
        <r>
          <t>Dineutes</t>
        </r>
        <r>
          <rPr>
            <sz val="11"/>
            <color theme="1"/>
            <rFont val="Arial"/>
            <family val="2"/>
          </rPr>
          <t xml:space="preserve"> sp.</t>
        </r>
      </is>
    </oc>
    <nc r="C51"/>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i val="0"/>
        <sz val="11"/>
        <color theme="1"/>
        <name val="Calibri"/>
        <scheme val="minor"/>
      </font>
      <border outline="0">
        <left style="thin">
          <color indexed="64"/>
        </left>
        <right style="thin">
          <color indexed="64"/>
        </right>
        <top style="thin">
          <color indexed="64"/>
        </top>
        <bottom style="thin">
          <color indexed="64"/>
        </bottom>
      </border>
    </ndxf>
  </rcc>
  <rfmt sheetId="3" s="1" sqref="D51" start="0" length="0">
    <dxf>
      <font>
        <sz val="11"/>
        <color theme="1"/>
        <name val="Calibri"/>
        <scheme val="minor"/>
      </font>
      <border outline="0">
        <left style="thin">
          <color indexed="64"/>
        </left>
        <right style="thin">
          <color indexed="64"/>
        </right>
        <top style="thin">
          <color indexed="64"/>
        </top>
        <bottom style="thin">
          <color indexed="64"/>
        </bottom>
      </border>
    </dxf>
  </rfmt>
  <rfmt sheetId="3" sqref="E51" start="0" length="0">
    <dxf>
      <border outline="0">
        <left style="thin">
          <color indexed="64"/>
        </left>
        <right style="thin">
          <color indexed="64"/>
        </right>
        <top style="thin">
          <color indexed="64"/>
        </top>
        <bottom style="thin">
          <color indexed="64"/>
        </bottom>
      </border>
    </dxf>
  </rfmt>
  <rfmt sheetId="3" sqref="F51" start="0" length="0">
    <dxf>
      <border outline="0">
        <left style="thin">
          <color indexed="64"/>
        </left>
        <right style="thin">
          <color indexed="64"/>
        </right>
        <top style="thin">
          <color indexed="64"/>
        </top>
        <bottom style="thin">
          <color indexed="64"/>
        </bottom>
      </border>
    </dxf>
  </rfmt>
  <rcc rId="2432" sId="3" odxf="1" s="1" dxf="1">
    <oc r="B52" t="inlineStr">
      <is>
        <t>Water Penny</t>
      </is>
    </oc>
    <nc r="B52" t="inlineStr">
      <is>
        <t>Dragonflies and damselflies (Odonata)</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sz val="10"/>
        <color auto="1"/>
        <name val="Arial"/>
        <scheme val="none"/>
      </font>
      <fill>
        <patternFill patternType="solid">
          <bgColor indexed="22"/>
        </patternFill>
      </fill>
      <border outline="0">
        <right style="thin">
          <color indexed="64"/>
        </right>
        <top style="thin">
          <color indexed="64"/>
        </top>
        <bottom style="thin">
          <color indexed="64"/>
        </bottom>
      </border>
    </ndxf>
  </rcc>
  <rcc rId="2433" sId="3" odxf="1" s="1" dxf="1">
    <oc r="C52" t="inlineStr">
      <is>
        <r>
          <t>Psephenus</t>
        </r>
        <r>
          <rPr>
            <sz val="11"/>
            <color theme="1"/>
            <rFont val="Arial"/>
            <family val="2"/>
          </rPr>
          <t xml:space="preserve"> sp.</t>
        </r>
      </is>
    </oc>
    <nc r="C52"/>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i val="0"/>
        <sz val="11"/>
        <color theme="1"/>
        <name val="Calibri"/>
        <scheme val="minor"/>
      </font>
      <fill>
        <patternFill patternType="solid">
          <bgColor indexed="22"/>
        </patternFill>
      </fill>
      <border outline="0">
        <left style="thin">
          <color indexed="64"/>
        </left>
        <right style="thin">
          <color indexed="64"/>
        </right>
        <top style="thin">
          <color indexed="64"/>
        </top>
        <bottom style="thin">
          <color indexed="64"/>
        </bottom>
      </border>
    </ndxf>
  </rcc>
  <rfmt sheetId="3" s="1" sqref="D52" start="0" length="0">
    <dxf>
      <font>
        <sz val="11"/>
        <color theme="1"/>
        <name val="Calibri"/>
        <scheme val="minor"/>
      </font>
      <fill>
        <patternFill patternType="solid">
          <bgColor indexed="22"/>
        </patternFill>
      </fill>
      <border outline="0">
        <left style="thin">
          <color indexed="64"/>
        </left>
        <right style="thin">
          <color indexed="64"/>
        </right>
        <top style="thin">
          <color indexed="64"/>
        </top>
        <bottom style="thin">
          <color indexed="64"/>
        </bottom>
      </border>
    </dxf>
  </rfmt>
  <rfmt sheetId="3" sqref="E52"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3" sqref="F52" start="0" length="0">
    <dxf>
      <fill>
        <patternFill patternType="solid">
          <bgColor indexed="22"/>
        </patternFill>
      </fill>
      <border outline="0">
        <left style="thin">
          <color indexed="64"/>
        </left>
        <right style="thin">
          <color indexed="64"/>
        </right>
        <top style="thin">
          <color indexed="64"/>
        </top>
        <bottom style="thin">
          <color indexed="64"/>
        </bottom>
      </border>
    </dxf>
  </rfmt>
  <rcc rId="2434" sId="3" odxf="1" s="1" dxf="1">
    <oc r="B53" t="inlineStr">
      <is>
        <t>Grannom</t>
      </is>
    </oc>
    <nc r="B53"/>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435" sId="3" odxf="1" s="1" dxf="1">
    <oc r="C53" t="inlineStr">
      <is>
        <r>
          <t>Brachycentrus</t>
        </r>
        <r>
          <rPr>
            <sz val="11"/>
            <color theme="1"/>
            <rFont val="Arial"/>
            <family val="2"/>
          </rPr>
          <t xml:space="preserve"> sp.</t>
        </r>
      </is>
    </oc>
    <nc r="C53" t="inlineStr">
      <is>
        <t>Enallagma spp.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sz val="10"/>
        <color auto="1"/>
        <name val="Arial"/>
        <scheme val="none"/>
      </font>
      <border outline="0">
        <left style="thin">
          <color indexed="64"/>
        </left>
        <right style="thin">
          <color indexed="64"/>
        </right>
        <top style="thin">
          <color indexed="64"/>
        </top>
        <bottom style="thin">
          <color indexed="64"/>
        </bottom>
      </border>
    </ndxf>
  </rcc>
  <rcc rId="2436" sId="3" odxf="1" s="1" dxf="1">
    <nc r="D53" t="inlineStr">
      <is>
        <t>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53" start="0" length="0">
    <dxf>
      <border outline="0">
        <left style="thin">
          <color indexed="64"/>
        </left>
        <right style="thin">
          <color indexed="64"/>
        </right>
        <top style="thin">
          <color indexed="64"/>
        </top>
        <bottom style="thin">
          <color indexed="64"/>
        </bottom>
      </border>
    </dxf>
  </rfmt>
  <rcc rId="2437" sId="3" odxf="1" dxf="1">
    <nc r="F53" t="inlineStr">
      <is>
        <t>2 spp.</t>
      </is>
    </nc>
    <odxf>
      <border outline="0">
        <left/>
        <right/>
        <top/>
        <bottom/>
      </border>
    </odxf>
    <ndxf>
      <border outline="0">
        <left style="thin">
          <color indexed="64"/>
        </left>
        <right style="thin">
          <color indexed="64"/>
        </right>
        <top style="thin">
          <color indexed="64"/>
        </top>
        <bottom style="thin">
          <color indexed="64"/>
        </bottom>
      </border>
    </ndxf>
  </rcc>
  <rcc rId="2438" sId="3" odxf="1" s="1" dxf="1">
    <oc r="B54" t="inlineStr">
      <is>
        <t>Longhorn Caddis</t>
      </is>
    </oc>
    <nc r="B54"/>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439" sId="3" odxf="1" s="1" dxf="1">
    <oc r="C54" t="inlineStr">
      <is>
        <r>
          <t>Triaenodes</t>
        </r>
        <r>
          <rPr>
            <sz val="11"/>
            <color theme="1"/>
            <rFont val="Arial"/>
            <family val="2"/>
          </rPr>
          <t xml:space="preserve"> sp.</t>
        </r>
      </is>
    </oc>
    <nc r="C54" t="inlineStr">
      <is>
        <t>Argia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sz val="10"/>
        <color auto="1"/>
        <name val="Arial"/>
        <scheme val="none"/>
      </font>
      <border outline="0">
        <left style="thin">
          <color indexed="64"/>
        </left>
        <right style="thin">
          <color indexed="64"/>
        </right>
        <top style="thin">
          <color indexed="64"/>
        </top>
        <bottom style="thin">
          <color indexed="64"/>
        </bottom>
      </border>
    </ndxf>
  </rcc>
  <rcc rId="2440" sId="3" odxf="1" s="1" dxf="1">
    <nc r="D54" t="inlineStr">
      <is>
        <t>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54" start="0" length="0">
    <dxf>
      <border outline="0">
        <left style="thin">
          <color indexed="64"/>
        </left>
        <right style="thin">
          <color indexed="64"/>
        </right>
        <top style="thin">
          <color indexed="64"/>
        </top>
        <bottom style="thin">
          <color indexed="64"/>
        </bottom>
      </border>
    </dxf>
  </rfmt>
  <rfmt sheetId="3" sqref="F54" start="0" length="0">
    <dxf>
      <border outline="0">
        <left style="thin">
          <color indexed="64"/>
        </left>
        <right style="thin">
          <color indexed="64"/>
        </right>
        <top style="thin">
          <color indexed="64"/>
        </top>
        <bottom style="thin">
          <color indexed="64"/>
        </bottom>
      </border>
    </dxf>
  </rfmt>
  <rcc rId="2441" sId="3" odxf="1" s="1" dxf="1">
    <oc r="B55" t="inlineStr">
      <is>
        <t>Caddisfly</t>
      </is>
    </oc>
    <nc r="B55"/>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442" sId="3" odxf="1" s="1" dxf="1">
    <oc r="C55" t="inlineStr">
      <is>
        <r>
          <t>Agarodes</t>
        </r>
        <r>
          <rPr>
            <sz val="11"/>
            <color theme="1"/>
            <rFont val="Arial"/>
            <family val="2"/>
          </rPr>
          <t xml:space="preserve"> sp.</t>
        </r>
      </is>
    </oc>
    <nc r="C55" t="inlineStr">
      <is>
        <t>Libellulidae</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i val="0"/>
        <sz val="10"/>
        <color auto="1"/>
        <name val="Arial"/>
        <scheme val="none"/>
      </font>
      <border outline="0">
        <left style="thin">
          <color indexed="64"/>
        </left>
        <right style="thin">
          <color indexed="64"/>
        </right>
        <top style="thin">
          <color indexed="64"/>
        </top>
        <bottom style="thin">
          <color indexed="64"/>
        </bottom>
      </border>
    </ndxf>
  </rcc>
  <rcc rId="2443" sId="3" odxf="1" s="1" dxf="1">
    <nc r="D55" t="inlineStr">
      <is>
        <t>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55" start="0" length="0">
    <dxf>
      <border outline="0">
        <left style="thin">
          <color indexed="64"/>
        </left>
        <right style="thin">
          <color indexed="64"/>
        </right>
        <top style="thin">
          <color indexed="64"/>
        </top>
        <bottom style="thin">
          <color indexed="64"/>
        </bottom>
      </border>
    </dxf>
  </rfmt>
  <rcc rId="2444" sId="3" odxf="1" dxf="1">
    <nc r="F55" t="inlineStr">
      <is>
        <t>4 spp.</t>
      </is>
    </nc>
    <odxf>
      <border outline="0">
        <left/>
        <right/>
        <top/>
        <bottom/>
      </border>
    </odxf>
    <ndxf>
      <border outline="0">
        <left style="thin">
          <color indexed="64"/>
        </left>
        <right style="thin">
          <color indexed="64"/>
        </right>
        <top style="thin">
          <color indexed="64"/>
        </top>
        <bottom style="thin">
          <color indexed="64"/>
        </bottom>
      </border>
    </ndxf>
  </rcc>
  <rcc rId="2445" sId="3" odxf="1" s="1" dxf="1">
    <oc r="B56" t="inlineStr">
      <is>
        <t>Green Sedge</t>
      </is>
    </oc>
    <nc r="B56"/>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446" sId="3" odxf="1" s="1" dxf="1">
    <oc r="C56" t="inlineStr">
      <is>
        <r>
          <t>Rhyacophila</t>
        </r>
        <r>
          <rPr>
            <i/>
            <sz val="11"/>
            <color theme="1"/>
            <rFont val="Arial"/>
            <family val="2"/>
          </rPr>
          <t xml:space="preserve"> </t>
        </r>
        <r>
          <rPr>
            <sz val="11"/>
            <color theme="1"/>
            <rFont val="Arial"/>
            <family val="2"/>
          </rPr>
          <t>sp.</t>
        </r>
      </is>
    </oc>
    <nc r="C56" t="inlineStr">
      <is>
        <t>Lestes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sz val="10"/>
        <color auto="1"/>
        <name val="Arial"/>
        <scheme val="none"/>
      </font>
      <border outline="0">
        <left style="thin">
          <color indexed="64"/>
        </left>
        <right style="thin">
          <color indexed="64"/>
        </right>
        <top style="thin">
          <color indexed="64"/>
        </top>
        <bottom style="thin">
          <color indexed="64"/>
        </bottom>
      </border>
    </ndxf>
  </rcc>
  <rcc rId="2447" sId="3" odxf="1" s="1" dxf="1">
    <nc r="D56" t="inlineStr">
      <is>
        <t>Rock Lake, Mahls Pond</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56" start="0" length="0">
    <dxf>
      <border outline="0">
        <left style="thin">
          <color indexed="64"/>
        </left>
        <right style="thin">
          <color indexed="64"/>
        </right>
        <top style="thin">
          <color indexed="64"/>
        </top>
        <bottom style="thin">
          <color indexed="64"/>
        </bottom>
      </border>
    </dxf>
  </rfmt>
  <rcc rId="2448" sId="3" odxf="1" dxf="1">
    <nc r="F56" t="inlineStr">
      <is>
        <t>2 spp.</t>
      </is>
    </nc>
    <odxf>
      <border outline="0">
        <left/>
        <right/>
        <top/>
        <bottom/>
      </border>
    </odxf>
    <ndxf>
      <border outline="0">
        <left style="thin">
          <color indexed="64"/>
        </left>
        <right style="thin">
          <color indexed="64"/>
        </right>
        <top style="thin">
          <color indexed="64"/>
        </top>
        <bottom style="thin">
          <color indexed="64"/>
        </bottom>
      </border>
    </ndxf>
  </rcc>
  <rcc rId="2449" sId="3" odxf="1" s="1" dxf="1">
    <oc r="B57" t="inlineStr">
      <is>
        <t>Little Black Sedge</t>
      </is>
    </oc>
    <nc r="B57"/>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450" sId="3" odxf="1" s="1" dxf="1">
    <oc r="C57" t="inlineStr">
      <is>
        <r>
          <t>Chimarra</t>
        </r>
        <r>
          <rPr>
            <b/>
            <sz val="11"/>
            <color theme="1"/>
            <rFont val="Arial"/>
            <family val="2"/>
          </rPr>
          <t xml:space="preserve"> </t>
        </r>
        <r>
          <rPr>
            <sz val="11"/>
            <color theme="1"/>
            <rFont val="Arial"/>
            <family val="2"/>
          </rPr>
          <t>sp.</t>
        </r>
      </is>
    </oc>
    <nc r="C57" t="inlineStr">
      <is>
        <t>Archilestes</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sz val="10"/>
        <color auto="1"/>
        <name val="Arial"/>
        <scheme val="none"/>
      </font>
      <border outline="0">
        <left style="thin">
          <color indexed="64"/>
        </left>
        <right style="thin">
          <color indexed="64"/>
        </right>
        <top style="thin">
          <color indexed="64"/>
        </top>
        <bottom style="thin">
          <color indexed="64"/>
        </bottom>
      </border>
    </ndxf>
  </rcc>
  <rcc rId="2451" sId="3" odxf="1" s="1" dxf="1">
    <nc r="D57" t="inlineStr">
      <is>
        <t>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57" start="0" length="0">
    <dxf>
      <border outline="0">
        <left style="thin">
          <color indexed="64"/>
        </left>
        <right style="thin">
          <color indexed="64"/>
        </right>
        <top style="thin">
          <color indexed="64"/>
        </top>
        <bottom style="thin">
          <color indexed="64"/>
        </bottom>
      </border>
    </dxf>
  </rfmt>
  <rfmt sheetId="3" sqref="F57" start="0" length="0">
    <dxf>
      <border outline="0">
        <left style="thin">
          <color indexed="64"/>
        </left>
        <right style="thin">
          <color indexed="64"/>
        </right>
        <top style="thin">
          <color indexed="64"/>
        </top>
        <bottom style="thin">
          <color indexed="64"/>
        </bottom>
      </border>
    </dxf>
  </rfmt>
  <rcc rId="2452" sId="3" odxf="1" s="1" dxf="1">
    <oc r="B58" t="inlineStr">
      <is>
        <t>Little Red Twilight Sedge</t>
      </is>
    </oc>
    <nc r="B58"/>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453" sId="3" odxf="1" s="1" dxf="1">
    <oc r="C58" t="inlineStr">
      <is>
        <r>
          <t>Neureclipsis</t>
        </r>
        <r>
          <rPr>
            <sz val="11"/>
            <color theme="1"/>
            <rFont val="Arial"/>
            <family val="2"/>
          </rPr>
          <t xml:space="preserve"> sp.</t>
        </r>
      </is>
    </oc>
    <nc r="C58" t="inlineStr">
      <is>
        <t>Sympetrum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sz val="10"/>
        <color auto="1"/>
        <name val="Arial"/>
        <scheme val="none"/>
      </font>
      <border outline="0">
        <left style="thin">
          <color indexed="64"/>
        </left>
        <right style="thin">
          <color indexed="64"/>
        </right>
        <top style="thin">
          <color indexed="64"/>
        </top>
        <bottom style="thin">
          <color indexed="64"/>
        </bottom>
      </border>
    </ndxf>
  </rcc>
  <rcc rId="2454" sId="3" odxf="1" s="1" dxf="1">
    <nc r="D58" t="inlineStr">
      <is>
        <t>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58" start="0" length="0">
    <dxf>
      <border outline="0">
        <left style="thin">
          <color indexed="64"/>
        </left>
        <right style="thin">
          <color indexed="64"/>
        </right>
        <top style="thin">
          <color indexed="64"/>
        </top>
        <bottom style="thin">
          <color indexed="64"/>
        </bottom>
      </border>
    </dxf>
  </rfmt>
  <rfmt sheetId="3" sqref="F58" start="0" length="0">
    <dxf>
      <border outline="0">
        <left style="thin">
          <color indexed="64"/>
        </left>
        <right style="thin">
          <color indexed="64"/>
        </right>
        <top style="thin">
          <color indexed="64"/>
        </top>
        <bottom style="thin">
          <color indexed="64"/>
        </bottom>
      </border>
    </dxf>
  </rfmt>
  <rcc rId="2455" sId="3" odxf="1" s="1" dxf="1">
    <oc r="B59" t="inlineStr">
      <is>
        <t>Speckled Peter</t>
      </is>
    </oc>
    <nc r="B59"/>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456" sId="3" odxf="1" s="1" dxf="1">
    <oc r="C59" t="inlineStr">
      <is>
        <t>Helicopsyche borealis</t>
      </is>
    </oc>
    <nc r="C59" t="inlineStr">
      <is>
        <t>Hagenius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sz val="10"/>
        <color auto="1"/>
        <name val="Arial"/>
        <scheme val="none"/>
      </font>
      <border outline="0">
        <left style="thin">
          <color indexed="64"/>
        </left>
        <right style="thin">
          <color indexed="64"/>
        </right>
        <top style="thin">
          <color indexed="64"/>
        </top>
        <bottom style="thin">
          <color indexed="64"/>
        </bottom>
      </border>
    </ndxf>
  </rcc>
  <rcc rId="2457" sId="3" odxf="1" s="1" dxf="1">
    <nc r="D59"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59" start="0" length="0">
    <dxf>
      <border outline="0">
        <left style="thin">
          <color indexed="64"/>
        </left>
        <right style="thin">
          <color indexed="64"/>
        </right>
        <top style="thin">
          <color indexed="64"/>
        </top>
        <bottom style="thin">
          <color indexed="64"/>
        </bottom>
      </border>
    </dxf>
  </rfmt>
  <rfmt sheetId="3" sqref="F59" start="0" length="0">
    <dxf>
      <border outline="0">
        <left style="thin">
          <color indexed="64"/>
        </left>
        <right style="thin">
          <color indexed="64"/>
        </right>
        <top style="thin">
          <color indexed="64"/>
        </top>
        <bottom style="thin">
          <color indexed="64"/>
        </bottom>
      </border>
    </dxf>
  </rfmt>
  <rcc rId="2458" sId="3" odxf="1" s="1" dxf="1">
    <oc r="B60" t="inlineStr">
      <is>
        <t>Spotted Sedge</t>
      </is>
    </oc>
    <nc r="B60"/>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459" sId="3" odxf="1" s="1" dxf="1">
    <oc r="C60" t="inlineStr">
      <is>
        <r>
          <t>Ceratopsyche</t>
        </r>
        <r>
          <rPr>
            <sz val="11"/>
            <color theme="1"/>
            <rFont val="Arial"/>
            <family val="2"/>
          </rPr>
          <t xml:space="preserve"> sp.</t>
        </r>
      </is>
    </oc>
    <nc r="C60" t="inlineStr">
      <is>
        <r>
          <t xml:space="preserve">Anisoptera nr. </t>
        </r>
        <r>
          <rPr>
            <i/>
            <sz val="10"/>
            <rFont val="Arial"/>
            <family val="2"/>
          </rPr>
          <t>Aeshindae</t>
        </r>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i val="0"/>
        <sz val="11"/>
        <color theme="1"/>
        <name val="Calibri"/>
        <scheme val="minor"/>
      </font>
      <border outline="0">
        <left style="thin">
          <color indexed="64"/>
        </left>
        <right style="thin">
          <color indexed="64"/>
        </right>
        <top style="thin">
          <color indexed="64"/>
        </top>
        <bottom style="thin">
          <color indexed="64"/>
        </bottom>
      </border>
    </ndxf>
  </rcc>
  <rcc rId="2460" sId="3" odxf="1" s="1" dxf="1">
    <nc r="D60" t="inlineStr">
      <is>
        <t>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60" start="0" length="0">
    <dxf>
      <border outline="0">
        <left style="thin">
          <color indexed="64"/>
        </left>
        <right style="thin">
          <color indexed="64"/>
        </right>
        <top style="thin">
          <color indexed="64"/>
        </top>
        <bottom style="thin">
          <color indexed="64"/>
        </bottom>
      </border>
    </dxf>
  </rfmt>
  <rfmt sheetId="3" sqref="F60" start="0" length="0">
    <dxf>
      <border outline="0">
        <left style="thin">
          <color indexed="64"/>
        </left>
        <right style="thin">
          <color indexed="64"/>
        </right>
        <top style="thin">
          <color indexed="64"/>
        </top>
        <bottom style="thin">
          <color indexed="64"/>
        </bottom>
      </border>
    </dxf>
  </rfmt>
  <rcc rId="2461" sId="3" odxf="1" s="1" dxf="1">
    <oc r="B61" t="inlineStr">
      <is>
        <t>Little Sister Sedge</t>
      </is>
    </oc>
    <nc r="B61"/>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462" sId="3" odxf="1" s="1" dxf="1">
    <oc r="C61" t="inlineStr">
      <is>
        <r>
          <t>Cheumatopsyche</t>
        </r>
        <r>
          <rPr>
            <sz val="11"/>
            <color theme="1"/>
            <rFont val="Arial"/>
            <family val="2"/>
          </rPr>
          <t xml:space="preserve"> sp.</t>
        </r>
      </is>
    </oc>
    <nc r="C61"/>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i val="0"/>
        <sz val="11"/>
        <color theme="1"/>
        <name val="Calibri"/>
        <scheme val="minor"/>
      </font>
      <border outline="0">
        <left style="thin">
          <color indexed="64"/>
        </left>
        <right style="thin">
          <color indexed="64"/>
        </right>
        <top style="thin">
          <color indexed="64"/>
        </top>
        <bottom style="thin">
          <color indexed="64"/>
        </bottom>
      </border>
    </ndxf>
  </rcc>
  <rfmt sheetId="3" s="1" sqref="D61" start="0" length="0">
    <dxf>
      <font>
        <sz val="11"/>
        <color theme="1"/>
        <name val="Calibri"/>
        <scheme val="minor"/>
      </font>
      <border outline="0">
        <left style="thin">
          <color indexed="64"/>
        </left>
        <right style="thin">
          <color indexed="64"/>
        </right>
        <top style="thin">
          <color indexed="64"/>
        </top>
        <bottom style="thin">
          <color indexed="64"/>
        </bottom>
      </border>
    </dxf>
  </rfmt>
  <rfmt sheetId="3" sqref="E61" start="0" length="0">
    <dxf>
      <border outline="0">
        <left style="thin">
          <color indexed="64"/>
        </left>
        <right style="thin">
          <color indexed="64"/>
        </right>
        <top style="thin">
          <color indexed="64"/>
        </top>
        <bottom style="thin">
          <color indexed="64"/>
        </bottom>
      </border>
    </dxf>
  </rfmt>
  <rfmt sheetId="3" sqref="F61" start="0" length="0">
    <dxf>
      <border outline="0">
        <left style="thin">
          <color indexed="64"/>
        </left>
        <right style="thin">
          <color indexed="64"/>
        </right>
        <top style="thin">
          <color indexed="64"/>
        </top>
        <bottom style="thin">
          <color indexed="64"/>
        </bottom>
      </border>
    </dxf>
  </rfmt>
  <rcc rId="2463" sId="3" odxf="1" s="1" dxf="1">
    <oc r="B62" t="inlineStr">
      <is>
        <t>Spotted Sedge</t>
      </is>
    </oc>
    <nc r="B62" t="inlineStr">
      <is>
        <t>True Bugs (Hemiptera)</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sz val="10"/>
        <color auto="1"/>
        <name val="Arial"/>
        <scheme val="none"/>
      </font>
      <fill>
        <patternFill patternType="solid">
          <bgColor indexed="22"/>
        </patternFill>
      </fill>
      <border outline="0">
        <right style="thin">
          <color indexed="64"/>
        </right>
        <top style="thin">
          <color indexed="64"/>
        </top>
        <bottom style="thin">
          <color indexed="64"/>
        </bottom>
      </border>
    </ndxf>
  </rcc>
  <rcc rId="2464" sId="3" odxf="1" s="1" dxf="1">
    <oc r="C62" t="inlineStr">
      <is>
        <r>
          <t>Hydropsyche</t>
        </r>
        <r>
          <rPr>
            <i/>
            <sz val="11"/>
            <color theme="1"/>
            <rFont val="Arial"/>
            <family val="2"/>
          </rPr>
          <t xml:space="preserve"> sp.</t>
        </r>
      </is>
    </oc>
    <nc r="C62"/>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i val="0"/>
        <sz val="10"/>
        <color auto="1"/>
        <name val="Arial"/>
        <scheme val="none"/>
      </font>
      <fill>
        <patternFill patternType="solid">
          <bgColor indexed="22"/>
        </patternFill>
      </fill>
      <border outline="0">
        <left style="thin">
          <color indexed="64"/>
        </left>
        <right style="thin">
          <color indexed="64"/>
        </right>
        <top style="thin">
          <color indexed="64"/>
        </top>
        <bottom style="thin">
          <color indexed="64"/>
        </bottom>
      </border>
    </ndxf>
  </rcc>
  <rfmt sheetId="3" s="1" sqref="D62" start="0" length="0">
    <dxf>
      <font>
        <sz val="11"/>
        <color theme="1"/>
        <name val="Calibri"/>
        <scheme val="minor"/>
      </font>
      <fill>
        <patternFill patternType="solid">
          <bgColor indexed="22"/>
        </patternFill>
      </fill>
      <border outline="0">
        <left style="thin">
          <color indexed="64"/>
        </left>
        <right style="thin">
          <color indexed="64"/>
        </right>
        <top style="thin">
          <color indexed="64"/>
        </top>
        <bottom style="thin">
          <color indexed="64"/>
        </bottom>
      </border>
    </dxf>
  </rfmt>
  <rfmt sheetId="3" sqref="E62"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3" sqref="F62" start="0" length="0">
    <dxf>
      <fill>
        <patternFill patternType="solid">
          <bgColor indexed="22"/>
        </patternFill>
      </fill>
      <border outline="0">
        <left style="thin">
          <color indexed="64"/>
        </left>
        <right style="thin">
          <color indexed="64"/>
        </right>
        <top style="thin">
          <color indexed="64"/>
        </top>
        <bottom style="thin">
          <color indexed="64"/>
        </bottom>
      </border>
    </dxf>
  </rfmt>
  <rcc rId="2465" sId="3" odxf="1" s="1" dxf="1">
    <oc r="B63" t="inlineStr">
      <is>
        <t>Glossy Winged Sedge</t>
      </is>
    </oc>
    <nc r="B63"/>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466" sId="3" odxf="1" s="1" dxf="1">
    <oc r="C63" t="inlineStr">
      <is>
        <r>
          <t>Macrostemum</t>
        </r>
        <r>
          <rPr>
            <b/>
            <sz val="11"/>
            <color theme="1"/>
            <rFont val="Arial"/>
            <family val="2"/>
          </rPr>
          <t xml:space="preserve"> </t>
        </r>
        <r>
          <rPr>
            <sz val="11"/>
            <color theme="1"/>
            <rFont val="Arial"/>
            <family val="2"/>
          </rPr>
          <t>sp.</t>
        </r>
      </is>
    </oc>
    <nc r="C63" t="inlineStr">
      <is>
        <t>Rhagovelia spp.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sz val="10"/>
        <color auto="1"/>
        <name val="Arial"/>
        <scheme val="none"/>
      </font>
      <border outline="0">
        <left style="thin">
          <color indexed="64"/>
        </left>
        <right style="thin">
          <color indexed="64"/>
        </right>
        <top style="thin">
          <color indexed="64"/>
        </top>
        <bottom style="thin">
          <color indexed="64"/>
        </bottom>
      </border>
    </ndxf>
  </rcc>
  <rcc rId="2467" sId="3" odxf="1" s="1" dxf="1">
    <nc r="D63" t="inlineStr">
      <is>
        <t>UNT to Rock Lake, Rock Lake, Ten Mile River</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63" start="0" length="0">
    <dxf>
      <border outline="0">
        <left style="thin">
          <color indexed="64"/>
        </left>
        <right style="thin">
          <color indexed="64"/>
        </right>
        <top style="thin">
          <color indexed="64"/>
        </top>
        <bottom style="thin">
          <color indexed="64"/>
        </bottom>
      </border>
    </dxf>
  </rfmt>
  <rcc rId="2468" sId="3" odxf="1" dxf="1">
    <nc r="F63" t="inlineStr">
      <is>
        <t>2 spp.</t>
      </is>
    </nc>
    <odxf>
      <border outline="0">
        <left/>
        <right/>
        <top/>
        <bottom/>
      </border>
    </odxf>
    <ndxf>
      <border outline="0">
        <left style="thin">
          <color indexed="64"/>
        </left>
        <right style="thin">
          <color indexed="64"/>
        </right>
        <top style="thin">
          <color indexed="64"/>
        </top>
        <bottom style="thin">
          <color indexed="64"/>
        </bottom>
      </border>
    </ndxf>
  </rcc>
  <rcc rId="2469" sId="3" odxf="1" s="1" dxf="1">
    <oc r="B64" t="inlineStr">
      <is>
        <t>Autumn Mottled Sedge</t>
      </is>
    </oc>
    <nc r="B64"/>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470" sId="3" odxf="1" s="1" dxf="1">
    <oc r="C64" t="inlineStr">
      <is>
        <r>
          <t>Neophylax</t>
        </r>
        <r>
          <rPr>
            <b/>
            <sz val="11"/>
            <color theme="1"/>
            <rFont val="Arial"/>
            <family val="2"/>
          </rPr>
          <t xml:space="preserve"> </t>
        </r>
        <r>
          <rPr>
            <sz val="11"/>
            <color theme="1"/>
            <rFont val="Arial"/>
            <family val="2"/>
          </rPr>
          <t>sp.</t>
        </r>
      </is>
    </oc>
    <nc r="C64" t="inlineStr">
      <is>
        <t>Pelocoris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sz val="10"/>
        <color auto="1"/>
        <name val="Arial"/>
        <scheme val="none"/>
      </font>
      <border outline="0">
        <left style="thin">
          <color indexed="64"/>
        </left>
        <right style="thin">
          <color indexed="64"/>
        </right>
        <top style="thin">
          <color indexed="64"/>
        </top>
        <bottom style="thin">
          <color indexed="64"/>
        </bottom>
      </border>
    </ndxf>
  </rcc>
  <rcc rId="2471" sId="3" odxf="1" s="1" dxf="1">
    <nc r="D64" t="inlineStr">
      <is>
        <t>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64" start="0" length="0">
    <dxf>
      <border outline="0">
        <left style="thin">
          <color indexed="64"/>
        </left>
        <right style="thin">
          <color indexed="64"/>
        </right>
        <top style="thin">
          <color indexed="64"/>
        </top>
        <bottom style="thin">
          <color indexed="64"/>
        </bottom>
      </border>
    </dxf>
  </rfmt>
  <rfmt sheetId="3" sqref="F64" start="0" length="0">
    <dxf>
      <border outline="0">
        <left style="thin">
          <color indexed="64"/>
        </left>
        <right style="thin">
          <color indexed="64"/>
        </right>
        <top style="thin">
          <color indexed="64"/>
        </top>
        <bottom style="thin">
          <color indexed="64"/>
        </bottom>
      </border>
    </dxf>
  </rfmt>
  <rcc rId="2472" sId="3" odxf="1" s="1" dxf="1">
    <oc r="B65" t="inlineStr">
      <is>
        <t>Great Autumn Brown Sedge</t>
      </is>
    </oc>
    <nc r="B65"/>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473" sId="3" odxf="1" s="1" dxf="1">
    <oc r="C65" t="inlineStr">
      <is>
        <r>
          <t>Pycnopsyche</t>
        </r>
        <r>
          <rPr>
            <sz val="11"/>
            <color theme="1"/>
            <rFont val="Arial"/>
            <family val="2"/>
          </rPr>
          <t xml:space="preserve"> sp.</t>
        </r>
      </is>
    </oc>
    <nc r="C65" t="inlineStr">
      <is>
        <t>Neoplea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sz val="10"/>
        <color auto="1"/>
        <name val="Arial"/>
        <scheme val="none"/>
      </font>
      <border outline="0">
        <left style="thin">
          <color indexed="64"/>
        </left>
        <right style="thin">
          <color indexed="64"/>
        </right>
        <top style="thin">
          <color indexed="64"/>
        </top>
        <bottom style="thin">
          <color indexed="64"/>
        </bottom>
      </border>
    </ndxf>
  </rcc>
  <rcc rId="2474" sId="3" odxf="1" s="1" dxf="1">
    <nc r="D65" t="inlineStr">
      <is>
        <t>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65" start="0" length="0">
    <dxf>
      <border outline="0">
        <left style="thin">
          <color indexed="64"/>
        </left>
        <right style="thin">
          <color indexed="64"/>
        </right>
        <top style="thin">
          <color indexed="64"/>
        </top>
        <bottom style="thin">
          <color indexed="64"/>
        </bottom>
      </border>
    </dxf>
  </rfmt>
  <rfmt sheetId="3" sqref="F65" start="0" length="0">
    <dxf>
      <border outline="0">
        <left style="thin">
          <color indexed="64"/>
        </left>
        <right style="thin">
          <color indexed="64"/>
        </right>
        <top style="thin">
          <color indexed="64"/>
        </top>
        <bottom style="thin">
          <color indexed="64"/>
        </bottom>
      </border>
    </dxf>
  </rfmt>
  <rcc rId="2475" sId="3" odxf="1" s="1" dxf="1">
    <oc r="B66" t="inlineStr">
      <is>
        <t>Cranefly</t>
      </is>
    </oc>
    <nc r="B66"/>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476" sId="3" odxf="1" s="1" dxf="1">
    <oc r="C66" t="inlineStr">
      <is>
        <r>
          <t>Hexatoma</t>
        </r>
        <r>
          <rPr>
            <sz val="11"/>
            <color theme="1"/>
            <rFont val="Arial"/>
            <family val="2"/>
          </rPr>
          <t xml:space="preserve"> sp.</t>
        </r>
      </is>
    </oc>
    <nc r="C66" t="inlineStr">
      <is>
        <t>Ochterus sp.</t>
      </is>
    </nc>
    <odxf>
      <font>
        <b/>
        <i/>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b val="0"/>
        <sz val="10"/>
        <color auto="1"/>
        <name val="Arial"/>
        <scheme val="none"/>
      </font>
      <border outline="0">
        <left style="thin">
          <color indexed="64"/>
        </left>
        <right style="thin">
          <color indexed="64"/>
        </right>
        <top style="thin">
          <color indexed="64"/>
        </top>
        <bottom style="thin">
          <color indexed="64"/>
        </bottom>
      </border>
    </ndxf>
  </rcc>
  <rcc rId="2477" sId="3" odxf="1" s="1" dxf="1">
    <nc r="D66" t="inlineStr">
      <is>
        <t>Rock Lake</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66" start="0" length="0">
    <dxf>
      <border outline="0">
        <left style="thin">
          <color indexed="64"/>
        </left>
        <right style="thin">
          <color indexed="64"/>
        </right>
        <top style="thin">
          <color indexed="64"/>
        </top>
        <bottom style="thin">
          <color indexed="64"/>
        </bottom>
      </border>
    </dxf>
  </rfmt>
  <rfmt sheetId="3" sqref="F66" start="0" length="0">
    <dxf>
      <border outline="0">
        <left style="thin">
          <color indexed="64"/>
        </left>
        <right style="thin">
          <color indexed="64"/>
        </right>
        <top style="thin">
          <color indexed="64"/>
        </top>
        <bottom style="thin">
          <color indexed="64"/>
        </bottom>
      </border>
    </dxf>
  </rfmt>
  <rcc rId="2478" sId="3" odxf="1" s="1" dxf="1">
    <oc r="B67" t="inlineStr">
      <is>
        <t>Soldierfly</t>
      </is>
    </oc>
    <nc r="B67"/>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479" sId="3" odxf="1" s="1" dxf="1">
    <oc r="C67" t="inlineStr">
      <is>
        <r>
          <t xml:space="preserve">Family = </t>
        </r>
        <r>
          <rPr>
            <b/>
            <sz val="11"/>
            <color theme="1"/>
            <rFont val="Arial"/>
            <family val="2"/>
          </rPr>
          <t>Stratiomyidae</t>
        </r>
      </is>
    </oc>
    <nc r="C67" t="inlineStr">
      <is>
        <t>Ramphocorixa sp.</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sz val="10"/>
        <color auto="1"/>
        <name val="Arial"/>
        <scheme val="none"/>
      </font>
      <border outline="0">
        <left style="thin">
          <color indexed="64"/>
        </left>
        <right style="thin">
          <color indexed="64"/>
        </right>
        <top style="thin">
          <color indexed="64"/>
        </top>
        <bottom style="thin">
          <color indexed="64"/>
        </bottom>
      </border>
    </ndxf>
  </rcc>
  <rcc rId="2480" sId="3" odxf="1" s="1" dxf="1">
    <nc r="D67" t="inlineStr">
      <is>
        <t>Mahls Pond</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67" start="0" length="0">
    <dxf>
      <border outline="0">
        <left style="thin">
          <color indexed="64"/>
        </left>
        <right style="thin">
          <color indexed="64"/>
        </right>
        <top style="thin">
          <color indexed="64"/>
        </top>
        <bottom style="thin">
          <color indexed="64"/>
        </bottom>
      </border>
    </dxf>
  </rfmt>
  <rfmt sheetId="3" sqref="F67" start="0" length="0">
    <dxf>
      <border outline="0">
        <left style="thin">
          <color indexed="64"/>
        </left>
        <right style="thin">
          <color indexed="64"/>
        </right>
        <top style="thin">
          <color indexed="64"/>
        </top>
        <bottom style="thin">
          <color indexed="64"/>
        </bottom>
      </border>
    </dxf>
  </rfmt>
  <rcc rId="2481" sId="3" odxf="1" s="1" dxf="1">
    <oc r="B68" t="inlineStr">
      <is>
        <t>Midges</t>
      </is>
    </oc>
    <nc r="B68"/>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right style="thin">
          <color indexed="64"/>
        </right>
        <top style="thin">
          <color indexed="64"/>
        </top>
        <bottom style="thin">
          <color indexed="64"/>
        </bottom>
      </border>
    </ndxf>
  </rcc>
  <rcc rId="2482" sId="3" odxf="1" s="1" dxf="1">
    <oc r="C68" t="inlineStr">
      <is>
        <r>
          <t xml:space="preserve">Family = </t>
        </r>
        <r>
          <rPr>
            <b/>
            <sz val="11"/>
            <color theme="1"/>
            <rFont val="Arial"/>
            <family val="2"/>
          </rPr>
          <t xml:space="preserve">Chironomidae  </t>
        </r>
        <r>
          <rPr>
            <sz val="11"/>
            <color theme="1"/>
            <rFont val="Arial"/>
            <family val="2"/>
          </rPr>
          <t>(likely 50-100 spp.)</t>
        </r>
      </is>
    </oc>
    <nc r="C68" t="inlineStr">
      <is>
        <t>Buenoa sp.</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sz val="10"/>
        <color auto="1"/>
        <name val="Arial"/>
        <scheme val="none"/>
      </font>
      <border outline="0">
        <left style="thin">
          <color indexed="64"/>
        </left>
        <right style="thin">
          <color indexed="64"/>
        </right>
        <top style="thin">
          <color indexed="64"/>
        </top>
        <bottom style="thin">
          <color indexed="64"/>
        </bottom>
      </border>
    </ndxf>
  </rcc>
  <rcc rId="2483" sId="3" odxf="1" s="1" dxf="1">
    <oc r="D68" t="inlineStr">
      <is>
        <t>(did not attemp to key live specimens)</t>
      </is>
    </oc>
    <nc r="D68" t="inlineStr">
      <is>
        <t>Mahls Pond</t>
      </is>
    </nc>
    <o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1"/>
        <color theme="1"/>
        <name val="Calibri"/>
        <scheme val="minor"/>
      </font>
      <border outline="0">
        <left style="thin">
          <color indexed="64"/>
        </left>
        <right style="thin">
          <color indexed="64"/>
        </right>
        <top style="thin">
          <color indexed="64"/>
        </top>
        <bottom style="thin">
          <color indexed="64"/>
        </bottom>
      </border>
    </ndxf>
  </rcc>
  <rfmt sheetId="3" sqref="E68" start="0" length="0">
    <dxf>
      <border outline="0">
        <left style="thin">
          <color indexed="64"/>
        </left>
        <right style="thin">
          <color indexed="64"/>
        </right>
        <top style="thin">
          <color indexed="64"/>
        </top>
        <bottom style="thin">
          <color indexed="64"/>
        </bottom>
      </border>
    </dxf>
  </rfmt>
  <rfmt sheetId="3" sqref="F68" start="0" length="0">
    <dxf>
      <border outline="0">
        <left style="thin">
          <color indexed="64"/>
        </left>
        <right style="thin">
          <color indexed="64"/>
        </right>
        <top style="thin">
          <color indexed="64"/>
        </top>
        <bottom style="thin">
          <color indexed="64"/>
        </bottom>
      </border>
    </dxf>
  </rfmt>
  <rcc rId="2484" sId="3" odxf="1" dxf="1">
    <oc r="B69" t="inlineStr">
      <is>
        <t>Eastern elliptio mussel</t>
      </is>
    </oc>
    <nc r="B69"/>
    <odxf>
      <font>
        <name val="Arial"/>
        <scheme val="none"/>
      </font>
      <border outline="0">
        <left style="thin">
          <color indexed="64"/>
        </left>
      </border>
    </odxf>
    <ndxf>
      <font>
        <sz val="11"/>
        <color theme="1"/>
        <name val="Calibri"/>
        <scheme val="minor"/>
      </font>
      <border outline="0">
        <left/>
      </border>
    </ndxf>
  </rcc>
  <rcc rId="2485" sId="3" odxf="1" dxf="1">
    <oc r="C69" t="inlineStr">
      <is>
        <t>Elliptio complanata</t>
      </is>
    </oc>
    <nc r="C69"/>
    <odxf>
      <font>
        <name val="Arial"/>
        <scheme val="none"/>
      </font>
    </odxf>
    <ndxf>
      <font>
        <sz val="10"/>
        <color auto="1"/>
        <name val="Arial"/>
        <scheme val="none"/>
      </font>
    </ndxf>
  </rcc>
  <rfmt sheetId="3" sqref="E69" start="0" length="0">
    <dxf>
      <border outline="0">
        <left style="thin">
          <color indexed="64"/>
        </left>
        <right style="thin">
          <color indexed="64"/>
        </right>
        <top style="thin">
          <color indexed="64"/>
        </top>
        <bottom style="thin">
          <color indexed="64"/>
        </bottom>
      </border>
    </dxf>
  </rfmt>
  <rfmt sheetId="3" sqref="F69" start="0" length="0">
    <dxf>
      <border outline="0">
        <left style="thin">
          <color indexed="64"/>
        </left>
        <right style="thin">
          <color indexed="64"/>
        </right>
        <top style="thin">
          <color indexed="64"/>
        </top>
        <bottom style="thin">
          <color indexed="64"/>
        </bottom>
      </border>
    </dxf>
  </rfmt>
  <rcc rId="2486" sId="3" odxf="1" dxf="1">
    <nc r="B70" t="inlineStr">
      <is>
        <t>Aquatic Beetles (Coleoptera)</t>
      </is>
    </nc>
    <odxf>
      <font>
        <b val="0"/>
        <sz val="11"/>
        <color theme="1"/>
        <name val="Calibri"/>
        <scheme val="minor"/>
      </font>
      <fill>
        <patternFill patternType="none">
          <bgColor indexed="65"/>
        </patternFill>
      </fill>
      <border outline="0">
        <left style="thin">
          <color indexed="64"/>
        </left>
      </border>
    </odxf>
    <ndxf>
      <font>
        <b/>
        <sz val="10"/>
        <color auto="1"/>
        <name val="Arial"/>
        <scheme val="none"/>
      </font>
      <fill>
        <patternFill patternType="solid">
          <bgColor indexed="22"/>
        </patternFill>
      </fill>
      <border outline="0">
        <left/>
      </border>
    </ndxf>
  </rcc>
  <rfmt sheetId="3" sqref="C70" start="0" length="0">
    <dxf>
      <font>
        <i/>
        <sz val="10"/>
        <color auto="1"/>
        <name val="Arial"/>
        <scheme val="none"/>
      </font>
      <fill>
        <patternFill patternType="solid">
          <bgColor indexed="22"/>
        </patternFill>
      </fill>
    </dxf>
  </rfmt>
  <rfmt sheetId="3" sqref="D70" start="0" length="0">
    <dxf>
      <fill>
        <patternFill patternType="solid">
          <bgColor indexed="22"/>
        </patternFill>
      </fill>
    </dxf>
  </rfmt>
  <rfmt sheetId="3" sqref="E70"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3" sqref="F70" start="0" length="0">
    <dxf>
      <fill>
        <patternFill patternType="solid">
          <bgColor indexed="22"/>
        </patternFill>
      </fill>
      <border outline="0">
        <left style="thin">
          <color indexed="64"/>
        </left>
        <right style="thin">
          <color indexed="64"/>
        </right>
        <top style="thin">
          <color indexed="64"/>
        </top>
        <bottom style="thin">
          <color indexed="64"/>
        </bottom>
      </border>
    </dxf>
  </rfmt>
  <rcc rId="2487" sId="3" odxf="1" dxf="1">
    <nc r="B71" t="inlineStr">
      <is>
        <t>Predaceous diving beetle</t>
      </is>
    </nc>
    <odxf>
      <border outline="0">
        <left style="thin">
          <color indexed="64"/>
        </left>
      </border>
    </odxf>
    <ndxf>
      <border outline="0">
        <left/>
      </border>
    </ndxf>
  </rcc>
  <rcc rId="2488" sId="3" odxf="1" dxf="1">
    <nc r="C71" t="inlineStr">
      <is>
        <t>Dytiscidae</t>
      </is>
    </nc>
    <odxf>
      <font>
        <sz val="11"/>
        <color theme="1"/>
        <name val="Calibri"/>
        <scheme val="minor"/>
      </font>
    </odxf>
    <ndxf>
      <font>
        <sz val="10"/>
        <color auto="1"/>
        <name val="Arial"/>
        <scheme val="none"/>
      </font>
    </ndxf>
  </rcc>
  <rcc rId="2489" sId="3">
    <nc r="D71" t="inlineStr">
      <is>
        <t>Mahls Pond</t>
      </is>
    </nc>
  </rcc>
  <rfmt sheetId="3" sqref="E71" start="0" length="0">
    <dxf>
      <border outline="0">
        <left style="thin">
          <color indexed="64"/>
        </left>
        <right style="thin">
          <color indexed="64"/>
        </right>
        <top style="thin">
          <color indexed="64"/>
        </top>
        <bottom style="thin">
          <color indexed="64"/>
        </bottom>
      </border>
    </dxf>
  </rfmt>
  <rcc rId="2490" sId="3" odxf="1" dxf="1">
    <nc r="F71" t="inlineStr">
      <is>
        <t>small larva</t>
      </is>
    </nc>
    <odxf>
      <border outline="0">
        <left/>
        <right/>
        <top/>
        <bottom/>
      </border>
    </odxf>
    <ndxf>
      <border outline="0">
        <left style="thin">
          <color indexed="64"/>
        </left>
        <right style="thin">
          <color indexed="64"/>
        </right>
        <top style="thin">
          <color indexed="64"/>
        </top>
        <bottom style="thin">
          <color indexed="64"/>
        </bottom>
      </border>
    </ndxf>
  </rcc>
  <rcc rId="2491" sId="3" odxf="1" dxf="1">
    <nc r="B72" t="inlineStr">
      <is>
        <t>Water penny beetle</t>
      </is>
    </nc>
    <odxf>
      <border outline="0">
        <left style="thin">
          <color indexed="64"/>
        </left>
      </border>
    </odxf>
    <ndxf>
      <border outline="0">
        <left/>
      </border>
    </ndxf>
  </rcc>
  <rcc rId="2492" sId="3" odxf="1" dxf="1">
    <nc r="C72" t="inlineStr">
      <is>
        <t>Psephenus herricki</t>
      </is>
    </nc>
    <odxf>
      <font>
        <i val="0"/>
        <sz val="11"/>
        <color theme="1"/>
        <name val="Calibri"/>
        <scheme val="minor"/>
      </font>
    </odxf>
    <ndxf>
      <font>
        <i/>
        <sz val="10"/>
        <color auto="1"/>
        <name val="Arial"/>
        <scheme val="none"/>
      </font>
    </ndxf>
  </rcc>
  <rcc rId="2493" sId="3">
    <nc r="D72" t="inlineStr">
      <is>
        <t>Ten Mile River</t>
      </is>
    </nc>
  </rcc>
  <rfmt sheetId="3" sqref="E72" start="0" length="0">
    <dxf>
      <border outline="0">
        <left style="thin">
          <color indexed="64"/>
        </left>
        <right style="thin">
          <color indexed="64"/>
        </right>
        <top style="thin">
          <color indexed="64"/>
        </top>
        <bottom style="thin">
          <color indexed="64"/>
        </bottom>
      </border>
    </dxf>
  </rfmt>
  <rfmt sheetId="3" sqref="F72" start="0" length="0">
    <dxf>
      <border outline="0">
        <left style="thin">
          <color indexed="64"/>
        </left>
        <right style="thin">
          <color indexed="64"/>
        </right>
        <top style="thin">
          <color indexed="64"/>
        </top>
        <bottom style="thin">
          <color indexed="64"/>
        </bottom>
      </border>
    </dxf>
  </rfmt>
  <rcc rId="2494" sId="3" odxf="1" dxf="1">
    <nc r="B73" t="inlineStr">
      <is>
        <t>Predaceous diving beetle</t>
      </is>
    </nc>
    <odxf>
      <border outline="0">
        <left style="thin">
          <color indexed="64"/>
        </left>
      </border>
    </odxf>
    <ndxf>
      <border outline="0">
        <left/>
      </border>
    </ndxf>
  </rcc>
  <rcc rId="2495" sId="3" odxf="1" dxf="1">
    <nc r="C73" t="inlineStr">
      <is>
        <t>Hydrovatus sp.</t>
      </is>
    </nc>
    <odxf>
      <font>
        <i val="0"/>
        <sz val="11"/>
        <color theme="1"/>
        <name val="Calibri"/>
        <scheme val="minor"/>
      </font>
    </odxf>
    <ndxf>
      <font>
        <i/>
        <sz val="10"/>
        <color auto="1"/>
        <name val="Arial"/>
        <scheme val="none"/>
      </font>
    </ndxf>
  </rcc>
  <rcc rId="2496" sId="3">
    <nc r="D73" t="inlineStr">
      <is>
        <t>Rock Lake</t>
      </is>
    </nc>
  </rcc>
  <rfmt sheetId="3" sqref="E73" start="0" length="0">
    <dxf>
      <border outline="0">
        <left style="thin">
          <color indexed="64"/>
        </left>
        <right style="thin">
          <color indexed="64"/>
        </right>
        <top style="thin">
          <color indexed="64"/>
        </top>
        <bottom style="thin">
          <color indexed="64"/>
        </bottom>
      </border>
    </dxf>
  </rfmt>
  <rfmt sheetId="3" sqref="F73" start="0" length="0">
    <dxf>
      <border outline="0">
        <left style="thin">
          <color indexed="64"/>
        </left>
        <right style="thin">
          <color indexed="64"/>
        </right>
        <top style="thin">
          <color indexed="64"/>
        </top>
        <bottom style="thin">
          <color indexed="64"/>
        </bottom>
      </border>
    </dxf>
  </rfmt>
  <rcc rId="2497" sId="3" odxf="1" dxf="1">
    <nc r="B74" t="inlineStr">
      <is>
        <t>Whirligig beetle</t>
      </is>
    </nc>
    <odxf>
      <border outline="0">
        <left style="thin">
          <color indexed="64"/>
        </left>
      </border>
    </odxf>
    <ndxf>
      <border outline="0">
        <left/>
      </border>
    </ndxf>
  </rcc>
  <rcc rId="2498" sId="3" odxf="1" dxf="1">
    <nc r="C74" t="inlineStr">
      <is>
        <t>Dineutus sp.</t>
      </is>
    </nc>
    <odxf>
      <font>
        <i val="0"/>
        <sz val="11"/>
        <color theme="1"/>
        <name val="Calibri"/>
        <scheme val="minor"/>
      </font>
    </odxf>
    <ndxf>
      <font>
        <i/>
        <sz val="10"/>
        <color auto="1"/>
        <name val="Arial"/>
        <scheme val="none"/>
      </font>
    </ndxf>
  </rcc>
  <rcc rId="2499" sId="3">
    <nc r="D74" t="inlineStr">
      <is>
        <t>Rock Lake</t>
      </is>
    </nc>
  </rcc>
  <rfmt sheetId="3" sqref="E74" start="0" length="0">
    <dxf>
      <border outline="0">
        <left style="thin">
          <color indexed="64"/>
        </left>
        <right style="thin">
          <color indexed="64"/>
        </right>
        <top style="thin">
          <color indexed="64"/>
        </top>
        <bottom style="thin">
          <color indexed="64"/>
        </bottom>
      </border>
    </dxf>
  </rfmt>
  <rfmt sheetId="3" sqref="F74" start="0" length="0">
    <dxf>
      <border outline="0">
        <left style="thin">
          <color indexed="64"/>
        </left>
        <right style="thin">
          <color indexed="64"/>
        </right>
        <top style="thin">
          <color indexed="64"/>
        </top>
        <bottom style="thin">
          <color indexed="64"/>
        </bottom>
      </border>
    </dxf>
  </rfmt>
  <rcc rId="2500" sId="3" odxf="1" dxf="1">
    <nc r="B75" t="inlineStr">
      <is>
        <t>Snout beetle</t>
      </is>
    </nc>
    <odxf>
      <border outline="0">
        <left style="thin">
          <color indexed="64"/>
        </left>
      </border>
    </odxf>
    <ndxf>
      <border outline="0">
        <left/>
      </border>
    </ndxf>
  </rcc>
  <rcc rId="2501" sId="3" odxf="1" dxf="1">
    <nc r="C75" t="inlineStr">
      <is>
        <t>Curculionidae</t>
      </is>
    </nc>
    <odxf>
      <font>
        <sz val="11"/>
        <color theme="1"/>
        <name val="Calibri"/>
        <scheme val="minor"/>
      </font>
    </odxf>
    <ndxf>
      <font>
        <sz val="10"/>
        <color auto="1"/>
        <name val="Arial"/>
        <scheme val="none"/>
      </font>
    </ndxf>
  </rcc>
  <rcc rId="2502" sId="3">
    <nc r="D75" t="inlineStr">
      <is>
        <t>UNT to Rock Lake</t>
      </is>
    </nc>
  </rcc>
  <rfmt sheetId="3" sqref="E75" start="0" length="0">
    <dxf>
      <border outline="0">
        <left style="thin">
          <color indexed="64"/>
        </left>
        <right style="thin">
          <color indexed="64"/>
        </right>
        <top style="thin">
          <color indexed="64"/>
        </top>
        <bottom style="thin">
          <color indexed="64"/>
        </bottom>
      </border>
    </dxf>
  </rfmt>
  <rcc rId="2503" sId="3" odxf="1" dxf="1">
    <nc r="F75" t="inlineStr">
      <is>
        <t>possibly terrestial</t>
      </is>
    </nc>
    <odxf>
      <border outline="0">
        <left/>
        <right/>
        <top/>
        <bottom/>
      </border>
    </odxf>
    <ndxf>
      <border outline="0">
        <left style="thin">
          <color indexed="64"/>
        </left>
        <right style="thin">
          <color indexed="64"/>
        </right>
        <top style="thin">
          <color indexed="64"/>
        </top>
        <bottom style="thin">
          <color indexed="64"/>
        </bottom>
      </border>
    </ndxf>
  </rcc>
  <rcc rId="2504" sId="3" odxf="1" dxf="1">
    <nc r="B76" t="inlineStr">
      <is>
        <t>Riffle beetle</t>
      </is>
    </nc>
    <odxf>
      <border outline="0">
        <left style="thin">
          <color indexed="64"/>
        </left>
      </border>
    </odxf>
    <ndxf>
      <border outline="0">
        <left/>
      </border>
    </ndxf>
  </rcc>
  <rcc rId="2505" sId="3" odxf="1" dxf="1">
    <nc r="C76" t="inlineStr">
      <is>
        <t>Stenelmis crenata</t>
      </is>
    </nc>
    <odxf>
      <font>
        <i val="0"/>
        <sz val="11"/>
        <color theme="1"/>
        <name val="Calibri"/>
        <scheme val="minor"/>
      </font>
    </odxf>
    <ndxf>
      <font>
        <i/>
        <sz val="10"/>
        <color auto="1"/>
        <name val="Arial"/>
        <scheme val="none"/>
      </font>
    </ndxf>
  </rcc>
  <rcc rId="2506" sId="3">
    <nc r="D76" t="inlineStr">
      <is>
        <t>UNT to Rock Lake</t>
      </is>
    </nc>
  </rcc>
  <rfmt sheetId="3" sqref="E76" start="0" length="0">
    <dxf>
      <border outline="0">
        <left style="thin">
          <color indexed="64"/>
        </left>
        <right style="thin">
          <color indexed="64"/>
        </right>
        <top style="thin">
          <color indexed="64"/>
        </top>
        <bottom style="thin">
          <color indexed="64"/>
        </bottom>
      </border>
    </dxf>
  </rfmt>
  <rfmt sheetId="3" sqref="F76" start="0" length="0">
    <dxf>
      <border outline="0">
        <left style="thin">
          <color indexed="64"/>
        </left>
        <right style="thin">
          <color indexed="64"/>
        </right>
        <top style="thin">
          <color indexed="64"/>
        </top>
        <bottom style="thin">
          <color indexed="64"/>
        </bottom>
      </border>
    </dxf>
  </rfmt>
  <rcc rId="2507" sId="3" odxf="1" dxf="1">
    <nc r="B77" t="inlineStr">
      <is>
        <t>Water scavenger beetle</t>
      </is>
    </nc>
    <odxf>
      <border outline="0">
        <left style="thin">
          <color indexed="64"/>
        </left>
      </border>
    </odxf>
    <ndxf>
      <border outline="0">
        <left/>
      </border>
    </ndxf>
  </rcc>
  <rcc rId="2508" sId="3" odxf="1" dxf="1">
    <nc r="C77" t="inlineStr">
      <is>
        <t>Tropisternus lateralis</t>
      </is>
    </nc>
    <odxf>
      <font>
        <i val="0"/>
        <sz val="11"/>
        <color theme="1"/>
        <name val="Calibri"/>
        <scheme val="minor"/>
      </font>
    </odxf>
    <ndxf>
      <font>
        <i/>
        <sz val="10"/>
        <color auto="1"/>
        <name val="Arial"/>
        <scheme val="none"/>
      </font>
    </ndxf>
  </rcc>
  <rcc rId="2509" sId="3" odxf="1" dxf="1">
    <nc r="D77" t="inlineStr">
      <is>
        <t>Rock Lake</t>
      </is>
    </nc>
    <odxf>
      <font>
        <sz val="11"/>
        <color theme="1"/>
        <name val="Calibri"/>
        <scheme val="minor"/>
      </font>
    </odxf>
    <ndxf>
      <font>
        <sz val="10"/>
        <color auto="1"/>
        <name val="Arial"/>
        <scheme val="none"/>
      </font>
    </ndxf>
  </rcc>
  <rfmt sheetId="3" sqref="E77" start="0" length="0">
    <dxf>
      <border outline="0">
        <left style="thin">
          <color indexed="64"/>
        </left>
        <right style="thin">
          <color indexed="64"/>
        </right>
        <top style="thin">
          <color indexed="64"/>
        </top>
        <bottom style="thin">
          <color indexed="64"/>
        </bottom>
      </border>
    </dxf>
  </rfmt>
  <rfmt sheetId="3" sqref="F77" start="0" length="0">
    <dxf>
      <border outline="0">
        <left style="thin">
          <color indexed="64"/>
        </left>
        <right style="thin">
          <color indexed="64"/>
        </right>
        <top style="thin">
          <color indexed="64"/>
        </top>
        <bottom style="thin">
          <color indexed="64"/>
        </bottom>
      </border>
    </dxf>
  </rfmt>
  <rfmt sheetId="3" sqref="B78" start="0" length="0">
    <dxf>
      <border outline="0">
        <left/>
      </border>
    </dxf>
  </rfmt>
  <rfmt sheetId="3" sqref="C78" start="0" length="0">
    <dxf>
      <font>
        <i/>
        <sz val="10"/>
        <color auto="1"/>
        <name val="Arial"/>
        <scheme val="none"/>
      </font>
    </dxf>
  </rfmt>
  <rfmt sheetId="3" sqref="D78" start="0" length="0">
    <dxf>
      <font>
        <sz val="10"/>
        <color auto="1"/>
        <name val="Arial"/>
        <scheme val="none"/>
      </font>
    </dxf>
  </rfmt>
  <rfmt sheetId="3" sqref="E78" start="0" length="0">
    <dxf>
      <border outline="0">
        <left style="thin">
          <color indexed="64"/>
        </left>
        <right style="thin">
          <color indexed="64"/>
        </right>
        <top style="thin">
          <color indexed="64"/>
        </top>
        <bottom style="thin">
          <color indexed="64"/>
        </bottom>
      </border>
    </dxf>
  </rfmt>
  <rfmt sheetId="3" sqref="F78" start="0" length="0">
    <dxf>
      <border outline="0">
        <left style="thin">
          <color indexed="64"/>
        </left>
        <right style="thin">
          <color indexed="64"/>
        </right>
        <top style="thin">
          <color indexed="64"/>
        </top>
        <bottom style="thin">
          <color indexed="64"/>
        </bottom>
      </border>
    </dxf>
  </rfmt>
  <rcc rId="2510" sId="3" odxf="1" dxf="1">
    <nc r="B79" t="inlineStr">
      <is>
        <t>Crustacea</t>
      </is>
    </nc>
    <odxf>
      <font>
        <b val="0"/>
        <sz val="11"/>
        <color theme="1"/>
        <name val="Calibri"/>
        <scheme val="minor"/>
      </font>
      <fill>
        <patternFill patternType="none">
          <bgColor indexed="65"/>
        </patternFill>
      </fill>
      <border outline="0">
        <left style="thin">
          <color indexed="64"/>
        </left>
      </border>
    </odxf>
    <ndxf>
      <font>
        <b/>
        <sz val="10"/>
        <color auto="1"/>
        <name val="Arial"/>
        <scheme val="none"/>
      </font>
      <fill>
        <patternFill patternType="solid">
          <bgColor indexed="22"/>
        </patternFill>
      </fill>
      <border outline="0">
        <left/>
      </border>
    </ndxf>
  </rcc>
  <rfmt sheetId="3" sqref="C79" start="0" length="0">
    <dxf>
      <font>
        <i/>
        <sz val="10"/>
        <color auto="1"/>
        <name val="Arial"/>
        <scheme val="none"/>
      </font>
      <fill>
        <patternFill patternType="solid">
          <bgColor indexed="22"/>
        </patternFill>
      </fill>
    </dxf>
  </rfmt>
  <rfmt sheetId="3" sqref="D79" start="0" length="0">
    <dxf>
      <font>
        <sz val="10"/>
        <color auto="1"/>
        <name val="Arial"/>
        <scheme val="none"/>
      </font>
      <fill>
        <patternFill patternType="solid">
          <bgColor indexed="22"/>
        </patternFill>
      </fill>
    </dxf>
  </rfmt>
  <rfmt sheetId="3" sqref="E79"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3" sqref="F79" start="0" length="0">
    <dxf>
      <fill>
        <patternFill patternType="solid">
          <bgColor indexed="22"/>
        </patternFill>
      </fill>
      <border outline="0">
        <left style="thin">
          <color indexed="64"/>
        </left>
        <right style="thin">
          <color indexed="64"/>
        </right>
        <top style="thin">
          <color indexed="64"/>
        </top>
        <bottom style="thin">
          <color indexed="64"/>
        </bottom>
      </border>
    </dxf>
  </rfmt>
  <rcc rId="2511" sId="3" odxf="1" dxf="1">
    <nc r="B80" t="inlineStr">
      <is>
        <t>Amphipoda</t>
      </is>
    </nc>
    <odxf>
      <font>
        <sz val="11"/>
        <color theme="1"/>
        <name val="Calibri"/>
        <scheme val="minor"/>
      </font>
      <border outline="0">
        <left style="thin">
          <color indexed="64"/>
        </left>
      </border>
    </odxf>
    <ndxf>
      <font>
        <sz val="10"/>
        <color auto="1"/>
        <name val="Arial"/>
        <scheme val="none"/>
      </font>
      <border outline="0">
        <left/>
      </border>
    </ndxf>
  </rcc>
  <rcc rId="2512" sId="3" odxf="1" dxf="1">
    <nc r="C80" t="inlineStr">
      <is>
        <t>Gammarus</t>
      </is>
    </nc>
    <odxf>
      <font>
        <i val="0"/>
        <sz val="11"/>
        <color theme="1"/>
        <name val="Calibri"/>
        <scheme val="minor"/>
      </font>
    </odxf>
    <ndxf>
      <font>
        <i/>
        <sz val="10"/>
        <color auto="1"/>
        <name val="Arial"/>
        <scheme val="none"/>
      </font>
    </ndxf>
  </rcc>
  <rcc rId="2513" sId="3" odxf="1" dxf="1">
    <nc r="D80" t="inlineStr">
      <is>
        <t>Ten Mile River</t>
      </is>
    </nc>
    <odxf>
      <font>
        <sz val="11"/>
        <color theme="1"/>
        <name val="Calibri"/>
        <scheme val="minor"/>
      </font>
    </odxf>
    <ndxf>
      <font>
        <sz val="10"/>
        <color auto="1"/>
        <name val="Arial"/>
        <scheme val="none"/>
      </font>
    </ndxf>
  </rcc>
  <rfmt sheetId="3" sqref="E80" start="0" length="0">
    <dxf>
      <border outline="0">
        <left style="thin">
          <color indexed="64"/>
        </left>
        <right style="thin">
          <color indexed="64"/>
        </right>
        <top style="thin">
          <color indexed="64"/>
        </top>
        <bottom style="thin">
          <color indexed="64"/>
        </bottom>
      </border>
    </dxf>
  </rfmt>
  <rfmt sheetId="3" sqref="F80" start="0" length="0">
    <dxf>
      <border outline="0">
        <left style="thin">
          <color indexed="64"/>
        </left>
        <right style="thin">
          <color indexed="64"/>
        </right>
        <top style="thin">
          <color indexed="64"/>
        </top>
        <bottom style="thin">
          <color indexed="64"/>
        </bottom>
      </border>
    </dxf>
  </rfmt>
  <rcc rId="2514" sId="3" odxf="1" dxf="1">
    <nc r="B81" t="inlineStr">
      <is>
        <t>Isopoda</t>
      </is>
    </nc>
    <odxf>
      <font>
        <sz val="11"/>
        <color theme="1"/>
        <name val="Calibri"/>
        <scheme val="minor"/>
      </font>
      <border outline="0">
        <left style="thin">
          <color indexed="64"/>
        </left>
      </border>
    </odxf>
    <ndxf>
      <font>
        <sz val="10"/>
        <color auto="1"/>
        <name val="Arial"/>
        <scheme val="none"/>
      </font>
      <border outline="0">
        <left/>
      </border>
    </ndxf>
  </rcc>
  <rfmt sheetId="3" sqref="C81" start="0" length="0">
    <dxf>
      <font>
        <i/>
        <sz val="10"/>
        <color auto="1"/>
        <name val="Arial"/>
        <scheme val="none"/>
      </font>
    </dxf>
  </rfmt>
  <rcc rId="2515" sId="3" odxf="1" dxf="1">
    <nc r="D81" t="inlineStr">
      <is>
        <t>Ten Mile River</t>
      </is>
    </nc>
    <odxf>
      <font>
        <sz val="11"/>
        <color theme="1"/>
        <name val="Calibri"/>
        <scheme val="minor"/>
      </font>
    </odxf>
    <ndxf>
      <font>
        <sz val="10"/>
        <color auto="1"/>
        <name val="Arial"/>
        <scheme val="none"/>
      </font>
    </ndxf>
  </rcc>
  <rfmt sheetId="3" sqref="E81" start="0" length="0">
    <dxf>
      <border outline="0">
        <left style="thin">
          <color indexed="64"/>
        </left>
        <right style="thin">
          <color indexed="64"/>
        </right>
        <top style="thin">
          <color indexed="64"/>
        </top>
        <bottom style="thin">
          <color indexed="64"/>
        </bottom>
      </border>
    </dxf>
  </rfmt>
  <rfmt sheetId="3" sqref="F81" start="0" length="0">
    <dxf>
      <border outline="0">
        <left style="thin">
          <color indexed="64"/>
        </left>
        <right style="thin">
          <color indexed="64"/>
        </right>
        <top style="thin">
          <color indexed="64"/>
        </top>
        <bottom style="thin">
          <color indexed="64"/>
        </bottom>
      </border>
    </dxf>
  </rfmt>
  <rfmt sheetId="3" sqref="B82" start="0" length="0">
    <dxf>
      <font>
        <sz val="11"/>
        <color theme="1"/>
        <name val="Calibri"/>
        <scheme val="minor"/>
      </font>
      <alignment horizontal="general" vertical="bottom" readingOrder="0"/>
      <border outline="0">
        <left/>
      </border>
    </dxf>
  </rfmt>
  <rcc rId="2516" sId="3">
    <nc r="C82" t="inlineStr">
      <is>
        <t>Amphipoda</t>
      </is>
    </nc>
  </rcc>
  <rcc rId="2517" sId="3">
    <nc r="D82" t="inlineStr">
      <is>
        <t>Rock Lake</t>
      </is>
    </nc>
  </rcc>
  <rfmt sheetId="3" sqref="E82" start="0" length="0">
    <dxf>
      <border outline="0">
        <left style="thin">
          <color indexed="64"/>
        </left>
        <right style="thin">
          <color indexed="64"/>
        </right>
        <top style="thin">
          <color indexed="64"/>
        </top>
        <bottom style="thin">
          <color indexed="64"/>
        </bottom>
      </border>
    </dxf>
  </rfmt>
  <rcc rId="2518" sId="3" odxf="1" dxf="1">
    <nc r="F82" t="inlineStr">
      <is>
        <r>
          <t xml:space="preserve">may be different than </t>
        </r>
        <r>
          <rPr>
            <i/>
            <sz val="10"/>
            <rFont val="Arial"/>
            <family val="2"/>
          </rPr>
          <t>Gammarus</t>
        </r>
        <r>
          <rPr>
            <sz val="11"/>
            <color theme="1"/>
            <rFont val="Calibri"/>
            <family val="2"/>
          </rPr>
          <t>, small</t>
        </r>
      </is>
    </nc>
    <odxf>
      <border outline="0">
        <left/>
        <right/>
        <top/>
        <bottom/>
      </border>
    </odxf>
    <ndxf>
      <border outline="0">
        <left style="thin">
          <color indexed="64"/>
        </left>
        <right style="thin">
          <color indexed="64"/>
        </right>
        <top style="thin">
          <color indexed="64"/>
        </top>
        <bottom style="thin">
          <color indexed="64"/>
        </bottom>
      </border>
    </ndxf>
  </rcc>
  <rcc rId="2519" sId="3" odxf="1" dxf="1">
    <nc r="B83" t="inlineStr">
      <is>
        <t>Crayfish</t>
      </is>
    </nc>
    <odxf>
      <font>
        <sz val="10"/>
        <color auto="1"/>
        <name val="Arial"/>
        <scheme val="none"/>
      </font>
      <alignment horizontal="left" vertical="top" readingOrder="0"/>
      <border outline="0">
        <left style="thin">
          <color indexed="64"/>
        </left>
      </border>
    </odxf>
    <ndxf>
      <font>
        <sz val="11"/>
        <color theme="1"/>
        <name val="Calibri"/>
        <scheme val="minor"/>
      </font>
      <alignment horizontal="general" vertical="bottom" readingOrder="0"/>
      <border outline="0">
        <left/>
      </border>
    </ndxf>
  </rcc>
  <rcc rId="2520" sId="3">
    <nc r="C83" t="inlineStr">
      <is>
        <t>Decapoda</t>
      </is>
    </nc>
  </rcc>
  <rcc rId="2521" sId="3">
    <nc r="D83" t="inlineStr">
      <is>
        <t>UNT to Rock Lake</t>
      </is>
    </nc>
  </rcc>
  <rfmt sheetId="3" sqref="E83" start="0" length="0">
    <dxf>
      <border outline="0">
        <left style="thin">
          <color indexed="64"/>
        </left>
        <right style="thin">
          <color indexed="64"/>
        </right>
        <top style="thin">
          <color indexed="64"/>
        </top>
        <bottom style="thin">
          <color indexed="64"/>
        </bottom>
      </border>
    </dxf>
  </rfmt>
  <rfmt sheetId="3" sqref="F83" start="0" length="0">
    <dxf>
      <border outline="0">
        <left style="thin">
          <color indexed="64"/>
        </left>
        <right style="thin">
          <color indexed="64"/>
        </right>
        <top style="thin">
          <color indexed="64"/>
        </top>
        <bottom style="thin">
          <color indexed="64"/>
        </bottom>
      </border>
    </dxf>
  </rfmt>
  <rfmt sheetId="3" sqref="B84" start="0" length="0">
    <dxf>
      <border outline="0">
        <left/>
      </border>
    </dxf>
  </rfmt>
  <rfmt sheetId="3" sqref="E84" start="0" length="0">
    <dxf>
      <border outline="0">
        <left style="thin">
          <color indexed="64"/>
        </left>
        <right style="thin">
          <color indexed="64"/>
        </right>
        <top style="thin">
          <color indexed="64"/>
        </top>
        <bottom style="thin">
          <color indexed="64"/>
        </bottom>
      </border>
    </dxf>
  </rfmt>
  <rfmt sheetId="3" sqref="F84" start="0" length="0">
    <dxf>
      <border outline="0">
        <left style="thin">
          <color indexed="64"/>
        </left>
        <right style="thin">
          <color indexed="64"/>
        </right>
        <top style="thin">
          <color indexed="64"/>
        </top>
        <bottom style="thin">
          <color indexed="64"/>
        </bottom>
      </border>
    </dxf>
  </rfmt>
  <rcc rId="2522" sId="3" odxf="1" dxf="1">
    <nc r="B85" t="inlineStr">
      <is>
        <t>True Flies (Diptera)</t>
      </is>
    </nc>
    <odxf>
      <font>
        <b val="0"/>
        <sz val="11"/>
        <color theme="1"/>
        <name val="Calibri"/>
        <scheme val="minor"/>
      </font>
      <fill>
        <patternFill patternType="none">
          <bgColor indexed="65"/>
        </patternFill>
      </fill>
      <border outline="0">
        <left style="thin">
          <color indexed="64"/>
        </left>
      </border>
    </odxf>
    <ndxf>
      <font>
        <b/>
        <sz val="10"/>
        <color auto="1"/>
        <name val="Arial"/>
        <scheme val="none"/>
      </font>
      <fill>
        <patternFill patternType="solid">
          <bgColor indexed="22"/>
        </patternFill>
      </fill>
      <border outline="0">
        <left/>
      </border>
    </ndxf>
  </rcc>
  <rfmt sheetId="3" sqref="C85" start="0" length="0">
    <dxf>
      <fill>
        <patternFill patternType="solid">
          <bgColor indexed="22"/>
        </patternFill>
      </fill>
    </dxf>
  </rfmt>
  <rfmt sheetId="3" sqref="D85" start="0" length="0">
    <dxf>
      <fill>
        <patternFill patternType="solid">
          <bgColor indexed="22"/>
        </patternFill>
      </fill>
    </dxf>
  </rfmt>
  <rfmt sheetId="3" sqref="E85"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3" sqref="F85" start="0" length="0">
    <dxf>
      <fill>
        <patternFill patternType="solid">
          <bgColor indexed="22"/>
        </patternFill>
      </fill>
      <border outline="0">
        <left style="thin">
          <color indexed="64"/>
        </left>
        <right style="thin">
          <color indexed="64"/>
        </right>
        <top style="thin">
          <color indexed="64"/>
        </top>
        <bottom style="thin">
          <color indexed="64"/>
        </bottom>
      </border>
    </dxf>
  </rfmt>
  <rcc rId="2523" sId="3" odxf="1" dxf="1">
    <nc r="B86" t="inlineStr">
      <is>
        <t>Blackfly</t>
      </is>
    </nc>
    <odxf>
      <border outline="0">
        <left style="thin">
          <color indexed="64"/>
        </left>
      </border>
    </odxf>
    <ndxf>
      <border outline="0">
        <left/>
      </border>
    </ndxf>
  </rcc>
  <rcc rId="2524" sId="3" odxf="1" dxf="1">
    <nc r="C86" t="inlineStr">
      <is>
        <t>Simulium sp.</t>
      </is>
    </nc>
    <odxf>
      <font>
        <i val="0"/>
        <sz val="11"/>
        <color theme="1"/>
        <name val="Calibri"/>
        <scheme val="minor"/>
      </font>
    </odxf>
    <ndxf>
      <font>
        <i/>
        <sz val="10"/>
        <color auto="1"/>
        <name val="Arial"/>
        <scheme val="none"/>
      </font>
    </ndxf>
  </rcc>
  <rcc rId="2525" sId="3">
    <nc r="D86" t="inlineStr">
      <is>
        <t>UNT to Rock Lake</t>
      </is>
    </nc>
  </rcc>
  <rfmt sheetId="3" sqref="E86" start="0" length="0">
    <dxf>
      <border outline="0">
        <left style="thin">
          <color indexed="64"/>
        </left>
        <right style="thin">
          <color indexed="64"/>
        </right>
        <top style="thin">
          <color indexed="64"/>
        </top>
        <bottom style="thin">
          <color indexed="64"/>
        </bottom>
      </border>
    </dxf>
  </rfmt>
  <rfmt sheetId="3" sqref="F86" start="0" length="0">
    <dxf>
      <border outline="0">
        <left style="thin">
          <color indexed="64"/>
        </left>
        <right style="thin">
          <color indexed="64"/>
        </right>
        <top style="thin">
          <color indexed="64"/>
        </top>
        <bottom style="thin">
          <color indexed="64"/>
        </bottom>
      </border>
    </dxf>
  </rfmt>
  <rcc rId="2526" sId="3" odxf="1" dxf="1">
    <nc r="B87" t="inlineStr">
      <is>
        <t>Non-biting midges</t>
      </is>
    </nc>
    <odxf>
      <border outline="0">
        <left style="thin">
          <color indexed="64"/>
        </left>
      </border>
    </odxf>
    <ndxf>
      <border outline="0">
        <left/>
      </border>
    </ndxf>
  </rcc>
  <rcc rId="2527" sId="3">
    <nc r="C87" t="inlineStr">
      <is>
        <t>Chironomidae</t>
      </is>
    </nc>
  </rcc>
  <rcc rId="2528" sId="3">
    <nc r="D87" t="inlineStr">
      <is>
        <t>UNT to Rock Lake, Ten Mile Creek, Rock Lake</t>
      </is>
    </nc>
  </rcc>
  <rfmt sheetId="3" sqref="E87" start="0" length="0">
    <dxf>
      <border outline="0">
        <left style="thin">
          <color indexed="64"/>
        </left>
        <right style="thin">
          <color indexed="64"/>
        </right>
        <top style="thin">
          <color indexed="64"/>
        </top>
        <bottom style="thin">
          <color indexed="64"/>
        </bottom>
      </border>
    </dxf>
  </rfmt>
  <rcc rId="2529" sId="3" odxf="1" dxf="1">
    <nc r="F87" t="inlineStr">
      <is>
        <t>may be 7 spp.</t>
      </is>
    </nc>
    <odxf>
      <border outline="0">
        <left/>
        <right/>
        <top/>
        <bottom/>
      </border>
    </odxf>
    <ndxf>
      <border outline="0">
        <left style="thin">
          <color indexed="64"/>
        </left>
        <right style="thin">
          <color indexed="64"/>
        </right>
        <top style="thin">
          <color indexed="64"/>
        </top>
        <bottom style="thin">
          <color indexed="64"/>
        </bottom>
      </border>
    </ndxf>
  </rcc>
  <rcc rId="2530" sId="3" odxf="1" dxf="1">
    <nc r="B88" t="inlineStr">
      <is>
        <t>Biting midge</t>
      </is>
    </nc>
    <odxf>
      <border outline="0">
        <left style="thin">
          <color indexed="64"/>
        </left>
      </border>
    </odxf>
    <ndxf>
      <border outline="0">
        <left/>
      </border>
    </ndxf>
  </rcc>
  <rcc rId="2531" sId="3">
    <nc r="C88" t="inlineStr">
      <is>
        <t>Ceratopoginidae</t>
      </is>
    </nc>
  </rcc>
  <rcc rId="2532" sId="3">
    <nc r="D88" t="inlineStr">
      <is>
        <t>UNT to Rock Lake</t>
      </is>
    </nc>
  </rcc>
  <rfmt sheetId="3" sqref="E88" start="0" length="0">
    <dxf>
      <border outline="0">
        <left style="thin">
          <color indexed="64"/>
        </left>
        <right style="thin">
          <color indexed="64"/>
        </right>
        <top style="thin">
          <color indexed="64"/>
        </top>
        <bottom style="thin">
          <color indexed="64"/>
        </bottom>
      </border>
    </dxf>
  </rfmt>
  <rfmt sheetId="3" sqref="F88" start="0" length="0">
    <dxf>
      <border outline="0">
        <left style="thin">
          <color indexed="64"/>
        </left>
        <right style="thin">
          <color indexed="64"/>
        </right>
        <top style="thin">
          <color indexed="64"/>
        </top>
        <bottom style="thin">
          <color indexed="64"/>
        </bottom>
      </border>
    </dxf>
  </rfmt>
  <rcc rId="2533" sId="3" odxf="1" dxf="1">
    <nc r="B89" t="inlineStr">
      <is>
        <t>Mosquito</t>
      </is>
    </nc>
    <odxf>
      <border outline="0">
        <left style="thin">
          <color indexed="64"/>
        </left>
      </border>
    </odxf>
    <ndxf>
      <border outline="0">
        <left/>
      </border>
    </ndxf>
  </rcc>
  <rcc rId="2534" sId="3" odxf="1" dxf="1">
    <nc r="C89" t="inlineStr">
      <is>
        <t>Mansonia sp.</t>
      </is>
    </nc>
    <odxf>
      <font>
        <i val="0"/>
        <sz val="11"/>
        <color theme="1"/>
        <name val="Calibri"/>
        <scheme val="minor"/>
      </font>
    </odxf>
    <ndxf>
      <font>
        <i/>
        <sz val="10"/>
        <color auto="1"/>
        <name val="Arial"/>
        <scheme val="none"/>
      </font>
    </ndxf>
  </rcc>
  <rcc rId="2535" sId="3">
    <nc r="D89" t="inlineStr">
      <is>
        <t>Mahls Pond</t>
      </is>
    </nc>
  </rcc>
  <rfmt sheetId="3" sqref="E89" start="0" length="0">
    <dxf>
      <border outline="0">
        <left style="thin">
          <color indexed="64"/>
        </left>
        <right style="thin">
          <color indexed="64"/>
        </right>
        <top style="thin">
          <color indexed="64"/>
        </top>
        <bottom style="thin">
          <color indexed="64"/>
        </bottom>
      </border>
    </dxf>
  </rfmt>
  <rfmt sheetId="3" sqref="F89" start="0" length="0">
    <dxf>
      <border outline="0">
        <left style="thin">
          <color indexed="64"/>
        </left>
        <right style="thin">
          <color indexed="64"/>
        </right>
        <top style="thin">
          <color indexed="64"/>
        </top>
        <bottom style="thin">
          <color indexed="64"/>
        </bottom>
      </border>
    </dxf>
  </rfmt>
  <rfmt sheetId="3" sqref="B90" start="0" length="0">
    <dxf>
      <border outline="0">
        <left/>
      </border>
    </dxf>
  </rfmt>
  <rfmt sheetId="3" sqref="E90" start="0" length="0">
    <dxf>
      <border outline="0">
        <left style="thin">
          <color indexed="64"/>
        </left>
        <right style="thin">
          <color indexed="64"/>
        </right>
        <top style="thin">
          <color indexed="64"/>
        </top>
        <bottom style="thin">
          <color indexed="64"/>
        </bottom>
      </border>
    </dxf>
  </rfmt>
  <rfmt sheetId="3" sqref="F90" start="0" length="0">
    <dxf>
      <border outline="0">
        <left style="thin">
          <color indexed="64"/>
        </left>
        <right style="thin">
          <color indexed="64"/>
        </right>
        <top style="thin">
          <color indexed="64"/>
        </top>
        <bottom style="thin">
          <color indexed="64"/>
        </bottom>
      </border>
    </dxf>
  </rfmt>
  <rcc rId="2536" sId="3" odxf="1" dxf="1">
    <nc r="B91" t="inlineStr">
      <is>
        <t>Dobsonflies, Alderflies, Fishflies (Megaloptera)</t>
      </is>
    </nc>
    <odxf>
      <font>
        <b val="0"/>
        <sz val="11"/>
        <color theme="1"/>
        <name val="Calibri"/>
        <scheme val="minor"/>
      </font>
      <fill>
        <patternFill patternType="none">
          <bgColor indexed="65"/>
        </patternFill>
      </fill>
      <border outline="0">
        <left style="thin">
          <color indexed="64"/>
        </left>
      </border>
    </odxf>
    <ndxf>
      <font>
        <b/>
        <sz val="10"/>
        <color auto="1"/>
        <name val="Arial"/>
        <scheme val="none"/>
      </font>
      <fill>
        <patternFill patternType="solid">
          <bgColor indexed="22"/>
        </patternFill>
      </fill>
      <border outline="0">
        <left/>
      </border>
    </ndxf>
  </rcc>
  <rfmt sheetId="3" sqref="C91" start="0" length="0">
    <dxf>
      <fill>
        <patternFill patternType="solid">
          <bgColor indexed="22"/>
        </patternFill>
      </fill>
    </dxf>
  </rfmt>
  <rfmt sheetId="3" sqref="D91" start="0" length="0">
    <dxf>
      <fill>
        <patternFill patternType="solid">
          <bgColor indexed="22"/>
        </patternFill>
      </fill>
    </dxf>
  </rfmt>
  <rfmt sheetId="3" sqref="E91"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3" sqref="F91" start="0" length="0">
    <dxf>
      <fill>
        <patternFill patternType="solid">
          <bgColor indexed="22"/>
        </patternFill>
      </fill>
      <border outline="0">
        <left style="thin">
          <color indexed="64"/>
        </left>
        <right style="thin">
          <color indexed="64"/>
        </right>
        <top style="thin">
          <color indexed="64"/>
        </top>
        <bottom style="thin">
          <color indexed="64"/>
        </bottom>
      </border>
    </dxf>
  </rfmt>
  <rfmt sheetId="3" sqref="B92" start="0" length="0">
    <dxf>
      <font>
        <b/>
        <i/>
        <sz val="10"/>
        <color auto="1"/>
        <name val="Arial"/>
        <scheme val="none"/>
      </font>
      <border outline="0">
        <left/>
      </border>
    </dxf>
  </rfmt>
  <rcc rId="2537" sId="3" odxf="1" dxf="1">
    <nc r="C92" t="inlineStr">
      <is>
        <t>Nigronia serricornis</t>
      </is>
    </nc>
    <odxf>
      <font>
        <i val="0"/>
        <sz val="11"/>
        <color theme="1"/>
        <name val="Calibri"/>
        <scheme val="minor"/>
      </font>
    </odxf>
    <ndxf>
      <font>
        <i/>
        <sz val="10"/>
        <color auto="1"/>
        <name val="Arial"/>
        <scheme val="none"/>
      </font>
    </ndxf>
  </rcc>
  <rcc rId="2538" sId="3" odxf="1" dxf="1">
    <nc r="D92" t="inlineStr">
      <is>
        <t>UNT to Rock Lake</t>
      </is>
    </nc>
    <odxf>
      <font>
        <sz val="11"/>
        <color theme="1"/>
        <name val="Calibri"/>
        <scheme val="minor"/>
      </font>
    </odxf>
    <ndxf>
      <font>
        <sz val="10"/>
        <color auto="1"/>
        <name val="Arial"/>
        <scheme val="none"/>
      </font>
    </ndxf>
  </rcc>
  <rfmt sheetId="3" sqref="E92" start="0" length="0">
    <dxf>
      <font>
        <i/>
        <sz val="10"/>
        <color auto="1"/>
        <name val="Arial"/>
        <scheme val="none"/>
      </font>
      <border outline="0">
        <left style="thin">
          <color indexed="64"/>
        </left>
        <right style="thin">
          <color indexed="64"/>
        </right>
        <top style="thin">
          <color indexed="64"/>
        </top>
        <bottom style="thin">
          <color indexed="64"/>
        </bottom>
      </border>
    </dxf>
  </rfmt>
  <rfmt sheetId="3" sqref="F92" start="0" length="0">
    <dxf>
      <font>
        <i/>
        <sz val="10"/>
        <color auto="1"/>
        <name val="Arial"/>
        <scheme val="none"/>
      </font>
      <border outline="0">
        <left style="thin">
          <color indexed="64"/>
        </left>
        <right style="thin">
          <color indexed="64"/>
        </right>
        <top style="thin">
          <color indexed="64"/>
        </top>
        <bottom style="thin">
          <color indexed="64"/>
        </bottom>
      </border>
    </dxf>
  </rfmt>
  <rfmt sheetId="3" sqref="B93" start="0" length="0">
    <dxf>
      <font>
        <sz val="10"/>
        <color auto="1"/>
        <name val="Arial"/>
        <scheme val="none"/>
      </font>
      <border outline="0">
        <left/>
      </border>
    </dxf>
  </rfmt>
  <rcc rId="2539" sId="3" odxf="1" dxf="1">
    <nc r="C93" t="inlineStr">
      <is>
        <t>Corydalis sp.</t>
      </is>
    </nc>
    <odxf>
      <font>
        <i val="0"/>
        <sz val="11"/>
        <color theme="1"/>
        <name val="Calibri"/>
        <scheme val="minor"/>
      </font>
    </odxf>
    <ndxf>
      <font>
        <i/>
        <sz val="10"/>
        <color auto="1"/>
        <name val="Arial"/>
        <scheme val="none"/>
      </font>
    </ndxf>
  </rcc>
  <rcc rId="2540" sId="3" odxf="1" dxf="1">
    <nc r="D93" t="inlineStr">
      <is>
        <t>Ten Mile River</t>
      </is>
    </nc>
    <odxf>
      <font>
        <sz val="11"/>
        <color theme="1"/>
        <name val="Calibri"/>
        <scheme val="minor"/>
      </font>
    </odxf>
    <ndxf>
      <font>
        <sz val="10"/>
        <color auto="1"/>
        <name val="Arial"/>
        <scheme val="none"/>
      </font>
    </ndxf>
  </rcc>
  <rfmt sheetId="3" sqref="E93" start="0" length="0">
    <dxf>
      <border outline="0">
        <left style="thin">
          <color indexed="64"/>
        </left>
        <right style="thin">
          <color indexed="64"/>
        </right>
        <top style="thin">
          <color indexed="64"/>
        </top>
        <bottom style="thin">
          <color indexed="64"/>
        </bottom>
      </border>
    </dxf>
  </rfmt>
  <rfmt sheetId="3" sqref="F93" start="0" length="0">
    <dxf>
      <border outline="0">
        <left style="thin">
          <color indexed="64"/>
        </left>
        <right style="thin">
          <color indexed="64"/>
        </right>
        <top style="thin">
          <color indexed="64"/>
        </top>
        <bottom style="thin">
          <color indexed="64"/>
        </bottom>
      </border>
    </dxf>
  </rfmt>
  <rfmt sheetId="3" sqref="B94" start="0" length="0">
    <dxf>
      <font>
        <sz val="10"/>
        <color auto="1"/>
        <name val="Arial"/>
        <scheme val="none"/>
      </font>
      <border outline="0">
        <left/>
      </border>
    </dxf>
  </rfmt>
  <rfmt sheetId="3" sqref="C94" start="0" length="0">
    <dxf>
      <font>
        <i/>
        <sz val="10"/>
        <color auto="1"/>
        <name val="Arial"/>
        <scheme val="none"/>
      </font>
    </dxf>
  </rfmt>
  <rfmt sheetId="3" sqref="D94" start="0" length="0">
    <dxf>
      <font>
        <sz val="10"/>
        <color auto="1"/>
        <name val="Arial"/>
        <scheme val="none"/>
      </font>
    </dxf>
  </rfmt>
  <rfmt sheetId="3" sqref="E94" start="0" length="0">
    <dxf>
      <border outline="0">
        <left style="thin">
          <color indexed="64"/>
        </left>
        <right style="thin">
          <color indexed="64"/>
        </right>
        <top style="thin">
          <color indexed="64"/>
        </top>
        <bottom style="thin">
          <color indexed="64"/>
        </bottom>
      </border>
    </dxf>
  </rfmt>
  <rfmt sheetId="3" sqref="F94" start="0" length="0">
    <dxf>
      <border outline="0">
        <left style="thin">
          <color indexed="64"/>
        </left>
        <right style="thin">
          <color indexed="64"/>
        </right>
        <top style="thin">
          <color indexed="64"/>
        </top>
        <bottom style="thin">
          <color indexed="64"/>
        </bottom>
      </border>
    </dxf>
  </rfmt>
  <rcc rId="2541" sId="3" odxf="1" dxf="1">
    <nc r="B95" t="inlineStr">
      <is>
        <t>Other Taxa</t>
      </is>
    </nc>
    <odxf>
      <font>
        <b val="0"/>
        <sz val="11"/>
        <color theme="1"/>
        <name val="Calibri"/>
        <scheme val="minor"/>
      </font>
      <fill>
        <patternFill patternType="none">
          <bgColor indexed="65"/>
        </patternFill>
      </fill>
      <border outline="0">
        <left style="thin">
          <color indexed="64"/>
        </left>
      </border>
    </odxf>
    <ndxf>
      <font>
        <b/>
        <sz val="10"/>
        <color auto="1"/>
        <name val="Arial"/>
        <scheme val="none"/>
      </font>
      <fill>
        <patternFill patternType="solid">
          <bgColor indexed="22"/>
        </patternFill>
      </fill>
      <border outline="0">
        <left/>
      </border>
    </ndxf>
  </rcc>
  <rfmt sheetId="3" sqref="C95" start="0" length="0">
    <dxf>
      <font>
        <b/>
        <i/>
        <sz val="10"/>
        <color auto="1"/>
        <name val="Arial"/>
        <scheme val="none"/>
      </font>
      <fill>
        <patternFill patternType="solid">
          <bgColor indexed="22"/>
        </patternFill>
      </fill>
    </dxf>
  </rfmt>
  <rfmt sheetId="3" sqref="D95" start="0" length="0">
    <dxf>
      <font>
        <b/>
        <sz val="10"/>
        <color auto="1"/>
        <name val="Arial"/>
        <scheme val="none"/>
      </font>
      <fill>
        <patternFill patternType="solid">
          <bgColor indexed="22"/>
        </patternFill>
      </fill>
    </dxf>
  </rfmt>
  <rfmt sheetId="3" sqref="E95" start="0" length="0">
    <dxf>
      <font>
        <b/>
        <sz val="10"/>
        <color auto="1"/>
        <name val="Arial"/>
        <scheme val="none"/>
      </font>
      <fill>
        <patternFill patternType="solid">
          <bgColor indexed="22"/>
        </patternFill>
      </fill>
      <border outline="0">
        <left style="thin">
          <color indexed="64"/>
        </left>
        <right style="thin">
          <color indexed="64"/>
        </right>
        <top style="thin">
          <color indexed="64"/>
        </top>
        <bottom style="thin">
          <color indexed="64"/>
        </bottom>
      </border>
    </dxf>
  </rfmt>
  <rfmt sheetId="3" sqref="F95" start="0" length="0">
    <dxf>
      <font>
        <b/>
        <sz val="10"/>
        <color auto="1"/>
        <name val="Arial"/>
        <scheme val="none"/>
      </font>
      <fill>
        <patternFill patternType="solid">
          <bgColor indexed="22"/>
        </patternFill>
      </fill>
      <border outline="0">
        <left style="thin">
          <color indexed="64"/>
        </left>
        <right style="thin">
          <color indexed="64"/>
        </right>
        <top style="thin">
          <color indexed="64"/>
        </top>
        <bottom style="thin">
          <color indexed="64"/>
        </bottom>
      </border>
    </dxf>
  </rfmt>
  <rcc rId="2542" sId="3" odxf="1" dxf="1">
    <nc r="B96" t="inlineStr">
      <is>
        <t>Eastern Elliptio Mussel</t>
      </is>
    </nc>
    <odxf>
      <font>
        <sz val="11"/>
        <color theme="1"/>
        <name val="Calibri"/>
        <scheme val="minor"/>
      </font>
      <border outline="0">
        <left style="thin">
          <color indexed="64"/>
        </left>
      </border>
    </odxf>
    <ndxf>
      <font>
        <sz val="10"/>
        <color auto="1"/>
        <name val="Arial"/>
        <scheme val="none"/>
      </font>
      <border outline="0">
        <left/>
      </border>
    </ndxf>
  </rcc>
  <rcc rId="2543" sId="3" odxf="1" dxf="1">
    <nc r="C96" t="inlineStr">
      <is>
        <t>Elliptio complanata</t>
      </is>
    </nc>
    <odxf>
      <font>
        <i val="0"/>
        <sz val="11"/>
        <color theme="1"/>
        <name val="Calibri"/>
        <scheme val="minor"/>
      </font>
      <border outline="0">
        <left style="thin">
          <color indexed="64"/>
        </left>
        <right style="thin">
          <color indexed="64"/>
        </right>
        <top style="thin">
          <color indexed="64"/>
        </top>
        <bottom style="thin">
          <color indexed="64"/>
        </bottom>
      </border>
    </odxf>
    <ndxf>
      <font>
        <i/>
        <sz val="10"/>
        <color auto="1"/>
        <name val="Arial"/>
        <scheme val="none"/>
      </font>
      <border outline="0">
        <left/>
        <right/>
        <top/>
        <bottom/>
      </border>
    </ndxf>
  </rcc>
  <rcc rId="2544" sId="3" odxf="1" dxf="1">
    <nc r="D96" t="inlineStr">
      <is>
        <t>Rock Lake</t>
      </is>
    </nc>
    <odxf>
      <font>
        <sz val="11"/>
        <color theme="1"/>
        <name val="Calibri"/>
        <scheme val="minor"/>
      </font>
    </odxf>
    <ndxf>
      <font>
        <sz val="10"/>
        <color auto="1"/>
        <name val="Arial"/>
        <scheme val="none"/>
      </font>
    </ndxf>
  </rcc>
  <rfmt sheetId="3" sqref="E96" start="0" length="0">
    <dxf>
      <border outline="0">
        <left style="thin">
          <color indexed="64"/>
        </left>
        <right style="thin">
          <color indexed="64"/>
        </right>
        <top style="thin">
          <color indexed="64"/>
        </top>
        <bottom style="thin">
          <color indexed="64"/>
        </bottom>
      </border>
    </dxf>
  </rfmt>
  <rfmt sheetId="3" sqref="F96" start="0" length="0">
    <dxf>
      <border outline="0">
        <left style="thin">
          <color indexed="64"/>
        </left>
        <right style="thin">
          <color indexed="64"/>
        </right>
        <top style="thin">
          <color indexed="64"/>
        </top>
        <bottom style="thin">
          <color indexed="64"/>
        </bottom>
      </border>
    </dxf>
  </rfmt>
  <rcc rId="2545" sId="3" odxf="1" dxf="1">
    <nc r="B97" t="inlineStr">
      <is>
        <t>American ribbed fluke snail</t>
      </is>
    </nc>
    <odxf>
      <border outline="0">
        <left style="thin">
          <color indexed="64"/>
        </left>
        <right style="thin">
          <color indexed="64"/>
        </right>
        <top style="thin">
          <color indexed="64"/>
        </top>
        <bottom style="thin">
          <color indexed="64"/>
        </bottom>
      </border>
    </odxf>
    <ndxf>
      <border outline="0">
        <left/>
        <right/>
        <top/>
        <bottom/>
      </border>
    </ndxf>
  </rcc>
  <rcc rId="2546" sId="3" odxf="1" dxf="1">
    <nc r="C97" t="inlineStr">
      <is>
        <t>Pseudosuccinea columella</t>
      </is>
    </nc>
    <odxf>
      <font>
        <i val="0"/>
        <sz val="11"/>
        <color theme="1"/>
        <name val="Calibri"/>
        <scheme val="minor"/>
      </font>
    </odxf>
    <ndxf>
      <font>
        <i/>
        <sz val="10"/>
        <color auto="1"/>
        <name val="Arial"/>
        <scheme val="none"/>
      </font>
    </ndxf>
  </rcc>
  <rcc rId="2547" sId="3">
    <nc r="D97" t="inlineStr">
      <is>
        <t>Rock Lake</t>
      </is>
    </nc>
  </rcc>
  <rfmt sheetId="3" sqref="E97" start="0" length="0">
    <dxf>
      <border outline="0">
        <left style="thin">
          <color indexed="64"/>
        </left>
        <right style="thin">
          <color indexed="64"/>
        </right>
        <top style="thin">
          <color indexed="64"/>
        </top>
        <bottom style="thin">
          <color indexed="64"/>
        </bottom>
      </border>
    </dxf>
  </rfmt>
  <rfmt sheetId="3" sqref="F97" start="0" length="0">
    <dxf>
      <border outline="0">
        <left style="thin">
          <color indexed="64"/>
        </left>
        <right style="thin">
          <color indexed="64"/>
        </right>
        <top style="thin">
          <color indexed="64"/>
        </top>
        <bottom style="thin">
          <color indexed="64"/>
        </bottom>
      </border>
    </dxf>
  </rfmt>
  <rcc rId="2548" sId="3" odxf="1" dxf="1">
    <nc r="B98" t="inlineStr">
      <is>
        <t>Limpet</t>
      </is>
    </nc>
    <odxf>
      <border outline="0">
        <left style="thin">
          <color indexed="64"/>
        </left>
      </border>
    </odxf>
    <ndxf>
      <border outline="0">
        <left/>
      </border>
    </ndxf>
  </rcc>
  <rcc rId="2549" sId="3">
    <nc r="C98" t="inlineStr">
      <is>
        <t>Ancylidae</t>
      </is>
    </nc>
  </rcc>
  <rcc rId="2550" sId="3">
    <nc r="D98" t="inlineStr">
      <is>
        <t>Ten Mile River</t>
      </is>
    </nc>
  </rcc>
  <rfmt sheetId="3" sqref="E98" start="0" length="0">
    <dxf>
      <border outline="0">
        <left style="thin">
          <color indexed="64"/>
        </left>
        <right style="thin">
          <color indexed="64"/>
        </right>
        <top style="thin">
          <color indexed="64"/>
        </top>
        <bottom style="thin">
          <color indexed="64"/>
        </bottom>
      </border>
    </dxf>
  </rfmt>
  <rfmt sheetId="3" sqref="F98" start="0" length="0">
    <dxf>
      <border outline="0">
        <left style="thin">
          <color indexed="64"/>
        </left>
        <right style="thin">
          <color indexed="64"/>
        </right>
        <top style="thin">
          <color indexed="64"/>
        </top>
        <bottom style="thin">
          <color indexed="64"/>
        </bottom>
      </border>
    </dxf>
  </rfmt>
  <rcc rId="2551" sId="3" odxf="1" dxf="1">
    <nc r="B99" t="inlineStr">
      <is>
        <t>Fingernail clam</t>
      </is>
    </nc>
    <odxf>
      <border outline="0">
        <left style="thin">
          <color indexed="64"/>
        </left>
      </border>
    </odxf>
    <ndxf>
      <border outline="0">
        <left/>
      </border>
    </ndxf>
  </rcc>
  <rcc rId="2552" sId="3">
    <nc r="C99" t="inlineStr">
      <is>
        <t>Sphaeriidae</t>
      </is>
    </nc>
  </rcc>
  <rcc rId="2553" sId="3">
    <nc r="D99" t="inlineStr">
      <is>
        <t>Mahls Pond</t>
      </is>
    </nc>
  </rcc>
  <rfmt sheetId="3" sqref="E99" start="0" length="0">
    <dxf>
      <border outline="0">
        <left style="thin">
          <color indexed="64"/>
        </left>
        <right style="thin">
          <color indexed="64"/>
        </right>
        <top style="thin">
          <color indexed="64"/>
        </top>
        <bottom style="thin">
          <color indexed="64"/>
        </bottom>
      </border>
    </dxf>
  </rfmt>
  <rfmt sheetId="3" sqref="F99" start="0" length="0">
    <dxf>
      <border outline="0">
        <left style="thin">
          <color indexed="64"/>
        </left>
        <right style="thin">
          <color indexed="64"/>
        </right>
        <top style="thin">
          <color indexed="64"/>
        </top>
        <bottom style="thin">
          <color indexed="64"/>
        </bottom>
      </border>
    </dxf>
  </rfmt>
  <rfmt sheetId="3" sqref="B100" start="0" length="0">
    <dxf>
      <border outline="0">
        <left/>
      </border>
    </dxf>
  </rfmt>
  <rfmt sheetId="3" sqref="E100" start="0" length="0">
    <dxf>
      <border outline="0">
        <left style="thin">
          <color indexed="64"/>
        </left>
        <right style="thin">
          <color indexed="64"/>
        </right>
        <top style="thin">
          <color indexed="64"/>
        </top>
        <bottom style="thin">
          <color indexed="64"/>
        </bottom>
      </border>
    </dxf>
  </rfmt>
  <rfmt sheetId="3" sqref="F100" start="0" length="0">
    <dxf>
      <border outline="0">
        <left style="thin">
          <color indexed="64"/>
        </left>
        <right style="thin">
          <color indexed="64"/>
        </right>
        <top style="thin">
          <color indexed="64"/>
        </top>
        <bottom style="thin">
          <color indexed="64"/>
        </bottom>
      </border>
    </dxf>
  </rfmt>
  <rcc rId="2554" sId="3" odxf="1" dxf="1">
    <nc r="B101" t="inlineStr">
      <is>
        <t>Leech</t>
      </is>
    </nc>
    <odxf>
      <border outline="0">
        <left style="thin">
          <color indexed="64"/>
        </left>
      </border>
    </odxf>
    <ndxf>
      <border outline="0">
        <left/>
      </border>
    </ndxf>
  </rcc>
  <rcc rId="2555" sId="3">
    <nc r="C101" t="inlineStr">
      <is>
        <t>Hirudinea</t>
      </is>
    </nc>
  </rcc>
  <rcc rId="2556" sId="3">
    <nc r="D101" t="inlineStr">
      <is>
        <t>Mahls Pond</t>
      </is>
    </nc>
  </rcc>
  <rfmt sheetId="3" sqref="E101" start="0" length="0">
    <dxf>
      <border outline="0">
        <left style="thin">
          <color indexed="64"/>
        </left>
        <right style="thin">
          <color indexed="64"/>
        </right>
        <top style="thin">
          <color indexed="64"/>
        </top>
        <bottom style="thin">
          <color indexed="64"/>
        </bottom>
      </border>
    </dxf>
  </rfmt>
  <rfmt sheetId="3" sqref="F101" start="0" length="0">
    <dxf>
      <border outline="0">
        <left style="thin">
          <color indexed="64"/>
        </left>
        <right style="thin">
          <color indexed="64"/>
        </right>
        <top style="thin">
          <color indexed="64"/>
        </top>
        <bottom style="thin">
          <color indexed="64"/>
        </bottom>
      </border>
    </dxf>
  </rfmt>
  <rcc rId="2557" sId="3" odxf="1" dxf="1">
    <nc r="B102" t="inlineStr">
      <is>
        <t>Worm</t>
      </is>
    </nc>
    <odxf>
      <border outline="0">
        <left style="thin">
          <color indexed="64"/>
        </left>
      </border>
    </odxf>
    <ndxf>
      <border outline="0">
        <left/>
      </border>
    </ndxf>
  </rcc>
  <rcc rId="2558" sId="3">
    <nc r="C102" t="inlineStr">
      <is>
        <t>Naididae</t>
      </is>
    </nc>
  </rcc>
  <rcc rId="2559" sId="3">
    <nc r="D102" t="inlineStr">
      <is>
        <t>Ten Mile River</t>
      </is>
    </nc>
  </rcc>
  <rfmt sheetId="3" sqref="E102" start="0" length="0">
    <dxf>
      <border outline="0">
        <left style="thin">
          <color indexed="64"/>
        </left>
        <right style="thin">
          <color indexed="64"/>
        </right>
        <top style="thin">
          <color indexed="64"/>
        </top>
        <bottom style="thin">
          <color indexed="64"/>
        </bottom>
      </border>
    </dxf>
  </rfmt>
  <rfmt sheetId="3" sqref="F102" start="0" length="0">
    <dxf>
      <border outline="0">
        <left style="thin">
          <color indexed="64"/>
        </left>
        <right style="thin">
          <color indexed="64"/>
        </right>
        <top style="thin">
          <color indexed="64"/>
        </top>
        <bottom style="thin">
          <color indexed="64"/>
        </bottom>
      </border>
    </dxf>
  </rfmt>
  <rcc rId="2560" sId="3" odxf="1" dxf="1">
    <nc r="B103" t="inlineStr">
      <is>
        <t>Worm</t>
      </is>
    </nc>
    <odxf>
      <border outline="0">
        <left style="thin">
          <color indexed="64"/>
        </left>
      </border>
    </odxf>
    <ndxf>
      <border outline="0">
        <left/>
      </border>
    </ndxf>
  </rcc>
  <rcc rId="2561" sId="3">
    <nc r="C103" t="inlineStr">
      <is>
        <t>Oligochaeta</t>
      </is>
    </nc>
  </rcc>
  <rcc rId="2562" sId="3">
    <nc r="D103" t="inlineStr">
      <is>
        <t>Ten Mile River</t>
      </is>
    </nc>
  </rcc>
  <rfmt sheetId="3" sqref="E103" start="0" length="0">
    <dxf>
      <border outline="0">
        <left style="thin">
          <color indexed="64"/>
        </left>
        <right style="thin">
          <color indexed="64"/>
        </right>
        <top style="thin">
          <color indexed="64"/>
        </top>
        <bottom style="thin">
          <color indexed="64"/>
        </bottom>
      </border>
    </dxf>
  </rfmt>
  <rcc rId="2563" sId="3" odxf="1" dxf="1">
    <nc r="F103" t="inlineStr">
      <is>
        <t>not Naididae</t>
      </is>
    </nc>
    <odxf>
      <border outline="0">
        <left/>
        <right/>
        <top/>
        <bottom/>
      </border>
    </odxf>
    <ndxf>
      <border outline="0">
        <left style="thin">
          <color indexed="64"/>
        </left>
        <right style="thin">
          <color indexed="64"/>
        </right>
        <top style="thin">
          <color indexed="64"/>
        </top>
        <bottom style="thin">
          <color indexed="64"/>
        </bottom>
      </border>
    </ndxf>
  </rcc>
  <rfmt sheetId="3" sqref="B104" start="0" length="0">
    <dxf>
      <border outline="0">
        <left/>
      </border>
    </dxf>
  </rfmt>
  <rfmt sheetId="3" sqref="E104" start="0" length="0">
    <dxf>
      <border outline="0">
        <left style="thin">
          <color indexed="64"/>
        </left>
        <right style="thin">
          <color indexed="64"/>
        </right>
        <top style="thin">
          <color indexed="64"/>
        </top>
        <bottom style="thin">
          <color indexed="64"/>
        </bottom>
      </border>
    </dxf>
  </rfmt>
  <rfmt sheetId="3" sqref="F104" start="0" length="0">
    <dxf>
      <border outline="0">
        <left style="thin">
          <color indexed="64"/>
        </left>
        <right style="thin">
          <color indexed="64"/>
        </right>
        <top style="thin">
          <color indexed="64"/>
        </top>
        <bottom style="thin">
          <color indexed="64"/>
        </bottom>
      </border>
    </dxf>
  </rfmt>
  <rcc rId="2564" sId="3" odxf="1" dxf="1">
    <nc r="B105" t="inlineStr">
      <is>
        <t>Aquatic mite</t>
      </is>
    </nc>
    <odxf>
      <border outline="0">
        <left style="thin">
          <color indexed="64"/>
        </left>
      </border>
    </odxf>
    <ndxf>
      <border outline="0">
        <left/>
      </border>
    </ndxf>
  </rcc>
  <rcc rId="2565" sId="3">
    <nc r="C105" t="inlineStr">
      <is>
        <t>Acari</t>
      </is>
    </nc>
  </rcc>
  <rcc rId="2566" sId="3">
    <nc r="D105" t="inlineStr">
      <is>
        <t>UNT to Rock Lake, Ten Mile Creek, Rock Lake</t>
      </is>
    </nc>
  </rcc>
  <rfmt sheetId="3" sqref="E105" start="0" length="0">
    <dxf>
      <border outline="0">
        <left style="thin">
          <color indexed="64"/>
        </left>
        <right style="thin">
          <color indexed="64"/>
        </right>
        <top style="thin">
          <color indexed="64"/>
        </top>
        <bottom style="thin">
          <color indexed="64"/>
        </bottom>
      </border>
    </dxf>
  </rfmt>
  <rcc rId="2567" sId="3" odxf="1" dxf="1">
    <nc r="F105" t="inlineStr">
      <is>
        <t>multiple spp. but not counted or Ided</t>
      </is>
    </nc>
    <odxf>
      <border outline="0">
        <left/>
        <right/>
        <top/>
        <bottom/>
      </border>
    </odxf>
    <ndxf>
      <border outline="0">
        <left style="thin">
          <color indexed="64"/>
        </left>
        <right style="thin">
          <color indexed="64"/>
        </right>
        <top style="thin">
          <color indexed="64"/>
        </top>
        <bottom style="thin">
          <color indexed="64"/>
        </bottom>
      </border>
    </ndxf>
  </rcc>
  <rcc rId="2568" sId="3" odxf="1" dxf="1">
    <nc r="B106" t="inlineStr">
      <is>
        <t>Eastern floater</t>
      </is>
    </nc>
    <odxf>
      <font>
        <sz val="11"/>
        <color theme="1"/>
        <name val="Calibri"/>
        <scheme val="minor"/>
      </font>
      <alignment vertical="bottom" readingOrder="0"/>
      <border outline="0">
        <left style="thin">
          <color indexed="64"/>
        </left>
        <right style="thin">
          <color indexed="64"/>
        </right>
        <top style="thin">
          <color indexed="64"/>
        </top>
        <bottom style="thin">
          <color indexed="64"/>
        </bottom>
      </border>
    </odxf>
    <ndxf>
      <font>
        <sz val="10"/>
        <color auto="1"/>
        <name val="Arial"/>
        <scheme val="none"/>
      </font>
      <alignment vertical="center" readingOrder="0"/>
      <border outline="0">
        <left/>
        <right/>
        <top/>
        <bottom/>
      </border>
    </ndxf>
  </rcc>
  <rcc rId="2569" sId="3">
    <nc r="C106" t="inlineStr">
      <is>
        <t>Pyganodon cataracta </t>
      </is>
    </nc>
  </rcc>
  <rfmt sheetId="3" sqref="E106" start="0" length="0">
    <dxf>
      <border outline="0">
        <left style="thin">
          <color indexed="64"/>
        </left>
        <right style="thin">
          <color indexed="64"/>
        </right>
        <top style="thin">
          <color indexed="64"/>
        </top>
        <bottom style="thin">
          <color indexed="64"/>
        </bottom>
      </border>
    </dxf>
  </rfmt>
  <rfmt sheetId="3" sqref="F106" start="0" length="0">
    <dxf>
      <border outline="0">
        <left style="thin">
          <color indexed="64"/>
        </left>
        <right style="thin">
          <color indexed="64"/>
        </right>
        <top style="thin">
          <color indexed="64"/>
        </top>
        <bottom style="thin">
          <color indexed="64"/>
        </bottom>
      </border>
    </dxf>
  </rfmt>
  <rcc rId="2570" sId="3" numFmtId="4">
    <oc r="A3">
      <v>1</v>
    </oc>
    <nc r="A3"/>
  </rcc>
  <rcc rId="2571" sId="3">
    <oc r="A4">
      <f>+A3+1</f>
    </oc>
    <nc r="A4"/>
  </rcc>
  <rrc rId="2572" sId="3" ref="A1:XFD1" action="deleteRow">
    <rfmt sheetId="3" xfDxf="1" sqref="A1:XFD1" start="0" length="0"/>
    <rcc rId="0" sId="3" dxf="1">
      <nc r="A1" t="inlineStr">
        <is>
          <t>#</t>
        </is>
      </nc>
      <ndxf>
        <font>
          <sz val="10"/>
          <color auto="1"/>
          <name val="Arial"/>
          <scheme val="none"/>
        </font>
        <alignment horizontal="center" vertical="top" readingOrder="0"/>
        <border outline="0">
          <left style="thin">
            <color indexed="64"/>
          </left>
          <right style="thin">
            <color indexed="64"/>
          </right>
          <top style="thin">
            <color indexed="64"/>
          </top>
          <bottom style="thin">
            <color indexed="64"/>
          </bottom>
        </border>
      </ndxf>
    </rcc>
    <rcc rId="0" sId="3" dxf="1">
      <nc r="B1" t="inlineStr">
        <is>
          <t>Species - Common Name</t>
        </is>
      </nc>
      <ndxf>
        <font>
          <b/>
          <sz val="10"/>
          <color auto="1"/>
          <name val="Arial"/>
          <scheme val="none"/>
        </font>
        <alignment horizontal="center" vertical="top" readingOrder="0"/>
        <border outline="0">
          <left style="thin">
            <color indexed="64"/>
          </left>
          <right style="thin">
            <color indexed="64"/>
          </right>
          <top style="thin">
            <color indexed="64"/>
          </top>
          <bottom style="thin">
            <color indexed="64"/>
          </bottom>
        </border>
      </ndxf>
    </rcc>
    <rcc rId="0" sId="3" dxf="1">
      <nc r="C1" t="inlineStr">
        <is>
          <t>Species - Scientific Name</t>
        </is>
      </nc>
      <ndxf>
        <font>
          <b/>
          <sz val="10"/>
          <color auto="1"/>
          <name val="Arial"/>
          <scheme val="none"/>
        </font>
        <alignment horizontal="center" vertical="top" readingOrder="0"/>
        <border outline="0">
          <left style="thin">
            <color indexed="64"/>
          </left>
          <right style="thin">
            <color indexed="64"/>
          </right>
          <top style="thin">
            <color indexed="64"/>
          </top>
          <bottom style="thin">
            <color indexed="64"/>
          </bottom>
        </border>
      </ndxf>
    </rcc>
    <rcc rId="0" sId="3" dxf="1">
      <nc r="D1" t="inlineStr">
        <is>
          <t>Comments</t>
        </is>
      </nc>
      <ndxf>
        <font>
          <b/>
          <sz val="10"/>
          <color auto="1"/>
          <name val="Arial"/>
          <scheme val="none"/>
        </font>
        <alignment horizontal="center" vertical="top" readingOrder="0"/>
        <border outline="0">
          <left style="thin">
            <color indexed="64"/>
          </left>
          <right style="thin">
            <color indexed="64"/>
          </right>
          <top style="thin">
            <color indexed="64"/>
          </top>
          <bottom style="thin">
            <color indexed="64"/>
          </bottom>
        </border>
      </ndxf>
    </rcc>
  </rrc>
  <rrc rId="2573" sId="3" ref="A1:XFD1" action="deleteRow">
    <rfmt sheetId="3" xfDxf="1" sqref="A1:XFD1" start="0" length="0"/>
    <rfmt sheetId="3" sqref="A1" start="0" length="0">
      <dxf>
        <alignment horizontal="center" vertical="top" readingOrder="0"/>
        <border outline="0">
          <left style="thin">
            <color indexed="64"/>
          </left>
          <right style="thin">
            <color indexed="64"/>
          </right>
          <top style="thin">
            <color indexed="64"/>
          </top>
          <bottom style="thin">
            <color indexed="64"/>
          </bottom>
        </border>
      </dxf>
    </rfmt>
    <rfmt sheetId="3" sqref="B1" start="0" length="0">
      <dxf>
        <font>
          <b/>
          <sz val="10"/>
          <color auto="1"/>
          <name val="Arial"/>
          <scheme val="none"/>
        </font>
        <alignment horizontal="center" vertical="top" readingOrder="0"/>
        <border outline="0">
          <left style="thin">
            <color indexed="64"/>
          </left>
          <right style="thin">
            <color indexed="64"/>
          </right>
          <top style="thin">
            <color indexed="64"/>
          </top>
          <bottom style="thin">
            <color indexed="64"/>
          </bottom>
        </border>
      </dxf>
    </rfmt>
    <rfmt sheetId="3" sqref="C1" start="0" length="0">
      <dxf>
        <border outline="0">
          <left style="thin">
            <color indexed="64"/>
          </left>
          <right style="thin">
            <color indexed="64"/>
          </right>
          <top style="thin">
            <color indexed="64"/>
          </top>
          <bottom style="thin">
            <color indexed="64"/>
          </bottom>
        </border>
      </dxf>
    </rfmt>
    <rfmt sheetId="3" sqref="D1" start="0" length="0">
      <dxf>
        <border outline="0">
          <left style="thin">
            <color indexed="64"/>
          </left>
          <right style="thin">
            <color indexed="64"/>
          </right>
          <top style="thin">
            <color indexed="64"/>
          </top>
          <bottom style="thin">
            <color indexed="64"/>
          </bottom>
        </border>
      </dxf>
    </rfmt>
  </rrc>
  <rcc rId="2574" sId="3" numFmtId="4">
    <oc r="A22">
      <v>22</v>
    </oc>
    <nc r="A22"/>
  </rcc>
  <rcc rId="2575" sId="3" numFmtId="4">
    <oc r="A23">
      <v>23</v>
    </oc>
    <nc r="A23"/>
  </rcc>
  <rcc rId="2576" sId="3" numFmtId="4">
    <oc r="A3">
      <f>+A4+1</f>
    </oc>
    <nc r="A3">
      <v>1</v>
    </nc>
  </rcc>
  <rcc rId="2577" sId="3">
    <oc r="A4">
      <f>+A3+1</f>
    </oc>
    <nc r="A4">
      <f>1+A3</f>
    </nc>
  </rcc>
  <rcc rId="2578" sId="3" numFmtId="4">
    <oc r="A24">
      <v>24</v>
    </oc>
    <nc r="A24">
      <f>1+A21</f>
    </nc>
  </rcc>
  <rcc rId="2579" sId="3">
    <oc r="A12">
      <f>+A11+1</f>
    </oc>
    <nc r="A12">
      <f>+A11+1</f>
    </nc>
  </rcc>
  <rcc rId="2580" sId="3" numFmtId="4">
    <oc r="A13">
      <v>13</v>
    </oc>
    <nc r="A13">
      <f>+A12+1</f>
    </nc>
  </rcc>
  <rcc rId="2581" sId="3" numFmtId="4">
    <oc r="A14">
      <v>14</v>
    </oc>
    <nc r="A14">
      <f>+A13+1</f>
    </nc>
  </rcc>
  <rcc rId="2582" sId="3" numFmtId="4">
    <oc r="A15">
      <v>15</v>
    </oc>
    <nc r="A15">
      <f>+A14+1</f>
    </nc>
  </rcc>
  <rcc rId="2583" sId="3" numFmtId="4">
    <oc r="A16">
      <v>16</v>
    </oc>
    <nc r="A16">
      <f>+A15+1</f>
    </nc>
  </rcc>
  <rcc rId="2584" sId="3" numFmtId="4">
    <oc r="A17">
      <v>17</v>
    </oc>
    <nc r="A17">
      <f>+A16+1</f>
    </nc>
  </rcc>
  <rcc rId="2585" sId="3" numFmtId="4">
    <oc r="A18">
      <v>18</v>
    </oc>
    <nc r="A18">
      <f>+A17+1</f>
    </nc>
  </rcc>
  <rcc rId="2586" sId="3" numFmtId="4">
    <oc r="A19">
      <v>19</v>
    </oc>
    <nc r="A19">
      <f>+A18+1</f>
    </nc>
  </rcc>
  <rcc rId="2587" sId="3" numFmtId="4">
    <oc r="A20">
      <v>20</v>
    </oc>
    <nc r="A20">
      <f>+A19+1</f>
    </nc>
  </rcc>
  <rcc rId="2588" sId="3" numFmtId="4">
    <oc r="A21">
      <v>21</v>
    </oc>
    <nc r="A21">
      <f>+A20+1</f>
    </nc>
  </rcc>
  <rcc rId="2589" sId="3">
    <oc r="A25">
      <v>25</v>
    </oc>
    <nc r="A25">
      <f>+A24+1</f>
    </nc>
  </rcc>
  <rcc rId="2590" sId="3" numFmtId="4">
    <oc r="A26">
      <v>26</v>
    </oc>
    <nc r="A26">
      <f>+A25+1</f>
    </nc>
  </rcc>
  <rcc rId="2591" sId="3" numFmtId="4">
    <oc r="A27">
      <v>27</v>
    </oc>
    <nc r="A27">
      <f>+A26+1</f>
    </nc>
  </rcc>
  <rcc rId="2592" sId="3" numFmtId="4">
    <oc r="A28">
      <v>28</v>
    </oc>
    <nc r="A28">
      <f>+A27+1</f>
    </nc>
  </rcc>
  <rcc rId="2593" sId="3" numFmtId="4">
    <oc r="A29">
      <v>29</v>
    </oc>
    <nc r="A29">
      <f>+A28+1</f>
    </nc>
  </rcc>
  <rcc rId="2594" sId="3" numFmtId="4">
    <oc r="A30">
      <v>30</v>
    </oc>
    <nc r="A30">
      <f>+A29+1</f>
    </nc>
  </rcc>
  <rcc rId="2595" sId="3" numFmtId="4">
    <oc r="A31">
      <v>31</v>
    </oc>
    <nc r="A31">
      <f>+A30+1</f>
    </nc>
  </rcc>
  <rcc rId="2596" sId="3" numFmtId="4">
    <oc r="A32">
      <v>32</v>
    </oc>
    <nc r="A32">
      <f>+A31+1</f>
    </nc>
  </rcc>
  <rcc rId="2597" sId="3" numFmtId="4">
    <oc r="A33">
      <v>33</v>
    </oc>
    <nc r="A33">
      <f>+A32+1</f>
    </nc>
  </rcc>
  <rcc rId="2598" sId="3" numFmtId="4">
    <oc r="A34">
      <v>34</v>
    </oc>
    <nc r="A34">
      <f>+A33+1</f>
    </nc>
  </rcc>
  <rcc rId="2599" sId="3" numFmtId="4">
    <oc r="A35">
      <v>35</v>
    </oc>
    <nc r="A35"/>
  </rcc>
  <rcc rId="2600" sId="3">
    <oc r="A36">
      <v>36</v>
    </oc>
    <nc r="A36"/>
  </rcc>
  <rcc rId="2601" sId="3" odxf="1" dxf="1" numFmtId="4">
    <oc r="A37">
      <v>37</v>
    </oc>
    <nc r="A37">
      <f>1+A34</f>
    </nc>
    <odxf>
      <numFmt numFmtId="0" formatCode="General"/>
    </odxf>
    <ndxf>
      <numFmt numFmtId="1" formatCode="0"/>
    </ndxf>
  </rcc>
  <rcc rId="2602" sId="3" odxf="1" dxf="1" numFmtId="4">
    <oc r="A38">
      <v>38</v>
    </oc>
    <nc r="A38">
      <f>+A37+1</f>
    </nc>
    <odxf>
      <numFmt numFmtId="0" formatCode="General"/>
    </odxf>
    <ndxf>
      <numFmt numFmtId="1" formatCode="0"/>
    </ndxf>
  </rcc>
  <rcc rId="2603" sId="3" odxf="1" dxf="1" numFmtId="4">
    <oc r="A39">
      <v>39</v>
    </oc>
    <nc r="A39">
      <f>+A38+1</f>
    </nc>
    <odxf>
      <numFmt numFmtId="0" formatCode="General"/>
    </odxf>
    <ndxf>
      <numFmt numFmtId="1" formatCode="0"/>
    </ndxf>
  </rcc>
  <rcc rId="2604" sId="3" odxf="1" dxf="1" numFmtId="4">
    <oc r="A40">
      <v>40</v>
    </oc>
    <nc r="A40">
      <f>+A39+1</f>
    </nc>
    <odxf>
      <numFmt numFmtId="0" formatCode="General"/>
    </odxf>
    <ndxf>
      <numFmt numFmtId="1" formatCode="0"/>
    </ndxf>
  </rcc>
  <rcc rId="2605" sId="3" odxf="1" dxf="1" numFmtId="4">
    <oc r="A41">
      <v>41</v>
    </oc>
    <nc r="A41">
      <f>+A40+1</f>
    </nc>
    <odxf>
      <numFmt numFmtId="0" formatCode="General"/>
    </odxf>
    <ndxf>
      <numFmt numFmtId="1" formatCode="0"/>
    </ndxf>
  </rcc>
  <rcc rId="2606" sId="3" odxf="1" dxf="1" numFmtId="4">
    <oc r="A42">
      <v>42</v>
    </oc>
    <nc r="A42">
      <f>+A41+1</f>
    </nc>
    <odxf>
      <numFmt numFmtId="0" formatCode="General"/>
    </odxf>
    <ndxf>
      <numFmt numFmtId="1" formatCode="0"/>
    </ndxf>
  </rcc>
  <rcc rId="2607" sId="3" odxf="1" dxf="1" numFmtId="4">
    <oc r="A43">
      <v>43</v>
    </oc>
    <nc r="A43">
      <f>+A42+1</f>
    </nc>
    <odxf>
      <numFmt numFmtId="0" formatCode="General"/>
    </odxf>
    <ndxf>
      <numFmt numFmtId="1" formatCode="0"/>
    </ndxf>
  </rcc>
  <rcc rId="2608" sId="3" odxf="1" dxf="1" numFmtId="4">
    <oc r="A44">
      <v>44</v>
    </oc>
    <nc r="A44">
      <f>+A43+1</f>
    </nc>
    <odxf>
      <numFmt numFmtId="0" formatCode="General"/>
    </odxf>
    <ndxf>
      <numFmt numFmtId="1" formatCode="0"/>
    </ndxf>
  </rcc>
  <rcc rId="2609" sId="3" odxf="1" dxf="1" numFmtId="4">
    <oc r="A45">
      <v>45</v>
    </oc>
    <nc r="A45">
      <f>+A44+1</f>
    </nc>
    <odxf>
      <numFmt numFmtId="0" formatCode="General"/>
    </odxf>
    <ndxf>
      <numFmt numFmtId="1" formatCode="0"/>
    </ndxf>
  </rcc>
  <rcc rId="2610" sId="3" odxf="1" dxf="1" numFmtId="4">
    <oc r="A46">
      <v>46</v>
    </oc>
    <nc r="A46">
      <f>+A45+1</f>
    </nc>
    <odxf>
      <numFmt numFmtId="0" formatCode="General"/>
    </odxf>
    <ndxf>
      <numFmt numFmtId="1" formatCode="0"/>
    </ndxf>
  </rcc>
  <rcc rId="2611" sId="3" odxf="1" dxf="1" numFmtId="4">
    <oc r="A47">
      <v>47</v>
    </oc>
    <nc r="A47">
      <f>+A46+1</f>
    </nc>
    <odxf>
      <numFmt numFmtId="0" formatCode="General"/>
    </odxf>
    <ndxf>
      <numFmt numFmtId="1" formatCode="0"/>
    </ndxf>
  </rcc>
  <rcc rId="2612" sId="3" odxf="1" dxf="1" numFmtId="4">
    <oc r="A48">
      <v>48</v>
    </oc>
    <nc r="A48">
      <f>+A47+1</f>
    </nc>
    <odxf>
      <numFmt numFmtId="0" formatCode="General"/>
    </odxf>
    <ndxf>
      <numFmt numFmtId="1" formatCode="0"/>
    </ndxf>
  </rcc>
  <rcc rId="2613" sId="3">
    <oc r="A49">
      <v>49</v>
    </oc>
    <nc r="A49"/>
  </rcc>
  <rcc rId="2614" sId="3">
    <oc r="A50">
      <v>50</v>
    </oc>
    <nc r="A50"/>
  </rcc>
  <rcc rId="2615" sId="3" odxf="1" dxf="1" numFmtId="4">
    <oc r="A51">
      <v>51</v>
    </oc>
    <nc r="A51">
      <f>1+A48</f>
    </nc>
    <odxf>
      <numFmt numFmtId="0" formatCode="General"/>
    </odxf>
    <ndxf>
      <numFmt numFmtId="1" formatCode="0"/>
    </ndxf>
  </rcc>
  <rcc rId="2616" sId="3" odxf="1" dxf="1" numFmtId="4">
    <oc r="A52">
      <v>52</v>
    </oc>
    <nc r="A52">
      <f>+A51+1</f>
    </nc>
    <odxf>
      <numFmt numFmtId="0" formatCode="General"/>
    </odxf>
    <ndxf>
      <numFmt numFmtId="1" formatCode="0"/>
    </ndxf>
  </rcc>
  <rcc rId="2617" sId="3" odxf="1" dxf="1" numFmtId="4">
    <oc r="A53">
      <v>53</v>
    </oc>
    <nc r="A53">
      <f>+A52+1</f>
    </nc>
    <odxf>
      <numFmt numFmtId="0" formatCode="General"/>
    </odxf>
    <ndxf>
      <numFmt numFmtId="1" formatCode="0"/>
    </ndxf>
  </rcc>
  <rcc rId="2618" sId="3" odxf="1" dxf="1" numFmtId="4">
    <oc r="A54">
      <v>54</v>
    </oc>
    <nc r="A54">
      <f>+A53+1</f>
    </nc>
    <odxf>
      <numFmt numFmtId="0" formatCode="General"/>
    </odxf>
    <ndxf>
      <numFmt numFmtId="1" formatCode="0"/>
    </ndxf>
  </rcc>
  <rcc rId="2619" sId="3" odxf="1" dxf="1" numFmtId="4">
    <oc r="A55">
      <v>55</v>
    </oc>
    <nc r="A55">
      <f>+A54+1</f>
    </nc>
    <odxf>
      <numFmt numFmtId="0" formatCode="General"/>
    </odxf>
    <ndxf>
      <numFmt numFmtId="1" formatCode="0"/>
    </ndxf>
  </rcc>
  <rcc rId="2620" sId="3" odxf="1" dxf="1" numFmtId="4">
    <oc r="A56">
      <v>56</v>
    </oc>
    <nc r="A56">
      <f>+A55+1</f>
    </nc>
    <odxf>
      <numFmt numFmtId="0" formatCode="General"/>
    </odxf>
    <ndxf>
      <numFmt numFmtId="1" formatCode="0"/>
    </ndxf>
  </rcc>
  <rcc rId="2621" sId="3" odxf="1" dxf="1" numFmtId="4">
    <oc r="A57">
      <v>57</v>
    </oc>
    <nc r="A57">
      <f>+A56+1</f>
    </nc>
    <odxf>
      <numFmt numFmtId="0" formatCode="General"/>
    </odxf>
    <ndxf>
      <numFmt numFmtId="1" formatCode="0"/>
    </ndxf>
  </rcc>
  <rcc rId="2622" sId="3" odxf="1" dxf="1" numFmtId="4">
    <oc r="A58">
      <v>58</v>
    </oc>
    <nc r="A58">
      <f>+A57+1</f>
    </nc>
    <odxf>
      <numFmt numFmtId="0" formatCode="General"/>
    </odxf>
    <ndxf>
      <numFmt numFmtId="1" formatCode="0"/>
    </ndxf>
  </rcc>
  <rcc rId="2623" sId="3">
    <oc r="A59">
      <v>59</v>
    </oc>
    <nc r="A59"/>
  </rcc>
  <rcc rId="2624" sId="3">
    <oc r="A60">
      <v>60</v>
    </oc>
    <nc r="A60"/>
  </rcc>
  <rcc rId="2625" sId="3" odxf="1" dxf="1" numFmtId="4">
    <oc r="A61">
      <v>61</v>
    </oc>
    <nc r="A61">
      <f>1+A58</f>
    </nc>
    <odxf>
      <numFmt numFmtId="0" formatCode="General"/>
    </odxf>
    <ndxf>
      <numFmt numFmtId="1" formatCode="0"/>
    </ndxf>
  </rcc>
  <rcc rId="2626" sId="3" odxf="1" dxf="1" numFmtId="4">
    <oc r="A62">
      <v>62</v>
    </oc>
    <nc r="A62">
      <f>+A61+1</f>
    </nc>
    <odxf>
      <numFmt numFmtId="0" formatCode="General"/>
    </odxf>
    <ndxf>
      <numFmt numFmtId="1" formatCode="0"/>
    </ndxf>
  </rcc>
  <rcc rId="2627" sId="3" odxf="1" dxf="1" numFmtId="4">
    <oc r="A63">
      <v>63</v>
    </oc>
    <nc r="A63">
      <f>+A62+1</f>
    </nc>
    <odxf>
      <numFmt numFmtId="0" formatCode="General"/>
    </odxf>
    <ndxf>
      <numFmt numFmtId="1" formatCode="0"/>
    </ndxf>
  </rcc>
  <rcc rId="2628" sId="3" odxf="1" dxf="1" numFmtId="4">
    <oc r="A64">
      <v>64</v>
    </oc>
    <nc r="A64">
      <f>+A63+1</f>
    </nc>
    <odxf>
      <numFmt numFmtId="0" formatCode="General"/>
    </odxf>
    <ndxf>
      <numFmt numFmtId="1" formatCode="0"/>
    </ndxf>
  </rcc>
  <rcc rId="2629" sId="3" odxf="1" dxf="1" numFmtId="4">
    <oc r="A65">
      <v>65</v>
    </oc>
    <nc r="A65">
      <f>+A64+1</f>
    </nc>
    <odxf>
      <numFmt numFmtId="0" formatCode="General"/>
    </odxf>
    <ndxf>
      <numFmt numFmtId="1" formatCode="0"/>
    </ndxf>
  </rcc>
  <rcc rId="2630" sId="3" odxf="1" dxf="1" numFmtId="4">
    <oc r="A66">
      <v>66</v>
    </oc>
    <nc r="A66">
      <f>+A65+1</f>
    </nc>
    <odxf>
      <numFmt numFmtId="0" formatCode="General"/>
    </odxf>
    <ndxf>
      <numFmt numFmtId="1" formatCode="0"/>
    </ndxf>
  </rcc>
  <rcc rId="2631" sId="3">
    <oc r="A67">
      <v>67</v>
    </oc>
    <nc r="A67"/>
  </rcc>
  <rcc rId="2632" sId="3">
    <oc r="A68">
      <v>68</v>
    </oc>
    <nc r="A68"/>
  </rcc>
  <rcc rId="2633" sId="3" odxf="1" dxf="1" numFmtId="4">
    <oc r="A69">
      <v>69</v>
    </oc>
    <nc r="A69">
      <f>1+A66</f>
    </nc>
    <odxf>
      <numFmt numFmtId="0" formatCode="General"/>
    </odxf>
    <ndxf>
      <numFmt numFmtId="1" formatCode="0"/>
    </ndxf>
  </rcc>
  <rcc rId="2634" sId="3" odxf="1" dxf="1" numFmtId="4">
    <oc r="A70">
      <v>70</v>
    </oc>
    <nc r="A70">
      <f>+A69+1</f>
    </nc>
    <odxf>
      <numFmt numFmtId="0" formatCode="General"/>
    </odxf>
    <ndxf>
      <numFmt numFmtId="1" formatCode="0"/>
    </ndxf>
  </rcc>
  <rcc rId="2635" sId="3" odxf="1" dxf="1" numFmtId="4">
    <oc r="A71">
      <v>71</v>
    </oc>
    <nc r="A71">
      <f>+A70+1</f>
    </nc>
    <odxf>
      <numFmt numFmtId="0" formatCode="General"/>
    </odxf>
    <ndxf>
      <numFmt numFmtId="1" formatCode="0"/>
    </ndxf>
  </rcc>
  <rcc rId="2636" sId="3" odxf="1" dxf="1" numFmtId="4">
    <oc r="A72">
      <v>72</v>
    </oc>
    <nc r="A72">
      <f>+A71+1</f>
    </nc>
    <odxf>
      <numFmt numFmtId="0" formatCode="General"/>
    </odxf>
    <ndxf>
      <numFmt numFmtId="1" formatCode="0"/>
    </ndxf>
  </rcc>
  <rcc rId="2637" sId="3" odxf="1" dxf="1" numFmtId="4">
    <oc r="A73">
      <v>73</v>
    </oc>
    <nc r="A73">
      <f>+A72+1</f>
    </nc>
    <odxf>
      <numFmt numFmtId="0" formatCode="General"/>
    </odxf>
    <ndxf>
      <numFmt numFmtId="1" formatCode="0"/>
    </ndxf>
  </rcc>
  <rcc rId="2638" sId="3" odxf="1" dxf="1" numFmtId="4">
    <oc r="A74">
      <v>74</v>
    </oc>
    <nc r="A74">
      <f>+A73+1</f>
    </nc>
    <odxf>
      <numFmt numFmtId="0" formatCode="General"/>
    </odxf>
    <ndxf>
      <numFmt numFmtId="1" formatCode="0"/>
    </ndxf>
  </rcc>
  <rcc rId="2639" sId="3" odxf="1" dxf="1" numFmtId="4">
    <oc r="A75">
      <v>75</v>
    </oc>
    <nc r="A75">
      <f>+A74+1</f>
    </nc>
    <odxf>
      <numFmt numFmtId="0" formatCode="General"/>
    </odxf>
    <ndxf>
      <numFmt numFmtId="1" formatCode="0"/>
    </ndxf>
  </rcc>
  <rcc rId="2640" sId="3">
    <oc r="A76">
      <v>76</v>
    </oc>
    <nc r="A76"/>
  </rcc>
  <rcc rId="2641" sId="3">
    <oc r="A77">
      <v>77</v>
    </oc>
    <nc r="A77"/>
  </rcc>
  <rcc rId="2642" sId="3" odxf="1" dxf="1" numFmtId="4">
    <oc r="A78">
      <v>78</v>
    </oc>
    <nc r="A78">
      <f>1+A75</f>
    </nc>
    <odxf>
      <numFmt numFmtId="0" formatCode="General"/>
    </odxf>
    <ndxf>
      <numFmt numFmtId="1" formatCode="0"/>
    </ndxf>
  </rcc>
  <rcc rId="2643" sId="3" odxf="1" dxf="1" numFmtId="4">
    <oc r="A79">
      <v>79</v>
    </oc>
    <nc r="A79">
      <f>+A78+1</f>
    </nc>
    <odxf>
      <numFmt numFmtId="0" formatCode="General"/>
    </odxf>
    <ndxf>
      <numFmt numFmtId="1" formatCode="0"/>
    </ndxf>
  </rcc>
  <rcc rId="2644" sId="3" odxf="1" dxf="1" numFmtId="4">
    <oc r="A80">
      <v>80</v>
    </oc>
    <nc r="A80">
      <f>+A79+1</f>
    </nc>
    <odxf>
      <numFmt numFmtId="0" formatCode="General"/>
    </odxf>
    <ndxf>
      <numFmt numFmtId="1" formatCode="0"/>
    </ndxf>
  </rcc>
  <rcc rId="2645" sId="3" odxf="1" dxf="1" numFmtId="4">
    <oc r="A81">
      <v>81</v>
    </oc>
    <nc r="A81">
      <f>+A80+1</f>
    </nc>
    <odxf>
      <numFmt numFmtId="0" formatCode="General"/>
    </odxf>
    <ndxf>
      <numFmt numFmtId="1" formatCode="0"/>
    </ndxf>
  </rcc>
  <rcc rId="2646" sId="3">
    <oc r="A82">
      <v>82</v>
    </oc>
    <nc r="A82"/>
  </rcc>
  <rcc rId="2647" sId="3">
    <oc r="A83">
      <v>83</v>
    </oc>
    <nc r="A83"/>
  </rcc>
  <rcc rId="2648" sId="3" odxf="1" dxf="1" numFmtId="4">
    <oc r="A84">
      <v>84</v>
    </oc>
    <nc r="A84">
      <f>1+A81</f>
    </nc>
    <odxf>
      <numFmt numFmtId="0" formatCode="General"/>
    </odxf>
    <ndxf>
      <numFmt numFmtId="1" formatCode="0"/>
    </ndxf>
  </rcc>
  <rcc rId="2649" sId="3" odxf="1" dxf="1" numFmtId="4">
    <oc r="A85">
      <v>85</v>
    </oc>
    <nc r="A85">
      <f>+A84+1</f>
    </nc>
    <odxf>
      <numFmt numFmtId="0" formatCode="General"/>
    </odxf>
    <ndxf>
      <numFmt numFmtId="1" formatCode="0"/>
    </ndxf>
  </rcc>
  <rcc rId="2650" sId="3" odxf="1" dxf="1" numFmtId="4">
    <oc r="A86">
      <v>86</v>
    </oc>
    <nc r="A86">
      <f>+A85+1</f>
    </nc>
    <odxf>
      <numFmt numFmtId="0" formatCode="General"/>
    </odxf>
    <ndxf>
      <numFmt numFmtId="1" formatCode="0"/>
    </ndxf>
  </rcc>
  <rcc rId="2651" sId="3" odxf="1" dxf="1" numFmtId="4">
    <oc r="A87">
      <v>87</v>
    </oc>
    <nc r="A87">
      <f>+A86+1</f>
    </nc>
    <odxf>
      <numFmt numFmtId="0" formatCode="General"/>
    </odxf>
    <ndxf>
      <numFmt numFmtId="1" formatCode="0"/>
    </ndxf>
  </rcc>
  <rcc rId="2652" sId="3">
    <oc r="A88">
      <v>88</v>
    </oc>
    <nc r="A88"/>
  </rcc>
  <rcc rId="2653" sId="3">
    <oc r="A89">
      <v>89</v>
    </oc>
    <nc r="A89"/>
  </rcc>
  <rcc rId="2654" sId="3" odxf="1" dxf="1" numFmtId="4">
    <oc r="A90">
      <v>90</v>
    </oc>
    <nc r="A90">
      <f>1+A87</f>
    </nc>
    <odxf>
      <numFmt numFmtId="0" formatCode="General"/>
    </odxf>
    <ndxf>
      <numFmt numFmtId="1" formatCode="0"/>
    </ndxf>
  </rcc>
  <rcc rId="2655" sId="3" odxf="1" dxf="1" numFmtId="4">
    <oc r="A91">
      <v>91</v>
    </oc>
    <nc r="A91">
      <f>+A90+1</f>
    </nc>
    <odxf>
      <numFmt numFmtId="0" formatCode="General"/>
    </odxf>
    <ndxf>
      <numFmt numFmtId="1" formatCode="0"/>
    </ndxf>
  </rcc>
  <rcc rId="2656" sId="3">
    <oc r="A92">
      <v>92</v>
    </oc>
    <nc r="A92"/>
  </rcc>
  <rcc rId="2657" sId="3">
    <oc r="A93">
      <v>93</v>
    </oc>
    <nc r="A93"/>
  </rcc>
  <rcc rId="2658" sId="3" odxf="1" dxf="1" numFmtId="4">
    <oc r="A94">
      <v>94</v>
    </oc>
    <nc r="A94">
      <f>1+A91</f>
    </nc>
    <odxf>
      <numFmt numFmtId="0" formatCode="General"/>
    </odxf>
    <ndxf>
      <numFmt numFmtId="1" formatCode="0"/>
    </ndxf>
  </rcc>
  <rcc rId="2659" sId="3" odxf="1" dxf="1" numFmtId="4">
    <oc r="A95">
      <v>95</v>
    </oc>
    <nc r="A95">
      <f>+A94+1</f>
    </nc>
    <odxf>
      <numFmt numFmtId="0" formatCode="General"/>
    </odxf>
    <ndxf>
      <numFmt numFmtId="1" formatCode="0"/>
    </ndxf>
  </rcc>
  <rcc rId="2660" sId="3" odxf="1" dxf="1" numFmtId="4">
    <oc r="A96">
      <v>96</v>
    </oc>
    <nc r="A96">
      <f>+A95+1</f>
    </nc>
    <odxf>
      <numFmt numFmtId="0" formatCode="General"/>
    </odxf>
    <ndxf>
      <numFmt numFmtId="1" formatCode="0"/>
    </ndxf>
  </rcc>
  <rcc rId="2661" sId="3" odxf="1" dxf="1" numFmtId="4">
    <oc r="A97">
      <v>97</v>
    </oc>
    <nc r="A97">
      <f>+A96+1</f>
    </nc>
    <odxf>
      <numFmt numFmtId="0" formatCode="General"/>
    </odxf>
    <ndxf>
      <numFmt numFmtId="1" formatCode="0"/>
    </ndxf>
  </rcc>
  <rcc rId="2662" sId="3" odxf="1" dxf="1" numFmtId="4">
    <oc r="A98">
      <v>98</v>
    </oc>
    <nc r="A98">
      <f>+A97+1</f>
    </nc>
    <odxf>
      <numFmt numFmtId="0" formatCode="General"/>
    </odxf>
    <ndxf>
      <numFmt numFmtId="1" formatCode="0"/>
    </ndxf>
  </rcc>
  <rfmt sheetId="3" sqref="A99" start="0" length="0">
    <dxf>
      <numFmt numFmtId="1" formatCode="0"/>
    </dxf>
  </rfmt>
  <rfmt sheetId="3" sqref="A100" start="0" length="0">
    <dxf>
      <numFmt numFmtId="1" formatCode="0"/>
    </dxf>
  </rfmt>
  <rfmt sheetId="3" sqref="A101" start="0" length="0">
    <dxf>
      <numFmt numFmtId="1" formatCode="0"/>
    </dxf>
  </rfmt>
  <rcc rId="2663" sId="3" odxf="1" dxf="1" numFmtId="4">
    <oc r="A102">
      <v>102</v>
    </oc>
    <nc r="A102">
      <f>+A101+1</f>
    </nc>
    <odxf>
      <numFmt numFmtId="0" formatCode="General"/>
    </odxf>
    <ndxf>
      <numFmt numFmtId="1" formatCode="0"/>
    </ndxf>
  </rcc>
  <rfmt sheetId="3" sqref="A103" start="0" length="0">
    <dxf>
      <numFmt numFmtId="1" formatCode="0"/>
    </dxf>
  </rfmt>
  <rfmt sheetId="3" sqref="A104" start="0" length="0">
    <dxf>
      <numFmt numFmtId="1" formatCode="0"/>
    </dxf>
  </rfmt>
  <rcc rId="2664" sId="3">
    <oc r="A105">
      <v>105</v>
    </oc>
    <nc r="A105"/>
  </rcc>
  <rcc rId="2665" sId="3">
    <oc r="A106">
      <v>106</v>
    </oc>
    <nc r="A106"/>
  </rcc>
  <rcc rId="2666" sId="3">
    <oc r="A107">
      <v>107</v>
    </oc>
    <nc r="A107"/>
  </rcc>
  <rcc rId="2667" sId="3">
    <oc r="A108">
      <v>108</v>
    </oc>
    <nc r="A108"/>
  </rcc>
  <rcc rId="2668" sId="3">
    <oc r="A109">
      <v>109</v>
    </oc>
    <nc r="A109"/>
  </rcc>
  <rcc rId="2669" sId="3">
    <oc r="A110">
      <v>110</v>
    </oc>
    <nc r="A110"/>
  </rcc>
  <rcc rId="2670" sId="3">
    <oc r="A111">
      <v>111</v>
    </oc>
    <nc r="A111"/>
  </rcc>
  <rcc rId="2671" sId="3">
    <oc r="A112">
      <v>112</v>
    </oc>
    <nc r="A112"/>
  </rcc>
  <rcc rId="2672" sId="3">
    <oc r="A113">
      <v>113</v>
    </oc>
    <nc r="A113"/>
  </rcc>
  <rcc rId="2673" sId="3">
    <oc r="A114">
      <v>114</v>
    </oc>
    <nc r="A114"/>
  </rcc>
  <rcc rId="2674" sId="3">
    <oc r="A115">
      <v>115</v>
    </oc>
    <nc r="A115"/>
  </rcc>
  <rcc rId="2675" sId="3">
    <oc r="A116">
      <v>116</v>
    </oc>
    <nc r="A116"/>
  </rcc>
  <rcc rId="2676" sId="3">
    <oc r="A117">
      <v>117</v>
    </oc>
    <nc r="A117"/>
  </rcc>
  <rcc rId="2677" sId="3">
    <oc r="A118">
      <v>118</v>
    </oc>
    <nc r="A118"/>
  </rcc>
  <rcc rId="2678" sId="3">
    <oc r="A119">
      <v>119</v>
    </oc>
    <nc r="A119"/>
  </rcc>
  <rcc rId="2679" sId="3">
    <oc r="A120">
      <v>120</v>
    </oc>
    <nc r="A120"/>
  </rcc>
  <rcc rId="2680" sId="3">
    <oc r="A121">
      <v>121</v>
    </oc>
    <nc r="A121"/>
  </rcc>
  <rcc rId="2681" sId="3">
    <oc r="A122">
      <v>122</v>
    </oc>
    <nc r="A122"/>
  </rcc>
  <rcc rId="2682" sId="3">
    <oc r="A123">
      <v>123</v>
    </oc>
    <nc r="A123"/>
  </rcc>
  <rcc rId="2683" sId="3">
    <oc r="A124">
      <v>124</v>
    </oc>
    <nc r="A124"/>
  </rcc>
  <rcc rId="2684" sId="3">
    <oc r="A125">
      <v>125</v>
    </oc>
    <nc r="A125"/>
  </rcc>
  <rcc rId="2685" sId="3">
    <oc r="A126">
      <v>126</v>
    </oc>
    <nc r="A126"/>
  </rcc>
  <rcc rId="2686" sId="3">
    <oc r="A127">
      <v>127</v>
    </oc>
    <nc r="A127"/>
  </rcc>
  <rcc rId="2687" sId="3">
    <oc r="A128">
      <v>128</v>
    </oc>
    <nc r="A128"/>
  </rcc>
  <rcc rId="2688" sId="3">
    <oc r="A129">
      <v>129</v>
    </oc>
    <nc r="A129"/>
  </rcc>
  <rcc rId="2689" sId="3">
    <oc r="A130">
      <v>130</v>
    </oc>
    <nc r="A130"/>
  </rcc>
  <rcc rId="2690" sId="3">
    <oc r="A131">
      <v>131</v>
    </oc>
    <nc r="A131"/>
  </rcc>
  <rcc rId="2691" sId="3">
    <oc r="A132">
      <v>132</v>
    </oc>
    <nc r="A132"/>
  </rcc>
  <rcc rId="2692" sId="3">
    <oc r="A133">
      <v>133</v>
    </oc>
    <nc r="A133"/>
  </rcc>
  <rcc rId="2693" sId="3">
    <oc r="A134">
      <v>134</v>
    </oc>
    <nc r="A134"/>
  </rcc>
  <rcc rId="2694" sId="3">
    <oc r="A135">
      <v>135</v>
    </oc>
    <nc r="A135"/>
  </rcc>
  <rcc rId="2695" sId="3">
    <oc r="A136">
      <v>136</v>
    </oc>
    <nc r="A136"/>
  </rcc>
  <rcc rId="2696" sId="3">
    <oc r="A137">
      <v>137</v>
    </oc>
    <nc r="A137"/>
  </rcc>
  <rcc rId="2697" sId="3">
    <oc r="A138">
      <v>138</v>
    </oc>
    <nc r="A138"/>
  </rcc>
  <rcc rId="2698" sId="3">
    <oc r="A139">
      <v>139</v>
    </oc>
    <nc r="A139"/>
  </rcc>
  <rcc rId="2699" sId="3">
    <oc r="A140">
      <v>140</v>
    </oc>
    <nc r="A140"/>
  </rcc>
  <rcc rId="2700" sId="3">
    <oc r="A141">
      <v>141</v>
    </oc>
    <nc r="A141"/>
  </rcc>
  <rcc rId="2701" sId="3">
    <oc r="A142">
      <v>142</v>
    </oc>
    <nc r="A142"/>
  </rcc>
  <rcc rId="2702" sId="3">
    <oc r="A143">
      <v>143</v>
    </oc>
    <nc r="A143"/>
  </rcc>
  <rcc rId="2703" sId="3">
    <oc r="A144">
      <v>144</v>
    </oc>
    <nc r="A144"/>
  </rcc>
  <rcc rId="2704" sId="3">
    <oc r="A145">
      <v>145</v>
    </oc>
    <nc r="A145"/>
  </rcc>
  <rcc rId="2705" sId="3">
    <oc r="A146">
      <v>146</v>
    </oc>
    <nc r="A146"/>
  </rcc>
  <rcc rId="2706" sId="3">
    <oc r="A147">
      <v>147</v>
    </oc>
    <nc r="A147"/>
  </rcc>
  <rcc rId="2707" sId="3">
    <oc r="A148">
      <v>148</v>
    </oc>
    <nc r="A148"/>
  </rcc>
  <rcc rId="2708" sId="3">
    <oc r="A149">
      <v>149</v>
    </oc>
    <nc r="A149"/>
  </rcc>
  <rcc rId="2709" sId="3">
    <oc r="A150">
      <v>150</v>
    </oc>
    <nc r="A150"/>
  </rcc>
  <rcc rId="2710" sId="3">
    <oc r="A151">
      <v>151</v>
    </oc>
    <nc r="A151"/>
  </rcc>
  <rcc rId="2711" sId="3">
    <oc r="A152">
      <v>152</v>
    </oc>
    <nc r="A152"/>
  </rcc>
  <rcc rId="2712" sId="3">
    <oc r="A153">
      <v>153</v>
    </oc>
    <nc r="A153"/>
  </rcc>
  <rcc rId="2713" sId="3">
    <oc r="A154">
      <v>154</v>
    </oc>
    <nc r="A154"/>
  </rcc>
  <rcc rId="2714" sId="3">
    <oc r="A155">
      <v>155</v>
    </oc>
    <nc r="A155"/>
  </rcc>
  <rcc rId="2715" sId="3">
    <oc r="A156">
      <v>156</v>
    </oc>
    <nc r="A156"/>
  </rcc>
  <rcc rId="2716" sId="3">
    <oc r="A157">
      <v>157</v>
    </oc>
    <nc r="A157"/>
  </rcc>
  <rcc rId="2717" sId="3">
    <oc r="A158">
      <v>158</v>
    </oc>
    <nc r="A158"/>
  </rcc>
  <rcc rId="2718" sId="3">
    <oc r="A159">
      <v>159</v>
    </oc>
    <nc r="A159"/>
  </rcc>
  <rcc rId="2719" sId="3">
    <oc r="A160">
      <v>160</v>
    </oc>
    <nc r="A160"/>
  </rcc>
  <rcc rId="2720" sId="3">
    <oc r="A161">
      <v>161</v>
    </oc>
    <nc r="A161"/>
  </rcc>
  <rcc rId="2721" sId="3">
    <oc r="A162">
      <v>162</v>
    </oc>
    <nc r="A162"/>
  </rcc>
  <rcc rId="2722" sId="3">
    <oc r="A163">
      <v>163</v>
    </oc>
    <nc r="A163"/>
  </rcc>
  <rcc rId="2723" sId="3">
    <oc r="A164">
      <v>164</v>
    </oc>
    <nc r="A164"/>
  </rcc>
  <rcc rId="2724" sId="3">
    <oc r="A165">
      <v>165</v>
    </oc>
    <nc r="A165"/>
  </rcc>
  <rcc rId="2725" sId="3">
    <oc r="A166">
      <v>166</v>
    </oc>
    <nc r="A166"/>
  </rcc>
  <rcc rId="2726" sId="3">
    <oc r="A167">
      <v>167</v>
    </oc>
    <nc r="A167"/>
  </rcc>
  <rcc rId="2727" sId="3">
    <oc r="A168">
      <v>168</v>
    </oc>
    <nc r="A168"/>
  </rcc>
  <rcc rId="2728" sId="3">
    <oc r="A169">
      <v>169</v>
    </oc>
    <nc r="A169"/>
  </rcc>
  <rcc rId="2729" sId="3">
    <oc r="A170">
      <v>170</v>
    </oc>
    <nc r="A170"/>
  </rcc>
  <rcc rId="2730" sId="3">
    <oc r="A171">
      <v>171</v>
    </oc>
    <nc r="A171"/>
  </rcc>
  <rcc rId="2731" sId="3">
    <oc r="A172">
      <v>172</v>
    </oc>
    <nc r="A172"/>
  </rcc>
  <rcc rId="2732" sId="3">
    <oc r="A173">
      <v>173</v>
    </oc>
    <nc r="A173"/>
  </rcc>
  <rcc rId="2733" sId="3">
    <oc r="A174">
      <v>174</v>
    </oc>
    <nc r="A174"/>
  </rcc>
  <rcc rId="2734" sId="3">
    <oc r="A175">
      <v>175</v>
    </oc>
    <nc r="A175"/>
  </rcc>
  <rcc rId="2735" sId="3">
    <oc r="A176">
      <v>176</v>
    </oc>
    <nc r="A176"/>
  </rcc>
  <rcc rId="2736" sId="3">
    <oc r="A177">
      <v>177</v>
    </oc>
    <nc r="A177"/>
  </rcc>
  <rcc rId="2737" sId="3">
    <oc r="A178">
      <v>178</v>
    </oc>
    <nc r="A178"/>
  </rcc>
  <rcc rId="2738" sId="3">
    <oc r="A179">
      <v>179</v>
    </oc>
    <nc r="A179"/>
  </rcc>
  <rcc rId="2739" sId="3">
    <oc r="A180">
      <v>180</v>
    </oc>
    <nc r="A180"/>
  </rcc>
  <rcc rId="2740" sId="3">
    <oc r="A181">
      <v>181</v>
    </oc>
    <nc r="A181"/>
  </rcc>
  <rcc rId="2741" sId="3">
    <oc r="A182">
      <v>182</v>
    </oc>
    <nc r="A182"/>
  </rcc>
  <rcc rId="2742" sId="3">
    <oc r="A183">
      <v>183</v>
    </oc>
    <nc r="A183"/>
  </rcc>
  <rcc rId="2743" sId="3">
    <oc r="A184">
      <v>184</v>
    </oc>
    <nc r="A184"/>
  </rcc>
  <rcc rId="2744" sId="3">
    <oc r="A185">
      <v>185</v>
    </oc>
    <nc r="A185"/>
  </rcc>
  <rcc rId="2745" sId="3">
    <oc r="A186">
      <v>186</v>
    </oc>
    <nc r="A186"/>
  </rcc>
  <rcc rId="2746" sId="3">
    <oc r="A187">
      <v>187</v>
    </oc>
    <nc r="A187"/>
  </rcc>
  <rcc rId="2747" sId="3">
    <oc r="A188">
      <v>188</v>
    </oc>
    <nc r="A188"/>
  </rcc>
  <rcc rId="2748" sId="3">
    <oc r="A189">
      <v>189</v>
    </oc>
    <nc r="A189"/>
  </rcc>
  <rcc rId="2749" sId="3">
    <oc r="A190">
      <v>190</v>
    </oc>
    <nc r="A190"/>
  </rcc>
  <rcc rId="2750" sId="3">
    <oc r="A191">
      <v>191</v>
    </oc>
    <nc r="A191"/>
  </rcc>
  <rcc rId="2751" sId="3">
    <oc r="A192">
      <v>192</v>
    </oc>
    <nc r="A192"/>
  </rcc>
  <rcc rId="2752" sId="3">
    <oc r="A193">
      <v>193</v>
    </oc>
    <nc r="A193"/>
  </rcc>
  <rcc rId="2753" sId="3">
    <oc r="A194">
      <v>194</v>
    </oc>
    <nc r="A194"/>
  </rcc>
  <rcc rId="2754" sId="3">
    <oc r="A195">
      <v>195</v>
    </oc>
    <nc r="A195"/>
  </rcc>
  <rcc rId="2755" sId="3">
    <oc r="A196">
      <v>196</v>
    </oc>
    <nc r="A196"/>
  </rcc>
  <rcc rId="2756" sId="3">
    <oc r="A197">
      <v>197</v>
    </oc>
    <nc r="A197"/>
  </rcc>
  <rcc rId="2757" sId="3">
    <oc r="A198">
      <v>198</v>
    </oc>
    <nc r="A198"/>
  </rcc>
  <rcc rId="2758" sId="3">
    <oc r="A199">
      <v>199</v>
    </oc>
    <nc r="A199"/>
  </rcc>
  <rcc rId="2759" sId="3">
    <oc r="A200">
      <v>200</v>
    </oc>
    <nc r="A200"/>
  </rcc>
  <rcc rId="2760" sId="3">
    <oc r="A201">
      <v>201</v>
    </oc>
    <nc r="A201"/>
  </rcc>
  <rcc rId="2761" sId="3">
    <oc r="A202">
      <v>202</v>
    </oc>
    <nc r="A202"/>
  </rcc>
  <rcc rId="2762" sId="3">
    <oc r="A203">
      <v>203</v>
    </oc>
    <nc r="A203"/>
  </rcc>
  <rcc rId="2763" sId="3">
    <oc r="A204">
      <v>204</v>
    </oc>
    <nc r="A204"/>
  </rcc>
  <rcc rId="2764" sId="3">
    <oc r="A205">
      <v>205</v>
    </oc>
    <nc r="A205"/>
  </rcc>
  <rcc rId="2765" sId="3">
    <oc r="A206">
      <v>206</v>
    </oc>
    <nc r="A206"/>
  </rcc>
  <rcc rId="2766" sId="3">
    <oc r="A207">
      <v>207</v>
    </oc>
    <nc r="A207"/>
  </rcc>
  <rcc rId="2767" sId="3">
    <oc r="A208">
      <v>208</v>
    </oc>
    <nc r="A208"/>
  </rcc>
  <rcc rId="2768" sId="3">
    <oc r="A209">
      <v>209</v>
    </oc>
    <nc r="A209"/>
  </rcc>
  <rcc rId="2769" sId="3">
    <oc r="A210">
      <v>210</v>
    </oc>
    <nc r="A210"/>
  </rcc>
  <rcc rId="2770" sId="3">
    <oc r="A211">
      <v>211</v>
    </oc>
    <nc r="A211"/>
  </rcc>
  <rcc rId="2771" sId="3">
    <oc r="A212">
      <v>212</v>
    </oc>
    <nc r="A212"/>
  </rcc>
  <rcc rId="2772" sId="3">
    <oc r="A213">
      <v>213</v>
    </oc>
    <nc r="A213"/>
  </rcc>
  <rcc rId="2773" sId="3">
    <oc r="A214">
      <v>214</v>
    </oc>
    <nc r="A214"/>
  </rcc>
  <rcc rId="2774" sId="3">
    <oc r="A215">
      <v>215</v>
    </oc>
    <nc r="A215"/>
  </rcc>
  <rcc rId="2775" sId="3">
    <oc r="A216">
      <v>216</v>
    </oc>
    <nc r="A216"/>
  </rcc>
  <rcc rId="2776" sId="3">
    <oc r="A217">
      <v>217</v>
    </oc>
    <nc r="A217"/>
  </rcc>
  <rcc rId="2777" sId="3">
    <oc r="A218">
      <v>218</v>
    </oc>
    <nc r="A218"/>
  </rcc>
  <rcc rId="2778" sId="3">
    <oc r="A219">
      <v>219</v>
    </oc>
    <nc r="A219"/>
  </rcc>
  <rcc rId="2779" sId="3">
    <oc r="A220">
      <v>220</v>
    </oc>
    <nc r="A220"/>
  </rcc>
  <rcc rId="2780" sId="3">
    <oc r="A221">
      <v>221</v>
    </oc>
    <nc r="A221"/>
  </rcc>
  <rcc rId="2781" sId="3">
    <oc r="A222">
      <v>222</v>
    </oc>
    <nc r="A222"/>
  </rcc>
  <rcc rId="2782" sId="3">
    <oc r="A223">
      <v>223</v>
    </oc>
    <nc r="A223"/>
  </rcc>
  <rcc rId="2783" sId="3">
    <oc r="A224">
      <v>224</v>
    </oc>
    <nc r="A224"/>
  </rcc>
  <rcc rId="2784" sId="3">
    <oc r="A225">
      <v>225</v>
    </oc>
    <nc r="A225"/>
  </rcc>
  <rcc rId="2785" sId="3">
    <oc r="A226">
      <v>226</v>
    </oc>
    <nc r="A226"/>
  </rcc>
  <rcc rId="2786" sId="3">
    <oc r="A227">
      <v>227</v>
    </oc>
    <nc r="A227"/>
  </rcc>
  <rcc rId="2787" sId="3">
    <oc r="A228">
      <v>228</v>
    </oc>
    <nc r="A228"/>
  </rcc>
  <rcc rId="2788" sId="3">
    <oc r="A229">
      <v>229</v>
    </oc>
    <nc r="A229"/>
  </rcc>
  <rcc rId="2789" sId="3">
    <oc r="A230">
      <v>230</v>
    </oc>
    <nc r="A230"/>
  </rcc>
  <rcc rId="2790" sId="3">
    <oc r="A231">
      <v>231</v>
    </oc>
    <nc r="A231"/>
  </rcc>
  <rcc rId="2791" sId="3">
    <oc r="A232">
      <v>232</v>
    </oc>
    <nc r="A232"/>
  </rcc>
  <rcc rId="2792" sId="3">
    <oc r="A233">
      <v>233</v>
    </oc>
    <nc r="A233"/>
  </rcc>
  <rcc rId="2793" sId="3">
    <oc r="A234">
      <v>234</v>
    </oc>
    <nc r="A234"/>
  </rcc>
  <rcc rId="2794" sId="3">
    <oc r="A235">
      <v>235</v>
    </oc>
    <nc r="A235"/>
  </rcc>
  <rcc rId="2795" sId="3">
    <oc r="A236">
      <v>236</v>
    </oc>
    <nc r="A236"/>
  </rcc>
  <rcc rId="2796" sId="3">
    <oc r="A237">
      <v>237</v>
    </oc>
    <nc r="A237"/>
  </rcc>
  <rcc rId="2797" sId="3">
    <oc r="A238">
      <v>238</v>
    </oc>
    <nc r="A238"/>
  </rcc>
  <rcc rId="2798" sId="3">
    <oc r="A239">
      <v>239</v>
    </oc>
    <nc r="A239"/>
  </rcc>
  <rcc rId="2799" sId="3">
    <oc r="A240">
      <v>240</v>
    </oc>
    <nc r="A240"/>
  </rcc>
  <rcc rId="2800" sId="3">
    <oc r="A241">
      <v>241</v>
    </oc>
    <nc r="A241"/>
  </rcc>
  <rcc rId="2801" sId="3">
    <oc r="A242">
      <v>242</v>
    </oc>
    <nc r="A242"/>
  </rcc>
  <rcc rId="2802" sId="3">
    <oc r="A243">
      <v>243</v>
    </oc>
    <nc r="A243"/>
  </rcc>
  <rcc rId="2803" sId="3">
    <oc r="A244">
      <v>244</v>
    </oc>
    <nc r="A244"/>
  </rcc>
  <rcc rId="2804" sId="3">
    <oc r="A245">
      <v>245</v>
    </oc>
    <nc r="A245"/>
  </rcc>
  <rcc rId="2805" sId="3">
    <oc r="A246">
      <v>246</v>
    </oc>
    <nc r="A246"/>
  </rcc>
  <rcc rId="2806" sId="3">
    <oc r="A247">
      <v>247</v>
    </oc>
    <nc r="A247"/>
  </rcc>
  <rcc rId="2807" sId="3">
    <oc r="A248">
      <v>248</v>
    </oc>
    <nc r="A248"/>
  </rcc>
  <rcc rId="2808" sId="3">
    <oc r="A249">
      <v>249</v>
    </oc>
    <nc r="A249"/>
  </rcc>
  <rcc rId="2809" sId="3">
    <oc r="A250">
      <v>250</v>
    </oc>
    <nc r="A250"/>
  </rcc>
  <rcc rId="2810" sId="3">
    <oc r="A251">
      <v>251</v>
    </oc>
    <nc r="A251"/>
  </rcc>
  <rcc rId="2811" sId="3">
    <oc r="A252">
      <v>252</v>
    </oc>
    <nc r="A252"/>
  </rcc>
  <rcc rId="2812" sId="3">
    <oc r="A253">
      <v>253</v>
    </oc>
    <nc r="A253"/>
  </rcc>
  <rcc rId="2813" sId="3">
    <oc r="A254">
      <v>254</v>
    </oc>
    <nc r="A254"/>
  </rcc>
  <rcc rId="2814" sId="3">
    <oc r="A255">
      <v>255</v>
    </oc>
    <nc r="A255"/>
  </rcc>
  <rcc rId="2815" sId="3">
    <oc r="A256">
      <v>256</v>
    </oc>
    <nc r="A256"/>
  </rcc>
  <rcc rId="2816" sId="3">
    <oc r="A257">
      <v>257</v>
    </oc>
    <nc r="A257"/>
  </rcc>
  <rcc rId="2817" sId="3">
    <oc r="A258">
      <v>258</v>
    </oc>
    <nc r="A258"/>
  </rcc>
  <rcc rId="2818" sId="3">
    <oc r="A259">
      <v>259</v>
    </oc>
    <nc r="A259"/>
  </rcc>
  <rcc rId="2819" sId="3">
    <oc r="A260">
      <v>260</v>
    </oc>
    <nc r="A260"/>
  </rcc>
  <rcc rId="2820" sId="3">
    <oc r="A261">
      <v>261</v>
    </oc>
    <nc r="A261"/>
  </rcc>
  <rcc rId="2821" sId="3">
    <oc r="A262">
      <v>262</v>
    </oc>
    <nc r="A262"/>
  </rcc>
  <rcc rId="2822" sId="3">
    <oc r="A263">
      <v>263</v>
    </oc>
    <nc r="A263"/>
  </rcc>
  <rcc rId="2823" sId="3">
    <oc r="A264">
      <v>264</v>
    </oc>
    <nc r="A264"/>
  </rcc>
  <rcc rId="2824" sId="3">
    <oc r="A265">
      <v>265</v>
    </oc>
    <nc r="A265"/>
  </rcc>
  <rcc rId="2825" sId="3">
    <oc r="A266">
      <v>266</v>
    </oc>
    <nc r="A266"/>
  </rcc>
  <rcc rId="2826" sId="3">
    <oc r="A267">
      <v>267</v>
    </oc>
    <nc r="A267"/>
  </rcc>
  <rcc rId="2827" sId="3">
    <oc r="A268">
      <v>268</v>
    </oc>
    <nc r="A268"/>
  </rcc>
  <rcc rId="2828" sId="3">
    <oc r="A269">
      <v>269</v>
    </oc>
    <nc r="A269"/>
  </rcc>
  <rcc rId="2829" sId="3">
    <oc r="A270">
      <v>270</v>
    </oc>
    <nc r="A270"/>
  </rcc>
  <rcc rId="2830" sId="3">
    <oc r="A271">
      <v>271</v>
    </oc>
    <nc r="A271"/>
  </rcc>
  <rcc rId="2831" sId="3">
    <oc r="A272">
      <v>272</v>
    </oc>
    <nc r="A272"/>
  </rcc>
  <rcc rId="2832" sId="3">
    <oc r="A273">
      <v>273</v>
    </oc>
    <nc r="A273"/>
  </rcc>
  <rcc rId="2833" sId="3">
    <oc r="A274">
      <v>274</v>
    </oc>
    <nc r="A274"/>
  </rcc>
  <rcc rId="2834" sId="3">
    <oc r="A275">
      <v>275</v>
    </oc>
    <nc r="A275"/>
  </rcc>
  <rcc rId="2835" sId="3">
    <oc r="A276">
      <v>276</v>
    </oc>
    <nc r="A276"/>
  </rcc>
  <rcc rId="2836" sId="3">
    <oc r="A277">
      <v>277</v>
    </oc>
    <nc r="A277"/>
  </rcc>
  <rcc rId="2837" sId="3">
    <oc r="A278">
      <v>278</v>
    </oc>
    <nc r="A278"/>
  </rcc>
  <rcc rId="2838" sId="3">
    <oc r="A279">
      <v>279</v>
    </oc>
    <nc r="A279"/>
  </rcc>
  <rcc rId="2839" sId="3">
    <oc r="A280">
      <v>280</v>
    </oc>
    <nc r="A280"/>
  </rcc>
  <rcc rId="2840" sId="3">
    <oc r="A281">
      <v>281</v>
    </oc>
    <nc r="A281"/>
  </rcc>
  <rcc rId="2841" sId="3">
    <oc r="A282">
      <v>282</v>
    </oc>
    <nc r="A282"/>
  </rcc>
  <rcc rId="2842" sId="3">
    <oc r="A283">
      <v>283</v>
    </oc>
    <nc r="A283"/>
  </rcc>
  <rcc rId="2843" sId="3">
    <oc r="A284">
      <v>284</v>
    </oc>
    <nc r="A284"/>
  </rcc>
  <rcc rId="2844" sId="3">
    <oc r="A285">
      <v>285</v>
    </oc>
    <nc r="A285"/>
  </rcc>
  <rcc rId="2845" sId="3">
    <oc r="A286">
      <v>286</v>
    </oc>
    <nc r="A286"/>
  </rcc>
  <rcc rId="2846" sId="3">
    <oc r="A287">
      <v>287</v>
    </oc>
    <nc r="A287"/>
  </rcc>
  <rcc rId="2847" sId="3">
    <oc r="A288">
      <v>288</v>
    </oc>
    <nc r="A288"/>
  </rcc>
  <rcc rId="2848" sId="3">
    <oc r="A289">
      <v>289</v>
    </oc>
    <nc r="A289"/>
  </rcc>
  <rcc rId="2849" sId="3">
    <oc r="A290">
      <v>290</v>
    </oc>
    <nc r="A290"/>
  </rcc>
  <rcc rId="2850" sId="3">
    <oc r="A291">
      <v>291</v>
    </oc>
    <nc r="A291"/>
  </rcc>
  <rcc rId="2851" sId="3">
    <oc r="A292">
      <v>292</v>
    </oc>
    <nc r="A292"/>
  </rcc>
  <rcc rId="2852" sId="3">
    <oc r="A293">
      <v>293</v>
    </oc>
    <nc r="A293"/>
  </rcc>
  <rcc rId="2853" sId="3">
    <oc r="A294">
      <v>294</v>
    </oc>
    <nc r="A294"/>
  </rcc>
  <rcc rId="2854" sId="3">
    <oc r="A295">
      <v>295</v>
    </oc>
    <nc r="A295"/>
  </rcc>
  <rcc rId="2855" sId="3">
    <oc r="A296">
      <v>296</v>
    </oc>
    <nc r="A296"/>
  </rcc>
  <rcc rId="2856" sId="3">
    <oc r="A297">
      <v>297</v>
    </oc>
    <nc r="A297"/>
  </rcc>
  <rcc rId="2857" sId="3">
    <oc r="A298">
      <v>298</v>
    </oc>
    <nc r="A298"/>
  </rcc>
  <rcc rId="2858" sId="3">
    <oc r="A299">
      <v>299</v>
    </oc>
    <nc r="A299"/>
  </rcc>
  <rcc rId="2859" sId="3">
    <oc r="A300">
      <v>300</v>
    </oc>
    <nc r="A300"/>
  </rcc>
  <rcc rId="2860" sId="3">
    <oc r="A301">
      <v>301</v>
    </oc>
    <nc r="A301"/>
  </rcc>
  <rcc rId="2861" sId="3">
    <oc r="A302">
      <v>302</v>
    </oc>
    <nc r="A302"/>
  </rcc>
  <rcc rId="2862" sId="3">
    <oc r="A303">
      <v>303</v>
    </oc>
    <nc r="A303"/>
  </rcc>
  <rcc rId="2863" sId="3">
    <oc r="A304">
      <v>304</v>
    </oc>
    <nc r="A304"/>
  </rcc>
  <rcc rId="2864" sId="3">
    <oc r="A305">
      <v>305</v>
    </oc>
    <nc r="A305"/>
  </rcc>
  <rcc rId="2865" sId="3">
    <oc r="A306">
      <v>306</v>
    </oc>
    <nc r="A306"/>
  </rcc>
  <rcc rId="2866" sId="3">
    <oc r="A307">
      <v>307</v>
    </oc>
    <nc r="A307"/>
  </rcc>
  <rcc rId="2867" sId="3">
    <oc r="A308">
      <v>308</v>
    </oc>
    <nc r="A308"/>
  </rcc>
  <rcc rId="2868" sId="3">
    <oc r="A309">
      <v>309</v>
    </oc>
    <nc r="A309"/>
  </rcc>
  <rcc rId="2869" sId="3">
    <oc r="A310">
      <v>310</v>
    </oc>
    <nc r="A310"/>
  </rcc>
  <rcc rId="2870" sId="3">
    <oc r="A311">
      <v>311</v>
    </oc>
    <nc r="A311"/>
  </rcc>
  <rcc rId="2871" sId="3">
    <oc r="A312">
      <v>312</v>
    </oc>
    <nc r="A312"/>
  </rcc>
  <rcc rId="2872" sId="3">
    <oc r="A313">
      <v>313</v>
    </oc>
    <nc r="A313"/>
  </rcc>
  <rcc rId="2873" sId="3">
    <oc r="A314">
      <v>314</v>
    </oc>
    <nc r="A314"/>
  </rcc>
  <rcc rId="2874" sId="3">
    <oc r="A315">
      <v>315</v>
    </oc>
    <nc r="A315"/>
  </rcc>
  <rcc rId="2875" sId="3">
    <oc r="A316">
      <v>316</v>
    </oc>
    <nc r="A316"/>
  </rcc>
  <rcc rId="2876" sId="3">
    <oc r="A317">
      <v>317</v>
    </oc>
    <nc r="A317"/>
  </rcc>
  <rcc rId="2877" sId="3">
    <oc r="A318">
      <v>318</v>
    </oc>
    <nc r="A318"/>
  </rcc>
  <rcc rId="2878" sId="3">
    <oc r="A319">
      <v>319</v>
    </oc>
    <nc r="A319"/>
  </rcc>
  <rcc rId="2879" sId="3">
    <oc r="A320">
      <v>320</v>
    </oc>
    <nc r="A320"/>
  </rcc>
  <rcc rId="2880" sId="3">
    <oc r="A321">
      <v>321</v>
    </oc>
    <nc r="A321"/>
  </rcc>
  <rcc rId="2881" sId="3">
    <oc r="A322">
      <v>322</v>
    </oc>
    <nc r="A322"/>
  </rcc>
  <rcc rId="2882" sId="3">
    <oc r="A323">
      <v>323</v>
    </oc>
    <nc r="A323"/>
  </rcc>
  <rcc rId="2883" sId="3">
    <oc r="A324">
      <v>324</v>
    </oc>
    <nc r="A324"/>
  </rcc>
  <rcc rId="2884" sId="3">
    <oc r="A325">
      <v>325</v>
    </oc>
    <nc r="A325"/>
  </rcc>
  <rcc rId="2885" sId="3">
    <oc r="A326">
      <v>326</v>
    </oc>
    <nc r="A326"/>
  </rcc>
  <rcc rId="2886" sId="3">
    <oc r="A327">
      <v>327</v>
    </oc>
    <nc r="A327"/>
  </rcc>
  <rcc rId="2887" sId="3">
    <oc r="A328">
      <v>328</v>
    </oc>
    <nc r="A328"/>
  </rcc>
  <rcc rId="2888" sId="3">
    <oc r="A329">
      <v>329</v>
    </oc>
    <nc r="A329"/>
  </rcc>
  <rcc rId="2889" sId="3">
    <oc r="A330">
      <v>330</v>
    </oc>
    <nc r="A330"/>
  </rcc>
  <rcc rId="2890" sId="3">
    <oc r="A331">
      <v>331</v>
    </oc>
    <nc r="A331"/>
  </rcc>
  <rcc rId="2891" sId="3">
    <oc r="A332">
      <v>332</v>
    </oc>
    <nc r="A332"/>
  </rcc>
  <rcc rId="2892" sId="3">
    <oc r="A333">
      <v>333</v>
    </oc>
    <nc r="A333"/>
  </rcc>
  <rcc rId="2893" sId="3">
    <oc r="A334">
      <v>334</v>
    </oc>
    <nc r="A334"/>
  </rcc>
  <rcc rId="2894" sId="3">
    <oc r="A335">
      <v>335</v>
    </oc>
    <nc r="A335"/>
  </rcc>
  <rcc rId="2895" sId="3">
    <oc r="A336">
      <v>336</v>
    </oc>
    <nc r="A336"/>
  </rcc>
  <rcc rId="2896" sId="3">
    <oc r="A337">
      <v>337</v>
    </oc>
    <nc r="A337"/>
  </rcc>
  <rcc rId="2897" sId="3">
    <oc r="A338">
      <v>338</v>
    </oc>
    <nc r="A338"/>
  </rcc>
  <rcc rId="2898" sId="3">
    <oc r="A339">
      <v>339</v>
    </oc>
    <nc r="A339"/>
  </rcc>
  <rcc rId="2899" sId="3">
    <oc r="A340">
      <v>340</v>
    </oc>
    <nc r="A340"/>
  </rcc>
  <rcc rId="2900" sId="3">
    <oc r="A341">
      <v>341</v>
    </oc>
    <nc r="A341"/>
  </rcc>
  <rcc rId="2901" sId="3">
    <oc r="A342">
      <v>342</v>
    </oc>
    <nc r="A342"/>
  </rcc>
  <rcc rId="2902" sId="3">
    <oc r="A343">
      <v>343</v>
    </oc>
    <nc r="A343"/>
  </rcc>
  <rcc rId="2903" sId="3">
    <oc r="A344">
      <v>344</v>
    </oc>
    <nc r="A344"/>
  </rcc>
  <rcc rId="2904" sId="3">
    <oc r="A345">
      <v>345</v>
    </oc>
    <nc r="A345"/>
  </rcc>
  <rcc rId="2905" sId="3">
    <oc r="A346">
      <v>346</v>
    </oc>
    <nc r="A346"/>
  </rcc>
  <rcc rId="2906" sId="3">
    <oc r="A347">
      <v>347</v>
    </oc>
    <nc r="A347"/>
  </rcc>
  <rcc rId="2907" sId="3">
    <oc r="A348">
      <v>348</v>
    </oc>
    <nc r="A348"/>
  </rcc>
  <rcc rId="2908" sId="3">
    <oc r="A349">
      <v>349</v>
    </oc>
    <nc r="A349"/>
  </rcc>
  <rcc rId="2909" sId="3">
    <oc r="A350">
      <v>350</v>
    </oc>
    <nc r="A350"/>
  </rcc>
  <rcc rId="2910" sId="3">
    <oc r="A351">
      <v>351</v>
    </oc>
    <nc r="A351"/>
  </rcc>
  <rcc rId="2911" sId="3">
    <oc r="A352">
      <v>352</v>
    </oc>
    <nc r="A352"/>
  </rcc>
  <rcc rId="2912" sId="3">
    <oc r="A353">
      <v>353</v>
    </oc>
    <nc r="A353"/>
  </rcc>
  <rcc rId="2913" sId="3">
    <oc r="A354">
      <v>354</v>
    </oc>
    <nc r="A354"/>
  </rcc>
  <rcc rId="2914" sId="3">
    <oc r="A355">
      <v>355</v>
    </oc>
    <nc r="A355"/>
  </rcc>
  <rcc rId="2915" sId="3">
    <oc r="A356">
      <v>356</v>
    </oc>
    <nc r="A356"/>
  </rcc>
  <rcc rId="2916" sId="3">
    <oc r="A357">
      <v>357</v>
    </oc>
    <nc r="A357"/>
  </rcc>
  <rcc rId="2917" sId="3">
    <oc r="A358">
      <v>358</v>
    </oc>
    <nc r="A358"/>
  </rcc>
  <rcc rId="2918" sId="3">
    <oc r="A359">
      <v>359</v>
    </oc>
    <nc r="A359"/>
  </rcc>
  <rcc rId="2919" sId="3">
    <oc r="A360">
      <v>360</v>
    </oc>
    <nc r="A360"/>
  </rcc>
  <rcc rId="2920" sId="3">
    <oc r="A361">
      <v>361</v>
    </oc>
    <nc r="A361"/>
  </rcc>
  <rcc rId="2921" sId="3">
    <oc r="A362">
      <v>362</v>
    </oc>
    <nc r="A362"/>
  </rcc>
  <rcc rId="2922" sId="3">
    <oc r="A363">
      <v>363</v>
    </oc>
    <nc r="A363"/>
  </rcc>
  <rcc rId="2923" sId="3">
    <oc r="A364">
      <v>364</v>
    </oc>
    <nc r="A364"/>
  </rcc>
  <rcc rId="2924" sId="3">
    <oc r="A365">
      <v>365</v>
    </oc>
    <nc r="A365"/>
  </rcc>
  <rcc rId="2925" sId="3">
    <oc r="A366">
      <v>366</v>
    </oc>
    <nc r="A366"/>
  </rcc>
  <rcc rId="2926" sId="3">
    <oc r="A367">
      <v>367</v>
    </oc>
    <nc r="A367"/>
  </rcc>
  <rcc rId="2927" sId="3">
    <oc r="A368">
      <v>368</v>
    </oc>
    <nc r="A368"/>
  </rcc>
  <rcc rId="2928" sId="3">
    <oc r="A369">
      <v>369</v>
    </oc>
    <nc r="A369"/>
  </rcc>
  <rcc rId="2929" sId="3">
    <oc r="A370">
      <v>370</v>
    </oc>
    <nc r="A370"/>
  </rcc>
  <rcc rId="2930" sId="3">
    <oc r="A371">
      <v>371</v>
    </oc>
    <nc r="A371"/>
  </rcc>
  <rcc rId="2931" sId="3">
    <oc r="A372">
      <v>372</v>
    </oc>
    <nc r="A372"/>
  </rcc>
  <rcc rId="2932" sId="3">
    <oc r="A373">
      <v>373</v>
    </oc>
    <nc r="A373"/>
  </rcc>
  <rcc rId="2933" sId="3">
    <oc r="A374">
      <v>374</v>
    </oc>
    <nc r="A374"/>
  </rcc>
  <rcc rId="2934" sId="3">
    <oc r="A375">
      <v>375</v>
    </oc>
    <nc r="A375"/>
  </rcc>
  <rcc rId="2935" sId="3">
    <oc r="A376">
      <v>376</v>
    </oc>
    <nc r="A376"/>
  </rcc>
  <rcc rId="2936" sId="3">
    <oc r="A377">
      <v>377</v>
    </oc>
    <nc r="A377"/>
  </rcc>
  <rcc rId="2937" sId="3">
    <oc r="A378">
      <v>378</v>
    </oc>
    <nc r="A378"/>
  </rcc>
  <rcc rId="2938" sId="3">
    <oc r="A379">
      <v>379</v>
    </oc>
    <nc r="A379"/>
  </rcc>
  <rcc rId="2939" sId="3">
    <oc r="A380">
      <v>380</v>
    </oc>
    <nc r="A380"/>
  </rcc>
  <rcc rId="2940" sId="3">
    <oc r="A381">
      <v>381</v>
    </oc>
    <nc r="A381"/>
  </rcc>
  <rcc rId="2941" sId="3">
    <oc r="A382">
      <v>382</v>
    </oc>
    <nc r="A382"/>
  </rcc>
  <rcc rId="2942" sId="3">
    <oc r="A383">
      <v>383</v>
    </oc>
    <nc r="A383"/>
  </rcc>
  <rcc rId="2943" sId="3">
    <oc r="A384">
      <v>384</v>
    </oc>
    <nc r="A384"/>
  </rcc>
  <rcc rId="2944" sId="3">
    <oc r="A385">
      <v>385</v>
    </oc>
    <nc r="A385"/>
  </rcc>
  <rcc rId="2945" sId="3">
    <oc r="A386">
      <v>386</v>
    </oc>
    <nc r="A386"/>
  </rcc>
  <rcc rId="2946" sId="3">
    <oc r="A387">
      <v>387</v>
    </oc>
    <nc r="A387"/>
  </rcc>
  <rcc rId="2947" sId="3">
    <oc r="A388">
      <v>388</v>
    </oc>
    <nc r="A388"/>
  </rcc>
  <rcc rId="2948" sId="3">
    <oc r="A389">
      <v>389</v>
    </oc>
    <nc r="A389"/>
  </rcc>
  <rcc rId="2949" sId="3">
    <oc r="A390">
      <v>390</v>
    </oc>
    <nc r="A390"/>
  </rcc>
  <rcc rId="2950" sId="3">
    <oc r="A391">
      <v>391</v>
    </oc>
    <nc r="A391"/>
  </rcc>
  <rcc rId="2951" sId="3">
    <oc r="A392">
      <v>392</v>
    </oc>
    <nc r="A392"/>
  </rcc>
  <rcc rId="2952" sId="3">
    <oc r="A393">
      <v>393</v>
    </oc>
    <nc r="A393"/>
  </rcc>
  <rcc rId="2953" sId="3">
    <oc r="A394">
      <v>394</v>
    </oc>
    <nc r="A394"/>
  </rcc>
  <rcc rId="2954" sId="3">
    <oc r="A395">
      <v>395</v>
    </oc>
    <nc r="A395"/>
  </rcc>
  <rcc rId="2955" sId="3">
    <oc r="A396">
      <v>396</v>
    </oc>
    <nc r="A396"/>
  </rcc>
  <rcc rId="2956" sId="3">
    <oc r="A397">
      <v>397</v>
    </oc>
    <nc r="A397"/>
  </rcc>
  <rcc rId="2957" sId="3">
    <oc r="A398">
      <v>398</v>
    </oc>
    <nc r="A398"/>
  </rcc>
  <rcc rId="2958" sId="3">
    <oc r="A399">
      <v>399</v>
    </oc>
    <nc r="A399"/>
  </rcc>
  <rcc rId="2959" sId="3">
    <oc r="A400">
      <v>400</v>
    </oc>
    <nc r="A400"/>
  </rcc>
  <rcc rId="2960" sId="3">
    <oc r="A401">
      <v>401</v>
    </oc>
    <nc r="A401"/>
  </rcc>
  <rcc rId="2961" sId="3">
    <oc r="A402">
      <v>402</v>
    </oc>
    <nc r="A402"/>
  </rcc>
  <rcc rId="2962" sId="3">
    <oc r="A403">
      <v>403</v>
    </oc>
    <nc r="A403"/>
  </rcc>
  <rcc rId="2963" sId="3">
    <oc r="A404">
      <v>404</v>
    </oc>
    <nc r="A404"/>
  </rcc>
  <rcc rId="2964" sId="3">
    <oc r="A405">
      <v>405</v>
    </oc>
    <nc r="A405"/>
  </rcc>
  <rcc rId="2965" sId="3">
    <oc r="A406">
      <v>406</v>
    </oc>
    <nc r="A406"/>
  </rcc>
  <rcc rId="2966" sId="3">
    <oc r="A407">
      <v>407</v>
    </oc>
    <nc r="A407"/>
  </rcc>
  <rcc rId="2967" sId="3">
    <oc r="A408">
      <v>408</v>
    </oc>
    <nc r="A408"/>
  </rcc>
  <rcc rId="2968" sId="3">
    <oc r="A409">
      <v>409</v>
    </oc>
    <nc r="A409"/>
  </rcc>
  <rcc rId="2969" sId="3">
    <oc r="A410">
      <v>410</v>
    </oc>
    <nc r="A410"/>
  </rcc>
  <rcc rId="2970" sId="3">
    <oc r="A411">
      <v>411</v>
    </oc>
    <nc r="A411"/>
  </rcc>
  <rcc rId="2971" sId="3">
    <oc r="A412">
      <v>412</v>
    </oc>
    <nc r="A412"/>
  </rcc>
  <rcc rId="2972" sId="3">
    <oc r="A413">
      <v>413</v>
    </oc>
    <nc r="A413"/>
  </rcc>
  <rcc rId="2973" sId="3">
    <oc r="A414">
      <v>414</v>
    </oc>
    <nc r="A414"/>
  </rcc>
  <rcc rId="2974" sId="3">
    <oc r="A415">
      <v>415</v>
    </oc>
    <nc r="A415"/>
  </rcc>
  <rcc rId="2975" sId="3">
    <oc r="A416">
      <v>416</v>
    </oc>
    <nc r="A416"/>
  </rcc>
  <rcc rId="2976" sId="3">
    <oc r="A417">
      <v>417</v>
    </oc>
    <nc r="A417"/>
  </rcc>
  <rcc rId="2977" sId="3">
    <oc r="A418">
      <v>418</v>
    </oc>
    <nc r="A418"/>
  </rcc>
  <rcc rId="2978" sId="3">
    <oc r="A419">
      <v>419</v>
    </oc>
    <nc r="A419"/>
  </rcc>
  <rcc rId="2979" sId="3">
    <oc r="A420">
      <v>420</v>
    </oc>
    <nc r="A420"/>
  </rcc>
  <rcc rId="2980" sId="3">
    <oc r="A421">
      <v>421</v>
    </oc>
    <nc r="A421"/>
  </rcc>
  <rcc rId="2981" sId="3">
    <oc r="A422">
      <v>422</v>
    </oc>
    <nc r="A422"/>
  </rcc>
  <rcc rId="2982" sId="3">
    <oc r="A423">
      <v>423</v>
    </oc>
    <nc r="A423"/>
  </rcc>
  <rcc rId="2983" sId="3">
    <oc r="A424">
      <v>424</v>
    </oc>
    <nc r="A424"/>
  </rcc>
  <rcc rId="2984" sId="3">
    <oc r="A425">
      <v>425</v>
    </oc>
    <nc r="A425"/>
  </rcc>
  <rcc rId="2985" sId="3">
    <oc r="A426">
      <v>426</v>
    </oc>
    <nc r="A426"/>
  </rcc>
  <rcc rId="2986" sId="3">
    <oc r="A427">
      <v>427</v>
    </oc>
    <nc r="A427"/>
  </rcc>
  <rcc rId="2987" sId="3">
    <oc r="A428">
      <v>428</v>
    </oc>
    <nc r="A428"/>
  </rcc>
  <rcc rId="2988" sId="3">
    <oc r="A429">
      <v>429</v>
    </oc>
    <nc r="A429"/>
  </rcc>
  <rcc rId="2989" sId="3">
    <oc r="A430">
      <v>430</v>
    </oc>
    <nc r="A430"/>
  </rcc>
  <rcc rId="2990" sId="3">
    <oc r="A431">
      <v>431</v>
    </oc>
    <nc r="A431"/>
  </rcc>
  <rcc rId="2991" sId="3">
    <oc r="A432">
      <v>432</v>
    </oc>
    <nc r="A432"/>
  </rcc>
  <rcc rId="2992" sId="3">
    <oc r="A433">
      <v>433</v>
    </oc>
    <nc r="A433"/>
  </rcc>
  <rcc rId="2993" sId="3">
    <oc r="A434">
      <v>434</v>
    </oc>
    <nc r="A434"/>
  </rcc>
  <rcc rId="2994" sId="3">
    <oc r="A435">
      <v>435</v>
    </oc>
    <nc r="A435"/>
  </rcc>
  <rcc rId="2995" sId="3">
    <oc r="A436">
      <v>436</v>
    </oc>
    <nc r="A436"/>
  </rcc>
  <rcc rId="2996" sId="3">
    <oc r="A437">
      <v>437</v>
    </oc>
    <nc r="A437"/>
  </rcc>
  <rcc rId="2997" sId="3">
    <oc r="A438">
      <v>438</v>
    </oc>
    <nc r="A438"/>
  </rcc>
  <rcc rId="2998" sId="3">
    <oc r="A439">
      <v>439</v>
    </oc>
    <nc r="A439"/>
  </rcc>
  <rcc rId="2999" sId="3">
    <oc r="A440">
      <v>440</v>
    </oc>
    <nc r="A440"/>
  </rcc>
  <rcc rId="3000" sId="3">
    <oc r="A441">
      <v>441</v>
    </oc>
    <nc r="A441"/>
  </rcc>
  <rcc rId="3001" sId="3">
    <oc r="A442">
      <v>442</v>
    </oc>
    <nc r="A442"/>
  </rcc>
  <rcc rId="3002" sId="3">
    <oc r="A443">
      <v>443</v>
    </oc>
    <nc r="A443"/>
  </rcc>
  <rcc rId="3003" sId="3">
    <oc r="A444">
      <v>444</v>
    </oc>
    <nc r="A444"/>
  </rcc>
  <rcc rId="3004" sId="3">
    <oc r="A445">
      <v>445</v>
    </oc>
    <nc r="A445"/>
  </rcc>
  <rcc rId="3005" sId="3">
    <oc r="A446">
      <v>446</v>
    </oc>
    <nc r="A446"/>
  </rcc>
  <rcc rId="3006" sId="3">
    <oc r="A447">
      <v>447</v>
    </oc>
    <nc r="A447"/>
  </rcc>
  <rcc rId="3007" sId="3">
    <oc r="A448">
      <v>448</v>
    </oc>
    <nc r="A448"/>
  </rcc>
  <rcc rId="3008" sId="3">
    <oc r="A449">
      <v>449</v>
    </oc>
    <nc r="A449"/>
  </rcc>
  <rcc rId="3009" sId="3">
    <oc r="A450">
      <v>450</v>
    </oc>
    <nc r="A450"/>
  </rcc>
  <rcc rId="3010" sId="3">
    <oc r="A451">
      <v>451</v>
    </oc>
    <nc r="A451"/>
  </rcc>
  <rcc rId="3011" sId="3">
    <oc r="A452">
      <v>452</v>
    </oc>
    <nc r="A452"/>
  </rcc>
  <rcc rId="3012" sId="3">
    <oc r="A453">
      <v>453</v>
    </oc>
    <nc r="A453"/>
  </rcc>
  <rcc rId="3013" sId="3">
    <oc r="A454">
      <v>454</v>
    </oc>
    <nc r="A454"/>
  </rcc>
  <rcc rId="3014" sId="3">
    <oc r="A455">
      <v>455</v>
    </oc>
    <nc r="A455"/>
  </rcc>
  <rcc rId="3015" sId="3">
    <oc r="A456">
      <v>456</v>
    </oc>
    <nc r="A456"/>
  </rcc>
  <rcc rId="3016" sId="3">
    <oc r="A457">
      <v>457</v>
    </oc>
    <nc r="A457"/>
  </rcc>
  <rcc rId="3017" sId="3">
    <oc r="A458">
      <v>458</v>
    </oc>
    <nc r="A458"/>
  </rcc>
  <rcc rId="3018" sId="3">
    <oc r="A459">
      <v>459</v>
    </oc>
    <nc r="A459"/>
  </rcc>
  <rcc rId="3019" sId="3">
    <oc r="A460">
      <v>460</v>
    </oc>
    <nc r="A460"/>
  </rcc>
  <rcc rId="3020" sId="3">
    <oc r="A461">
      <v>461</v>
    </oc>
    <nc r="A461"/>
  </rcc>
  <rcc rId="3021" sId="3">
    <oc r="A462">
      <v>462</v>
    </oc>
    <nc r="A462"/>
  </rcc>
  <rcc rId="3022" sId="3">
    <oc r="A463">
      <v>463</v>
    </oc>
    <nc r="A463"/>
  </rcc>
  <rcc rId="3023" sId="3">
    <oc r="A464">
      <v>464</v>
    </oc>
    <nc r="A464"/>
  </rcc>
  <rcc rId="3024" sId="3">
    <oc r="A465">
      <v>465</v>
    </oc>
    <nc r="A465"/>
  </rcc>
  <rcc rId="3025" sId="3">
    <oc r="A466">
      <v>466</v>
    </oc>
    <nc r="A466"/>
  </rcc>
  <rcc rId="3026" sId="3">
    <oc r="A467">
      <v>467</v>
    </oc>
    <nc r="A467"/>
  </rcc>
  <rcc rId="3027" sId="3">
    <oc r="A468">
      <v>468</v>
    </oc>
    <nc r="A468"/>
  </rcc>
  <rcc rId="3028" sId="3">
    <oc r="A469">
      <v>469</v>
    </oc>
    <nc r="A469"/>
  </rcc>
  <rcc rId="3029" sId="3">
    <oc r="A470">
      <v>470</v>
    </oc>
    <nc r="A470"/>
  </rcc>
  <rcc rId="3030" sId="3">
    <oc r="A471">
      <v>471</v>
    </oc>
    <nc r="A471"/>
  </rcc>
  <rcc rId="3031" sId="3">
    <oc r="A472">
      <v>472</v>
    </oc>
    <nc r="A472"/>
  </rcc>
  <rcc rId="3032" sId="3">
    <oc r="A473">
      <v>473</v>
    </oc>
    <nc r="A473"/>
  </rcc>
  <rcc rId="3033" sId="3">
    <oc r="A474">
      <v>474</v>
    </oc>
    <nc r="A474"/>
  </rcc>
  <rcc rId="3034" sId="3">
    <oc r="A475">
      <v>475</v>
    </oc>
    <nc r="A475"/>
  </rcc>
  <rcc rId="3035" sId="3">
    <oc r="A476">
      <v>476</v>
    </oc>
    <nc r="A476"/>
  </rcc>
  <rcc rId="3036" sId="3">
    <oc r="A477">
      <v>477</v>
    </oc>
    <nc r="A477"/>
  </rcc>
  <rcc rId="3037" sId="3">
    <oc r="A478">
      <v>478</v>
    </oc>
    <nc r="A478"/>
  </rcc>
  <rcc rId="3038" sId="3">
    <oc r="A479">
      <v>479</v>
    </oc>
    <nc r="A479"/>
  </rcc>
  <rcc rId="3039" sId="3">
    <oc r="A480">
      <v>480</v>
    </oc>
    <nc r="A480"/>
  </rcc>
  <rcc rId="3040" sId="3">
    <oc r="A481">
      <v>481</v>
    </oc>
    <nc r="A481"/>
  </rcc>
  <rcc rId="3041" sId="3">
    <oc r="A482">
      <v>482</v>
    </oc>
    <nc r="A482"/>
  </rcc>
  <rcc rId="3042" sId="3">
    <oc r="A483">
      <v>483</v>
    </oc>
    <nc r="A483"/>
  </rcc>
  <rcc rId="3043" sId="3">
    <oc r="A484">
      <v>484</v>
    </oc>
    <nc r="A484"/>
  </rcc>
  <rcc rId="3044" sId="3">
    <oc r="A485">
      <v>485</v>
    </oc>
    <nc r="A485"/>
  </rcc>
  <rcc rId="3045" sId="3">
    <oc r="A486">
      <v>486</v>
    </oc>
    <nc r="A486"/>
  </rcc>
  <rcc rId="3046" sId="3">
    <oc r="A487">
      <v>487</v>
    </oc>
    <nc r="A487"/>
  </rcc>
  <rcc rId="3047" sId="3">
    <oc r="A488">
      <v>488</v>
    </oc>
    <nc r="A488"/>
  </rcc>
  <rcc rId="3048" sId="3">
    <oc r="A489">
      <v>489</v>
    </oc>
    <nc r="A489"/>
  </rcc>
  <rcc rId="3049" sId="3">
    <oc r="A490">
      <v>490</v>
    </oc>
    <nc r="A490"/>
  </rcc>
  <rcc rId="3050" sId="3">
    <oc r="A491">
      <v>491</v>
    </oc>
    <nc r="A491"/>
  </rcc>
  <rcc rId="3051" sId="3">
    <oc r="A492">
      <v>492</v>
    </oc>
    <nc r="A492"/>
  </rcc>
  <rcc rId="3052" sId="3">
    <oc r="A493">
      <v>493</v>
    </oc>
    <nc r="A493"/>
  </rcc>
  <rcc rId="3053" sId="3">
    <oc r="A494">
      <v>494</v>
    </oc>
    <nc r="A494"/>
  </rcc>
  <rcc rId="3054" sId="3">
    <oc r="A495">
      <v>495</v>
    </oc>
    <nc r="A495"/>
  </rcc>
  <rcc rId="3055" sId="3">
    <oc r="A496">
      <v>496</v>
    </oc>
    <nc r="A496"/>
  </rcc>
  <rcc rId="3056" sId="3">
    <oc r="A497">
      <v>497</v>
    </oc>
    <nc r="A497"/>
  </rcc>
  <rcc rId="3057" sId="3">
    <oc r="A498">
      <v>498</v>
    </oc>
    <nc r="A498"/>
  </rcc>
  <rcc rId="3058" sId="3">
    <oc r="A499">
      <v>499</v>
    </oc>
    <nc r="A499"/>
  </rcc>
  <rcc rId="3059" sId="3">
    <oc r="A500">
      <v>500</v>
    </oc>
    <nc r="A500"/>
  </rcc>
  <rcc rId="3060" sId="3">
    <oc r="A501">
      <v>501</v>
    </oc>
    <nc r="A501"/>
  </rcc>
  <rcc rId="3061" sId="3">
    <oc r="A502">
      <v>502</v>
    </oc>
    <nc r="A502"/>
  </rcc>
  <rcc rId="3062" sId="3">
    <oc r="A503">
      <v>503</v>
    </oc>
    <nc r="A503"/>
  </rcc>
  <rcc rId="3063" sId="3">
    <oc r="A504">
      <v>504</v>
    </oc>
    <nc r="A504"/>
  </rcc>
  <rcc rId="3064" sId="3">
    <oc r="A505">
      <v>505</v>
    </oc>
    <nc r="A505"/>
  </rcc>
  <rcc rId="3065" sId="3">
    <oc r="A506">
      <v>506</v>
    </oc>
    <nc r="A506"/>
  </rcc>
  <rcc rId="3066" sId="3">
    <oc r="A507">
      <v>507</v>
    </oc>
    <nc r="A507"/>
  </rcc>
  <rcc rId="3067" sId="3">
    <oc r="A508">
      <v>508</v>
    </oc>
    <nc r="A508"/>
  </rcc>
  <rcc rId="3068" sId="3">
    <oc r="A509">
      <v>509</v>
    </oc>
    <nc r="A509"/>
  </rcc>
  <rcc rId="3069" sId="3">
    <oc r="A510">
      <v>510</v>
    </oc>
    <nc r="A510"/>
  </rcc>
  <rcc rId="3070" sId="3">
    <oc r="A511">
      <v>511</v>
    </oc>
    <nc r="A511"/>
  </rcc>
  <rcc rId="3071" sId="3">
    <oc r="A512">
      <v>512</v>
    </oc>
    <nc r="A512"/>
  </rcc>
  <rcc rId="3072" sId="3">
    <oc r="A513">
      <v>513</v>
    </oc>
    <nc r="A513"/>
  </rcc>
  <rcc rId="3073" sId="3">
    <oc r="A514">
      <v>514</v>
    </oc>
    <nc r="A514"/>
  </rcc>
  <rcc rId="3074" sId="3">
    <oc r="A515">
      <v>515</v>
    </oc>
    <nc r="A515"/>
  </rcc>
  <rcc rId="3075" sId="3">
    <oc r="A516">
      <v>516</v>
    </oc>
    <nc r="A516"/>
  </rcc>
  <rcc rId="3076" sId="3">
    <oc r="A517">
      <v>517</v>
    </oc>
    <nc r="A517"/>
  </rcc>
  <rcc rId="3077" sId="3">
    <oc r="A518">
      <v>518</v>
    </oc>
    <nc r="A518"/>
  </rcc>
  <rcc rId="3078" sId="3">
    <oc r="A519">
      <v>519</v>
    </oc>
    <nc r="A519"/>
  </rcc>
  <rcc rId="3079" sId="3">
    <oc r="A520">
      <v>520</v>
    </oc>
    <nc r="A520"/>
  </rcc>
  <rcc rId="3080" sId="3">
    <oc r="A521">
      <v>521</v>
    </oc>
    <nc r="A521"/>
  </rcc>
  <rcc rId="3081" sId="3">
    <oc r="A522">
      <v>522</v>
    </oc>
    <nc r="A522"/>
  </rcc>
  <rcc rId="3082" sId="3">
    <oc r="A523">
      <v>523</v>
    </oc>
    <nc r="A523"/>
  </rcc>
  <rcc rId="3083" sId="3">
    <oc r="A524">
      <v>524</v>
    </oc>
    <nc r="A524"/>
  </rcc>
  <rcc rId="3084" sId="3">
    <oc r="A525">
      <v>525</v>
    </oc>
    <nc r="A525"/>
  </rcc>
  <rcc rId="3085" sId="3">
    <oc r="A526">
      <v>526</v>
    </oc>
    <nc r="A526"/>
  </rcc>
  <rcc rId="3086" sId="3">
    <oc r="A527">
      <v>527</v>
    </oc>
    <nc r="A527"/>
  </rcc>
  <rcc rId="3087" sId="3">
    <oc r="A528">
      <v>528</v>
    </oc>
    <nc r="A528"/>
  </rcc>
  <rcc rId="3088" sId="3">
    <oc r="A529">
      <v>529</v>
    </oc>
    <nc r="A529"/>
  </rcc>
  <rcc rId="3089" sId="3">
    <oc r="A530">
      <v>530</v>
    </oc>
    <nc r="A530"/>
  </rcc>
  <rcc rId="3090" sId="3">
    <oc r="A531">
      <v>531</v>
    </oc>
    <nc r="A531"/>
  </rcc>
  <rcc rId="3091" sId="3">
    <oc r="A532">
      <v>532</v>
    </oc>
    <nc r="A532"/>
  </rcc>
  <rcc rId="3092" sId="3">
    <oc r="A533">
      <v>533</v>
    </oc>
    <nc r="A533"/>
  </rcc>
  <rcc rId="3093" sId="3">
    <oc r="A534">
      <v>534</v>
    </oc>
    <nc r="A534"/>
  </rcc>
  <rcc rId="3094" sId="3">
    <oc r="A535">
      <v>535</v>
    </oc>
    <nc r="A535"/>
  </rcc>
  <rcc rId="3095" sId="3">
    <oc r="A536">
      <v>536</v>
    </oc>
    <nc r="A536"/>
  </rcc>
  <rcc rId="3096" sId="3">
    <oc r="A537">
      <v>537</v>
    </oc>
    <nc r="A537"/>
  </rcc>
  <rcc rId="3097" sId="3">
    <oc r="A538">
      <v>538</v>
    </oc>
    <nc r="A538"/>
  </rcc>
  <rcc rId="3098" sId="3">
    <oc r="A539">
      <v>539</v>
    </oc>
    <nc r="A539"/>
  </rcc>
  <rcc rId="3099" sId="3">
    <oc r="A540">
      <v>540</v>
    </oc>
    <nc r="A540"/>
  </rcc>
  <rcc rId="3100" sId="3">
    <oc r="A541">
      <v>541</v>
    </oc>
    <nc r="A541"/>
  </rcc>
  <rcc rId="3101" sId="3">
    <oc r="A542">
      <v>542</v>
    </oc>
    <nc r="A542"/>
  </rcc>
  <rcc rId="3102" sId="3">
    <oc r="A543">
      <v>543</v>
    </oc>
    <nc r="A543"/>
  </rcc>
  <rcc rId="3103" sId="3">
    <oc r="A544">
      <v>544</v>
    </oc>
    <nc r="A544"/>
  </rcc>
  <rcc rId="3104" sId="3">
    <oc r="A545">
      <v>545</v>
    </oc>
    <nc r="A545"/>
  </rcc>
  <rcc rId="3105" sId="3">
    <oc r="A546">
      <v>546</v>
    </oc>
    <nc r="A546"/>
  </rcc>
  <rcc rId="3106" sId="3">
    <oc r="A547">
      <v>547</v>
    </oc>
    <nc r="A547"/>
  </rcc>
  <rcc rId="3107" sId="3">
    <oc r="A548">
      <v>548</v>
    </oc>
    <nc r="A548"/>
  </rcc>
  <rcc rId="3108" sId="3">
    <oc r="A549">
      <v>549</v>
    </oc>
    <nc r="A549"/>
  </rcc>
  <rcc rId="3109" sId="3">
    <oc r="A550">
      <v>550</v>
    </oc>
    <nc r="A550"/>
  </rcc>
  <rcc rId="3110" sId="3">
    <oc r="A551">
      <v>551</v>
    </oc>
    <nc r="A551"/>
  </rcc>
  <rcc rId="3111" sId="3">
    <oc r="A552">
      <v>552</v>
    </oc>
    <nc r="A552"/>
  </rcc>
  <rcc rId="3112" sId="3">
    <oc r="A553">
      <v>553</v>
    </oc>
    <nc r="A553"/>
  </rcc>
  <rcc rId="3113" sId="3">
    <oc r="A554">
      <v>554</v>
    </oc>
    <nc r="A554"/>
  </rcc>
  <rcc rId="3114" sId="3">
    <oc r="A555">
      <v>555</v>
    </oc>
    <nc r="A555"/>
  </rcc>
  <rcc rId="3115" sId="3">
    <oc r="A556">
      <v>556</v>
    </oc>
    <nc r="A556"/>
  </rcc>
  <rcc rId="3116" sId="3">
    <oc r="A557">
      <v>557</v>
    </oc>
    <nc r="A557"/>
  </rcc>
  <rcc rId="3117" sId="3">
    <oc r="A558">
      <v>558</v>
    </oc>
    <nc r="A558"/>
  </rcc>
  <rcc rId="3118" sId="3">
    <oc r="A559">
      <v>559</v>
    </oc>
    <nc r="A559"/>
  </rcc>
  <rcc rId="3119" sId="3">
    <oc r="A560">
      <v>560</v>
    </oc>
    <nc r="A560"/>
  </rcc>
  <rcc rId="3120" sId="3">
    <oc r="A561">
      <v>561</v>
    </oc>
    <nc r="A561"/>
  </rcc>
  <rcc rId="3121" sId="3">
    <oc r="A562">
      <v>562</v>
    </oc>
    <nc r="A562"/>
  </rcc>
  <rcc rId="3122" sId="3">
    <oc r="A563">
      <v>563</v>
    </oc>
    <nc r="A563"/>
  </rcc>
  <rcc rId="3123" sId="3">
    <oc r="A564">
      <v>564</v>
    </oc>
    <nc r="A564"/>
  </rcc>
  <rcc rId="3124" sId="3">
    <oc r="A565">
      <v>565</v>
    </oc>
    <nc r="A565"/>
  </rcc>
  <rcc rId="3125" sId="3">
    <oc r="A566">
      <v>566</v>
    </oc>
    <nc r="A566"/>
  </rcc>
  <rcc rId="3126" sId="3">
    <oc r="A567">
      <v>567</v>
    </oc>
    <nc r="A567"/>
  </rcc>
  <rcc rId="3127" sId="3">
    <oc r="A568">
      <v>568</v>
    </oc>
    <nc r="A568"/>
  </rcc>
  <rcc rId="3128" sId="3">
    <oc r="A569">
      <v>569</v>
    </oc>
    <nc r="A569"/>
  </rcc>
  <rcc rId="3129" sId="3">
    <oc r="A570">
      <v>570</v>
    </oc>
    <nc r="A570"/>
  </rcc>
  <rcc rId="3130" sId="3">
    <oc r="A571">
      <v>571</v>
    </oc>
    <nc r="A571"/>
  </rcc>
  <rcc rId="3131" sId="3">
    <oc r="A572">
      <v>572</v>
    </oc>
    <nc r="A572"/>
  </rcc>
  <rcc rId="3132" sId="3">
    <oc r="A573">
      <v>573</v>
    </oc>
    <nc r="A573"/>
  </rcc>
  <rcc rId="3133" sId="3">
    <oc r="A574">
      <v>574</v>
    </oc>
    <nc r="A574"/>
  </rcc>
  <rcc rId="3134" sId="3">
    <oc r="A575">
      <v>575</v>
    </oc>
    <nc r="A575"/>
  </rcc>
  <rcc rId="3135" sId="3">
    <oc r="A576">
      <v>576</v>
    </oc>
    <nc r="A576"/>
  </rcc>
  <rcc rId="3136" sId="3">
    <oc r="A577">
      <v>577</v>
    </oc>
    <nc r="A577"/>
  </rcc>
  <rcc rId="3137" sId="3">
    <oc r="A578">
      <v>578</v>
    </oc>
    <nc r="A578"/>
  </rcc>
  <rcc rId="3138" sId="3">
    <oc r="A579">
      <v>579</v>
    </oc>
    <nc r="A579"/>
  </rcc>
  <rcc rId="3139" sId="3">
    <oc r="A580">
      <v>580</v>
    </oc>
    <nc r="A580"/>
  </rcc>
  <rcc rId="3140" sId="3">
    <oc r="A581">
      <v>581</v>
    </oc>
    <nc r="A581"/>
  </rcc>
  <rcc rId="3141" sId="3">
    <oc r="A582">
      <v>582</v>
    </oc>
    <nc r="A582"/>
  </rcc>
  <rcc rId="3142" sId="3">
    <oc r="A583">
      <v>583</v>
    </oc>
    <nc r="A583"/>
  </rcc>
  <rcc rId="3143" sId="3">
    <oc r="A584">
      <v>584</v>
    </oc>
    <nc r="A584"/>
  </rcc>
  <rcc rId="3144" sId="3">
    <oc r="A585">
      <v>585</v>
    </oc>
    <nc r="A585"/>
  </rcc>
  <rcc rId="3145" sId="3">
    <oc r="A586">
      <v>586</v>
    </oc>
    <nc r="A586"/>
  </rcc>
  <rcc rId="3146" sId="3">
    <oc r="A587">
      <v>587</v>
    </oc>
    <nc r="A587"/>
  </rcc>
  <rcc rId="3147" sId="3">
    <oc r="A588">
      <v>588</v>
    </oc>
    <nc r="A588"/>
  </rcc>
  <rcc rId="3148" sId="3">
    <oc r="A589">
      <v>589</v>
    </oc>
    <nc r="A589"/>
  </rcc>
  <rcc rId="3149" sId="3">
    <oc r="A590">
      <v>590</v>
    </oc>
    <nc r="A590"/>
  </rcc>
  <rcc rId="3150" sId="3">
    <oc r="A591">
      <v>591</v>
    </oc>
    <nc r="A591"/>
  </rcc>
  <rcc rId="3151" sId="3">
    <oc r="A592">
      <v>592</v>
    </oc>
    <nc r="A592"/>
  </rcc>
  <rcc rId="3152" sId="3">
    <oc r="A593">
      <v>593</v>
    </oc>
    <nc r="A593"/>
  </rcc>
  <rcc rId="3153" sId="3">
    <oc r="A594">
      <v>594</v>
    </oc>
    <nc r="A594"/>
  </rcc>
  <rcc rId="3154" sId="3">
    <oc r="A595">
      <v>595</v>
    </oc>
    <nc r="A595"/>
  </rcc>
  <rcc rId="3155" sId="3">
    <oc r="A596">
      <v>596</v>
    </oc>
    <nc r="A596"/>
  </rcc>
  <rcc rId="3156" sId="3">
    <oc r="A597">
      <v>597</v>
    </oc>
    <nc r="A597"/>
  </rcc>
  <rcc rId="3157" sId="3">
    <oc r="A598">
      <v>598</v>
    </oc>
    <nc r="A598"/>
  </rcc>
  <rcc rId="3158" sId="3">
    <oc r="A599">
      <v>599</v>
    </oc>
    <nc r="A599"/>
  </rcc>
  <rcc rId="3159" sId="3">
    <oc r="A600">
      <v>600</v>
    </oc>
    <nc r="A600"/>
  </rcc>
  <rcc rId="3160" sId="3">
    <oc r="A601">
      <v>601</v>
    </oc>
    <nc r="A601"/>
  </rcc>
  <rcc rId="3161" sId="3">
    <oc r="A602">
      <v>602</v>
    </oc>
    <nc r="A602"/>
  </rcc>
  <rcc rId="3162" sId="3">
    <oc r="A603">
      <v>603</v>
    </oc>
    <nc r="A603"/>
  </rcc>
  <rcc rId="3163" sId="3">
    <oc r="A604">
      <v>604</v>
    </oc>
    <nc r="A604"/>
  </rcc>
  <rcc rId="3164" sId="3">
    <oc r="A605">
      <v>605</v>
    </oc>
    <nc r="A605"/>
  </rcc>
  <rcc rId="3165" sId="3">
    <oc r="A606">
      <v>606</v>
    </oc>
    <nc r="A606"/>
  </rcc>
  <rcc rId="3166" sId="3">
    <oc r="A607">
      <v>607</v>
    </oc>
    <nc r="A607"/>
  </rcc>
  <rcc rId="3167" sId="3">
    <oc r="A608">
      <v>608</v>
    </oc>
    <nc r="A608"/>
  </rcc>
  <rcc rId="3168" sId="3">
    <oc r="A609">
      <v>609</v>
    </oc>
    <nc r="A609"/>
  </rcc>
  <rcc rId="3169" sId="3">
    <oc r="A610">
      <v>610</v>
    </oc>
    <nc r="A610"/>
  </rcc>
  <rcc rId="3170" sId="3">
    <oc r="A611">
      <v>611</v>
    </oc>
    <nc r="A611"/>
  </rcc>
  <rcc rId="3171" sId="3">
    <oc r="A612">
      <v>612</v>
    </oc>
    <nc r="A612"/>
  </rcc>
  <rcc rId="3172" sId="3">
    <oc r="A613">
      <v>613</v>
    </oc>
    <nc r="A613"/>
  </rcc>
  <rcc rId="3173" sId="3">
    <oc r="A614">
      <v>614</v>
    </oc>
    <nc r="A614"/>
  </rcc>
  <rcc rId="3174" sId="3">
    <oc r="A615">
      <v>615</v>
    </oc>
    <nc r="A615"/>
  </rcc>
  <rcc rId="3175" sId="3">
    <oc r="A616">
      <v>616</v>
    </oc>
    <nc r="A616"/>
  </rcc>
  <rcc rId="3176" sId="3">
    <oc r="A617">
      <v>617</v>
    </oc>
    <nc r="A617"/>
  </rcc>
  <rcc rId="3177" sId="3">
    <oc r="A618">
      <v>618</v>
    </oc>
    <nc r="A618"/>
  </rcc>
  <rcc rId="3178" sId="3">
    <oc r="A619">
      <v>619</v>
    </oc>
    <nc r="A619"/>
  </rcc>
  <rcc rId="3179" sId="3">
    <oc r="A620">
      <v>620</v>
    </oc>
    <nc r="A620"/>
  </rcc>
  <rcc rId="3180" sId="3">
    <oc r="A621">
      <v>621</v>
    </oc>
    <nc r="A621"/>
  </rcc>
  <rcc rId="3181" sId="3">
    <oc r="A622">
      <v>622</v>
    </oc>
    <nc r="A622"/>
  </rcc>
  <rcc rId="3182" sId="3">
    <oc r="A623">
      <v>623</v>
    </oc>
    <nc r="A623"/>
  </rcc>
  <rcc rId="3183" sId="3">
    <oc r="A624">
      <v>624</v>
    </oc>
    <nc r="A624"/>
  </rcc>
  <rcc rId="3184" sId="3">
    <oc r="A625">
      <v>625</v>
    </oc>
    <nc r="A625"/>
  </rcc>
  <rcc rId="3185" sId="3">
    <oc r="A626">
      <v>626</v>
    </oc>
    <nc r="A626"/>
  </rcc>
  <rcc rId="3186" sId="3">
    <oc r="A627">
      <v>627</v>
    </oc>
    <nc r="A627"/>
  </rcc>
  <rcc rId="3187" sId="3">
    <oc r="A628">
      <v>628</v>
    </oc>
    <nc r="A628"/>
  </rcc>
  <rcc rId="3188" sId="3">
    <oc r="A629">
      <v>629</v>
    </oc>
    <nc r="A629"/>
  </rcc>
  <rcc rId="3189" sId="3">
    <oc r="A630">
      <v>630</v>
    </oc>
    <nc r="A630"/>
  </rcc>
  <rcc rId="3190" sId="3">
    <oc r="A631">
      <v>631</v>
    </oc>
    <nc r="A631"/>
  </rcc>
  <rcc rId="3191" sId="3">
    <oc r="A632">
      <v>632</v>
    </oc>
    <nc r="A632"/>
  </rcc>
  <rcc rId="3192" sId="3">
    <oc r="A633">
      <v>633</v>
    </oc>
    <nc r="A633"/>
  </rcc>
  <rcc rId="3193" sId="3">
    <oc r="A634">
      <v>634</v>
    </oc>
    <nc r="A634"/>
  </rcc>
  <rcc rId="3194" sId="3">
    <oc r="A635">
      <v>635</v>
    </oc>
    <nc r="A635"/>
  </rcc>
  <rcc rId="3195" sId="3">
    <oc r="A636">
      <v>636</v>
    </oc>
    <nc r="A636"/>
  </rcc>
  <rcc rId="3196" sId="3">
    <oc r="A637">
      <v>637</v>
    </oc>
    <nc r="A637"/>
  </rcc>
  <rcc rId="3197" sId="3">
    <oc r="A638">
      <v>638</v>
    </oc>
    <nc r="A638"/>
  </rcc>
  <rcc rId="3198" sId="3">
    <oc r="A639">
      <v>639</v>
    </oc>
    <nc r="A639"/>
  </rcc>
  <rcc rId="3199" sId="3">
    <oc r="A640">
      <v>640</v>
    </oc>
    <nc r="A640"/>
  </rcc>
  <rcc rId="3200" sId="3">
    <oc r="A641">
      <v>641</v>
    </oc>
    <nc r="A641"/>
  </rcc>
  <rcc rId="3201" sId="3">
    <oc r="A642">
      <v>642</v>
    </oc>
    <nc r="A642"/>
  </rcc>
  <rcc rId="3202" sId="3">
    <oc r="A643">
      <v>643</v>
    </oc>
    <nc r="A643"/>
  </rcc>
  <rcc rId="3203" sId="3">
    <oc r="A644">
      <v>644</v>
    </oc>
    <nc r="A644"/>
  </rcc>
  <rcc rId="3204" sId="3">
    <oc r="A645">
      <v>645</v>
    </oc>
    <nc r="A645"/>
  </rcc>
  <rcc rId="3205" sId="3">
    <oc r="A646">
      <v>646</v>
    </oc>
    <nc r="A646"/>
  </rcc>
  <rcc rId="3206" sId="3">
    <oc r="A647">
      <v>647</v>
    </oc>
    <nc r="A647"/>
  </rcc>
  <rcc rId="3207" sId="3">
    <oc r="A648">
      <v>648</v>
    </oc>
    <nc r="A648"/>
  </rcc>
  <rcc rId="3208" sId="3">
    <oc r="A649">
      <v>649</v>
    </oc>
    <nc r="A649"/>
  </rcc>
  <rcc rId="3209" sId="3">
    <oc r="A650">
      <v>650</v>
    </oc>
    <nc r="A650"/>
  </rcc>
  <rcc rId="3210" sId="3">
    <oc r="A651">
      <v>651</v>
    </oc>
    <nc r="A651"/>
  </rcc>
  <rcc rId="3211" sId="3">
    <oc r="A652">
      <v>652</v>
    </oc>
    <nc r="A652"/>
  </rcc>
  <rcc rId="3212" sId="3">
    <oc r="A653">
      <v>653</v>
    </oc>
    <nc r="A653"/>
  </rcc>
  <rcc rId="3213" sId="3">
    <oc r="A654">
      <v>654</v>
    </oc>
    <nc r="A654"/>
  </rcc>
  <rcc rId="3214" sId="3">
    <oc r="A655">
      <v>655</v>
    </oc>
    <nc r="A655"/>
  </rcc>
  <rcc rId="3215" sId="3">
    <oc r="A656">
      <v>656</v>
    </oc>
    <nc r="A656"/>
  </rcc>
  <rcc rId="3216" sId="3">
    <oc r="A657">
      <v>657</v>
    </oc>
    <nc r="A657"/>
  </rcc>
  <rcc rId="3217" sId="3">
    <oc r="A658">
      <v>658</v>
    </oc>
    <nc r="A658"/>
  </rcc>
  <rcc rId="3218" sId="3">
    <oc r="A659">
      <v>659</v>
    </oc>
    <nc r="A659"/>
  </rcc>
  <rcc rId="3219" sId="3">
    <oc r="A660">
      <v>660</v>
    </oc>
    <nc r="A660"/>
  </rcc>
  <rcc rId="3220" sId="3">
    <oc r="A661">
      <v>661</v>
    </oc>
    <nc r="A661"/>
  </rcc>
  <rcc rId="3221" sId="3">
    <oc r="A662">
      <v>662</v>
    </oc>
    <nc r="A662"/>
  </rcc>
  <rcc rId="3222" sId="3">
    <oc r="A663">
      <v>663</v>
    </oc>
    <nc r="A663"/>
  </rcc>
  <rcc rId="3223" sId="3">
    <oc r="A664">
      <v>664</v>
    </oc>
    <nc r="A664"/>
  </rcc>
  <rcc rId="3224" sId="3">
    <oc r="A665">
      <v>665</v>
    </oc>
    <nc r="A665"/>
  </rcc>
  <rcc rId="3225" sId="3">
    <oc r="A666">
      <v>666</v>
    </oc>
    <nc r="A666"/>
  </rcc>
  <rcc rId="3226" sId="3">
    <oc r="A667">
      <v>667</v>
    </oc>
    <nc r="A667"/>
  </rcc>
  <rcc rId="3227" sId="3">
    <oc r="A668">
      <v>668</v>
    </oc>
    <nc r="A668"/>
  </rcc>
  <rcc rId="3228" sId="3">
    <oc r="A669">
      <v>669</v>
    </oc>
    <nc r="A669"/>
  </rcc>
  <rcc rId="3229" sId="3">
    <oc r="A670">
      <v>670</v>
    </oc>
    <nc r="A670"/>
  </rcc>
  <rcc rId="3230" sId="3">
    <oc r="A671">
      <v>671</v>
    </oc>
    <nc r="A671"/>
  </rcc>
  <rcc rId="3231" sId="3">
    <oc r="A672">
      <v>672</v>
    </oc>
    <nc r="A672"/>
  </rcc>
  <rcc rId="3232" sId="3">
    <oc r="A673">
      <v>673</v>
    </oc>
    <nc r="A673"/>
  </rcc>
  <rcc rId="3233" sId="3">
    <oc r="A674">
      <v>674</v>
    </oc>
    <nc r="A674"/>
  </rcc>
  <rcc rId="3234" sId="3">
    <oc r="A675">
      <v>675</v>
    </oc>
    <nc r="A675"/>
  </rcc>
  <rcc rId="3235" sId="3">
    <oc r="A676">
      <v>676</v>
    </oc>
    <nc r="A676"/>
  </rcc>
  <rcc rId="3236" sId="3">
    <oc r="A677">
      <v>677</v>
    </oc>
    <nc r="A677"/>
  </rcc>
  <rcc rId="3237" sId="3">
    <oc r="A678">
      <v>678</v>
    </oc>
    <nc r="A678"/>
  </rcc>
  <rcc rId="3238" sId="3">
    <oc r="A679">
      <v>679</v>
    </oc>
    <nc r="A679"/>
  </rcc>
  <rcc rId="3239" sId="3">
    <oc r="A680">
      <v>680</v>
    </oc>
    <nc r="A680"/>
  </rcc>
  <rcc rId="3240" sId="3">
    <oc r="A681">
      <v>681</v>
    </oc>
    <nc r="A681"/>
  </rcc>
  <rcc rId="3241" sId="3">
    <oc r="A682">
      <v>682</v>
    </oc>
    <nc r="A682"/>
  </rcc>
  <rcc rId="3242" sId="3">
    <oc r="A683">
      <v>683</v>
    </oc>
    <nc r="A683"/>
  </rcc>
  <rcc rId="3243" sId="3">
    <oc r="A684">
      <v>684</v>
    </oc>
    <nc r="A684"/>
  </rcc>
  <rcc rId="3244" sId="3">
    <oc r="A685">
      <v>685</v>
    </oc>
    <nc r="A685"/>
  </rcc>
  <rcc rId="3245" sId="3">
    <oc r="A686">
      <v>686</v>
    </oc>
    <nc r="A686"/>
  </rcc>
  <rcc rId="3246" sId="3">
    <oc r="A687">
      <v>687</v>
    </oc>
    <nc r="A687"/>
  </rcc>
  <rcc rId="3247" sId="3">
    <oc r="A688">
      <v>688</v>
    </oc>
    <nc r="A688"/>
  </rcc>
  <rcc rId="3248" sId="3">
    <oc r="A689">
      <v>689</v>
    </oc>
    <nc r="A689"/>
  </rcc>
  <rcc rId="3249" sId="3">
    <oc r="A690">
      <v>690</v>
    </oc>
    <nc r="A690"/>
  </rcc>
  <rcc rId="3250" sId="3">
    <oc r="A691">
      <v>691</v>
    </oc>
    <nc r="A691"/>
  </rcc>
  <rcc rId="3251" sId="3">
    <oc r="A692">
      <v>692</v>
    </oc>
    <nc r="A692"/>
  </rcc>
  <rcc rId="3252" sId="3">
    <oc r="A693">
      <v>693</v>
    </oc>
    <nc r="A693"/>
  </rcc>
  <rcc rId="3253" sId="3">
    <oc r="A694">
      <v>694</v>
    </oc>
    <nc r="A694"/>
  </rcc>
  <rcc rId="3254" sId="3">
    <oc r="A695">
      <v>695</v>
    </oc>
    <nc r="A695"/>
  </rcc>
  <rcc rId="3255" sId="3">
    <oc r="A696">
      <v>696</v>
    </oc>
    <nc r="A696"/>
  </rcc>
  <rcc rId="3256" sId="3">
    <oc r="A697">
      <v>697</v>
    </oc>
    <nc r="A697"/>
  </rcc>
  <rcc rId="3257" sId="3">
    <oc r="A698">
      <v>698</v>
    </oc>
    <nc r="A698"/>
  </rcc>
  <rcc rId="3258" sId="3">
    <oc r="A699">
      <v>699</v>
    </oc>
    <nc r="A699"/>
  </rcc>
  <rcc rId="3259" sId="3">
    <oc r="A700">
      <v>700</v>
    </oc>
    <nc r="A700"/>
  </rcc>
  <rcc rId="3260" sId="3">
    <oc r="A701">
      <v>701</v>
    </oc>
    <nc r="A701"/>
  </rcc>
  <rcc rId="3261" sId="3">
    <oc r="A702">
      <v>702</v>
    </oc>
    <nc r="A702"/>
  </rcc>
  <rcc rId="3262" sId="3">
    <oc r="A703">
      <v>703</v>
    </oc>
    <nc r="A703"/>
  </rcc>
  <rcc rId="3263" sId="3">
    <oc r="A704">
      <v>704</v>
    </oc>
    <nc r="A704"/>
  </rcc>
  <rcc rId="3264" sId="3">
    <oc r="A705">
      <v>705</v>
    </oc>
    <nc r="A705"/>
  </rcc>
  <rcc rId="3265" sId="3">
    <oc r="A706">
      <v>706</v>
    </oc>
    <nc r="A706"/>
  </rcc>
  <rrc rId="3266" sId="3" ref="A98:XFD98" action="deleteRow">
    <undo index="0" exp="ref" v="1" dr="A98" r="A99" sId="3"/>
    <rfmt sheetId="3" xfDxf="1" sqref="A98:XFD98" start="0" length="0"/>
    <rcc rId="0" sId="3" dxf="1">
      <nc r="A98">
        <f>+A97+1</f>
      </nc>
      <ndxf>
        <numFmt numFmtId="1" formatCode="0"/>
        <alignment horizontal="center" vertical="top" readingOrder="0"/>
        <border outline="0">
          <left style="thin">
            <color indexed="64"/>
          </left>
          <right style="thin">
            <color indexed="64"/>
          </right>
          <top style="thin">
            <color indexed="64"/>
          </top>
          <bottom style="thin">
            <color indexed="64"/>
          </bottom>
        </border>
      </ndxf>
    </rcc>
    <rfmt sheetId="3" sqref="B98" start="0" length="0">
      <dxf>
        <border outline="0">
          <right style="thin">
            <color indexed="64"/>
          </right>
          <top style="thin">
            <color indexed="64"/>
          </top>
          <bottom style="thin">
            <color indexed="64"/>
          </bottom>
        </border>
      </dxf>
    </rfmt>
    <rfmt sheetId="3" sqref="C98" start="0" length="0">
      <dxf>
        <border outline="0">
          <left style="thin">
            <color indexed="64"/>
          </left>
          <right style="thin">
            <color indexed="64"/>
          </right>
          <top style="thin">
            <color indexed="64"/>
          </top>
          <bottom style="thin">
            <color indexed="64"/>
          </bottom>
        </border>
      </dxf>
    </rfmt>
    <rfmt sheetId="3" sqref="D98" start="0" length="0">
      <dxf>
        <border outline="0">
          <left style="thin">
            <color indexed="64"/>
          </left>
          <right style="thin">
            <color indexed="64"/>
          </right>
          <top style="thin">
            <color indexed="64"/>
          </top>
          <bottom style="thin">
            <color indexed="64"/>
          </bottom>
        </border>
      </dxf>
    </rfmt>
    <rfmt sheetId="3" sqref="E98" start="0" length="0">
      <dxf>
        <border outline="0">
          <left style="thin">
            <color indexed="64"/>
          </left>
          <right style="thin">
            <color indexed="64"/>
          </right>
          <top style="thin">
            <color indexed="64"/>
          </top>
          <bottom style="thin">
            <color indexed="64"/>
          </bottom>
        </border>
      </dxf>
    </rfmt>
    <rfmt sheetId="3" sqref="F98" start="0" length="0">
      <dxf>
        <border outline="0">
          <left style="thin">
            <color indexed="64"/>
          </left>
          <right style="thin">
            <color indexed="64"/>
          </right>
          <top style="thin">
            <color indexed="64"/>
          </top>
          <bottom style="thin">
            <color indexed="64"/>
          </bottom>
        </border>
      </dxf>
    </rfmt>
  </rrc>
  <rrc rId="3267" sId="3" ref="A101:XFD101" action="deleteRow">
    <undo index="0" exp="ref" v="1" dr="A101" r="A102" sId="3"/>
    <rfmt sheetId="3" xfDxf="1" sqref="A101:XFD101" start="0" length="0"/>
    <rcc rId="0" sId="3" dxf="1">
      <nc r="A101">
        <f>+A100+1</f>
      </nc>
      <ndxf>
        <numFmt numFmtId="1" formatCode="0"/>
        <alignment horizontal="center" vertical="top" readingOrder="0"/>
        <border outline="0">
          <left style="thin">
            <color indexed="64"/>
          </left>
          <right style="thin">
            <color indexed="64"/>
          </right>
          <top style="thin">
            <color indexed="64"/>
          </top>
          <bottom style="thin">
            <color indexed="64"/>
          </bottom>
        </border>
      </ndxf>
    </rcc>
    <rfmt sheetId="3" sqref="B101" start="0" length="0">
      <dxf>
        <border outline="0">
          <right style="thin">
            <color indexed="64"/>
          </right>
          <top style="thin">
            <color indexed="64"/>
          </top>
          <bottom style="thin">
            <color indexed="64"/>
          </bottom>
        </border>
      </dxf>
    </rfmt>
    <rfmt sheetId="3" sqref="C101" start="0" length="0">
      <dxf>
        <border outline="0">
          <left style="thin">
            <color indexed="64"/>
          </left>
          <right style="thin">
            <color indexed="64"/>
          </right>
          <top style="thin">
            <color indexed="64"/>
          </top>
          <bottom style="thin">
            <color indexed="64"/>
          </bottom>
        </border>
      </dxf>
    </rfmt>
    <rfmt sheetId="3" sqref="D101" start="0" length="0">
      <dxf>
        <border outline="0">
          <left style="thin">
            <color indexed="64"/>
          </left>
          <right style="thin">
            <color indexed="64"/>
          </right>
          <top style="thin">
            <color indexed="64"/>
          </top>
          <bottom style="thin">
            <color indexed="64"/>
          </bottom>
        </border>
      </dxf>
    </rfmt>
    <rfmt sheetId="3" sqref="E101" start="0" length="0">
      <dxf>
        <border outline="0">
          <left style="thin">
            <color indexed="64"/>
          </left>
          <right style="thin">
            <color indexed="64"/>
          </right>
          <top style="thin">
            <color indexed="64"/>
          </top>
          <bottom style="thin">
            <color indexed="64"/>
          </bottom>
        </border>
      </dxf>
    </rfmt>
    <rfmt sheetId="3" sqref="F101" start="0" length="0">
      <dxf>
        <border outline="0">
          <left style="thin">
            <color indexed="64"/>
          </left>
          <right style="thin">
            <color indexed="64"/>
          </right>
          <top style="thin">
            <color indexed="64"/>
          </top>
          <bottom style="thin">
            <color indexed="64"/>
          </bottom>
        </border>
      </dxf>
    </rfmt>
  </rrc>
  <rcc rId="3268" sId="3">
    <oc r="A98">
      <v>99</v>
    </oc>
    <nc r="A98">
      <f>+A97+1</f>
    </nc>
  </rcc>
  <rcc rId="3269" sId="3">
    <oc r="A99">
      <v>100</v>
    </oc>
    <nc r="A99">
      <f>+A98+1</f>
    </nc>
  </rcc>
  <rcc rId="3270" sId="3">
    <oc r="A100">
      <v>101</v>
    </oc>
    <nc r="A100">
      <f>+A99+1</f>
    </nc>
  </rcc>
  <rcc rId="3271" sId="3">
    <oc r="A101">
      <v>103</v>
    </oc>
    <nc r="A101">
      <f>+A100+1</f>
    </nc>
  </rcc>
  <rcc rId="3272" sId="3">
    <oc r="A102">
      <v>104</v>
    </oc>
    <nc r="A102">
      <f>+A101+1</f>
    </nc>
  </rcc>
  <rcc rId="3273" sId="1">
    <oc r="J3">
      <f>+H3</f>
    </oc>
    <nc r="J3">
      <v>82</v>
    </nc>
  </rcc>
  <rfmt sheetId="6" sqref="A1" start="0" length="0">
    <dxf/>
  </rfmt>
  <rfmt sheetId="6" sqref="B1" start="0" length="0">
    <dxf/>
  </rfmt>
  <rfmt sheetId="6" sqref="C1" start="0" length="0">
    <dxf/>
  </rfmt>
  <rcc rId="3274" sId="6" odxf="1" dxf="1">
    <oc r="D1" t="inlineStr">
      <is>
        <t>Comments</t>
      </is>
    </oc>
    <nc r="D1" t="inlineStr">
      <is>
        <t>Location (optional)</t>
      </is>
    </nc>
    <odxf/>
    <ndxf/>
  </rcc>
  <rcc rId="3275" sId="6" odxf="1" dxf="1">
    <nc r="E1" t="inlineStr">
      <is>
        <t>First Occurrences - (C)ounty, (S)tate, (R)egion</t>
      </is>
    </nc>
    <odxf>
      <font>
        <b val="0"/>
        <sz val="11"/>
        <color theme="1"/>
        <name val="Calibri"/>
        <scheme val="minor"/>
      </font>
      <alignment horizontal="general" vertical="bottom" wrapText="0" readingOrder="0"/>
      <border outline="0">
        <left/>
        <right/>
        <top/>
        <bottom/>
      </border>
    </odxf>
    <ndxf>
      <font>
        <b/>
        <sz val="10"/>
        <color auto="1"/>
        <name val="Arial"/>
        <scheme val="none"/>
      </font>
      <alignment horizontal="center" vertical="top" wrapText="1" readingOrder="0"/>
      <border outline="0">
        <left style="thin">
          <color indexed="64"/>
        </left>
        <right style="thin">
          <color indexed="64"/>
        </right>
        <top style="thin">
          <color indexed="64"/>
        </top>
        <bottom style="thin">
          <color indexed="64"/>
        </bottom>
      </border>
    </ndxf>
  </rcc>
  <rfmt sheetId="6" sqref="A2" start="0" length="0">
    <dxf/>
  </rfmt>
  <rfmt sheetId="6" sqref="B2" start="0" length="0">
    <dxf/>
  </rfmt>
  <rfmt sheetId="6" sqref="C2" start="0" length="0">
    <dxf/>
  </rfmt>
  <rfmt sheetId="6" sqref="D2" start="0" length="0">
    <dxf/>
  </rfmt>
  <rfmt sheetId="6" sqref="E2" start="0" length="0">
    <dxf>
      <border outline="0">
        <left style="thin">
          <color indexed="64"/>
        </left>
        <right style="thin">
          <color indexed="64"/>
        </right>
        <top style="thin">
          <color indexed="64"/>
        </top>
        <bottom style="thin">
          <color indexed="64"/>
        </bottom>
      </border>
    </dxf>
  </rfmt>
  <rfmt sheetId="6" sqref="A3" start="0" length="0">
    <dxf/>
  </rfmt>
  <rcc rId="3276" sId="6" odxf="1" dxf="1">
    <oc r="B3" t="inlineStr">
      <is>
        <t>Moss</t>
      </is>
    </oc>
    <nc r="B3"/>
    <odxf>
      <font>
        <color rgb="FF000000"/>
      </font>
      <alignment vertical="center" readingOrder="0"/>
    </odxf>
    <ndxf>
      <font>
        <sz val="10"/>
        <color auto="1"/>
        <name val="Arial"/>
        <scheme val="none"/>
      </font>
      <alignment vertical="bottom" readingOrder="0"/>
    </ndxf>
  </rcc>
  <rfmt sheetId="6" sqref="C3" start="0" length="0">
    <dxf>
      <font>
        <i/>
        <sz val="10"/>
        <color auto="1"/>
        <name val="Arial"/>
        <scheme val="none"/>
      </font>
      <alignment vertical="bottom" readingOrder="0"/>
    </dxf>
  </rfmt>
  <rcc rId="3277" sId="6" odxf="1" dxf="1">
    <nc r="D3" t="inlineStr">
      <is>
        <t>Trail to Grassy Swamp</t>
      </is>
    </nc>
    <odxf/>
    <ndxf/>
  </rcc>
  <rfmt sheetId="6" sqref="E3" start="0" length="0">
    <dxf>
      <border outline="0">
        <left style="thin">
          <color indexed="64"/>
        </left>
        <right style="thin">
          <color indexed="64"/>
        </right>
        <top style="thin">
          <color indexed="64"/>
        </top>
        <bottom style="thin">
          <color indexed="64"/>
        </bottom>
      </border>
    </dxf>
  </rfmt>
  <rcc rId="3278" sId="6" odxf="1" dxf="1" numFmtId="4">
    <oc r="A4">
      <f>+A3+1</f>
    </oc>
    <nc r="A4">
      <v>2</v>
    </nc>
    <odxf/>
    <ndxf/>
  </rcc>
  <rcc rId="3279" sId="6" odxf="1" dxf="1">
    <oc r="B4" t="inlineStr">
      <is>
        <t>Moss</t>
      </is>
    </oc>
    <nc r="B4"/>
    <odxf>
      <font>
        <color rgb="FF000000"/>
      </font>
      <alignment vertical="center" readingOrder="0"/>
    </odxf>
    <ndxf>
      <font>
        <sz val="10"/>
        <color auto="1"/>
        <name val="Arial"/>
        <scheme val="none"/>
      </font>
      <alignment vertical="bottom" readingOrder="0"/>
    </ndxf>
  </rcc>
  <rcc rId="3280" sId="6" odxf="1" dxf="1">
    <oc r="C4" t="inlineStr">
      <is>
        <t>Oxyrrhynchium hians</t>
      </is>
    </oc>
    <nc r="C4" t="inlineStr">
      <is>
        <t>Amblystegium varium</t>
      </is>
    </nc>
    <odxf>
      <font>
        <i val="0"/>
        <color rgb="FF000000"/>
      </font>
      <alignment vertical="center" readingOrder="0"/>
    </odxf>
    <ndxf>
      <font>
        <i/>
        <sz val="10"/>
        <color auto="1"/>
        <name val="Arial"/>
        <scheme val="none"/>
      </font>
      <alignment vertical="bottom" readingOrder="0"/>
    </ndxf>
  </rcc>
  <rfmt sheetId="6" sqref="D4" start="0" length="0">
    <dxf/>
  </rfmt>
  <rfmt sheetId="6" sqref="E4" start="0" length="0">
    <dxf>
      <border outline="0">
        <left style="thin">
          <color indexed="64"/>
        </left>
        <right style="thin">
          <color indexed="64"/>
        </right>
        <top style="thin">
          <color indexed="64"/>
        </top>
        <bottom style="thin">
          <color indexed="64"/>
        </bottom>
      </border>
    </dxf>
  </rfmt>
  <rcc rId="3281" sId="6" odxf="1" dxf="1" numFmtId="4">
    <oc r="A5">
      <f>+A4+1</f>
    </oc>
    <nc r="A5">
      <v>3</v>
    </nc>
    <odxf/>
    <ndxf/>
  </rcc>
  <rcc rId="3282" sId="6" odxf="1" dxf="1">
    <oc r="B5" t="inlineStr">
      <is>
        <t>Moss</t>
      </is>
    </oc>
    <nc r="B5"/>
    <odxf>
      <font>
        <color rgb="FF000000"/>
      </font>
      <alignment vertical="center" readingOrder="0"/>
    </odxf>
    <ndxf>
      <font>
        <sz val="10"/>
        <color auto="1"/>
        <name val="Arial"/>
        <scheme val="none"/>
      </font>
      <alignment vertical="bottom" readingOrder="0"/>
    </ndxf>
  </rcc>
  <rfmt sheetId="6" sqref="C5" start="0" length="0">
    <dxf>
      <font>
        <i/>
        <sz val="10"/>
        <color auto="1"/>
        <name val="Arial"/>
        <scheme val="none"/>
      </font>
      <alignment vertical="bottom" readingOrder="0"/>
    </dxf>
  </rfmt>
  <rcc rId="3283" sId="6" odxf="1" dxf="1">
    <nc r="D5" t="inlineStr">
      <is>
        <t>Between stream and HQ</t>
      </is>
    </nc>
    <odxf/>
    <ndxf/>
  </rcc>
  <rfmt sheetId="6" sqref="E5" start="0" length="0">
    <dxf>
      <border outline="0">
        <left style="thin">
          <color indexed="64"/>
        </left>
        <right style="thin">
          <color indexed="64"/>
        </right>
        <top style="thin">
          <color indexed="64"/>
        </top>
        <bottom style="thin">
          <color indexed="64"/>
        </bottom>
      </border>
    </dxf>
  </rfmt>
  <rcc rId="3284" sId="6" odxf="1" dxf="1" numFmtId="4">
    <oc r="A6">
      <f>+A5+1</f>
    </oc>
    <nc r="A6">
      <v>4</v>
    </nc>
    <odxf/>
    <ndxf/>
  </rcc>
  <rcc rId="3285" sId="6" odxf="1" dxf="1">
    <oc r="B6" t="inlineStr">
      <is>
        <t>Moss</t>
      </is>
    </oc>
    <nc r="B6"/>
    <odxf>
      <font>
        <color rgb="FF000000"/>
      </font>
      <alignment vertical="center" readingOrder="0"/>
    </odxf>
    <ndxf>
      <font>
        <sz val="11"/>
        <color theme="1"/>
        <name val="Calibri"/>
        <scheme val="minor"/>
      </font>
      <alignment vertical="bottom" readingOrder="0"/>
    </ndxf>
  </rcc>
  <rfmt sheetId="6" sqref="C6" start="0" length="0">
    <dxf>
      <font>
        <i/>
        <sz val="10"/>
        <color auto="1"/>
        <name val="Arial"/>
        <scheme val="none"/>
      </font>
      <alignment vertical="bottom" readingOrder="0"/>
    </dxf>
  </rfmt>
  <rfmt sheetId="6" sqref="D6" start="0" length="0">
    <dxf/>
  </rfmt>
  <rfmt sheetId="6" sqref="E6" start="0" length="0">
    <dxf>
      <border outline="0">
        <left style="thin">
          <color indexed="64"/>
        </left>
        <right style="thin">
          <color indexed="64"/>
        </right>
        <top style="thin">
          <color indexed="64"/>
        </top>
        <bottom style="thin">
          <color indexed="64"/>
        </bottom>
      </border>
    </dxf>
  </rfmt>
  <rcc rId="3286" sId="6" odxf="1" dxf="1" numFmtId="4">
    <oc r="A7">
      <f>+A6+1</f>
    </oc>
    <nc r="A7">
      <v>5</v>
    </nc>
    <odxf/>
    <ndxf/>
  </rcc>
  <rcc rId="3287" sId="6" odxf="1" dxf="1">
    <oc r="B7" t="inlineStr">
      <is>
        <t>Moss</t>
      </is>
    </oc>
    <nc r="B7"/>
    <odxf>
      <font>
        <color rgb="FF000000"/>
      </font>
      <alignment vertical="center" readingOrder="0"/>
    </odxf>
    <ndxf>
      <font>
        <sz val="11"/>
        <color theme="1"/>
        <name val="Calibri"/>
        <scheme val="minor"/>
      </font>
      <alignment vertical="bottom" readingOrder="0"/>
    </ndxf>
  </rcc>
  <rcc rId="3288" sId="6" odxf="1" dxf="1">
    <oc r="C7" t="inlineStr">
      <is>
        <t>Atrichum altecristatum</t>
      </is>
    </oc>
    <nc r="C7" t="inlineStr">
      <is>
        <t>Atrichum angustatum</t>
      </is>
    </nc>
    <odxf>
      <font>
        <i val="0"/>
        <color rgb="FF000000"/>
      </font>
      <alignment vertical="center" readingOrder="0"/>
    </odxf>
    <ndxf>
      <font>
        <i/>
        <sz val="10"/>
        <color auto="1"/>
        <name val="Arial"/>
        <scheme val="none"/>
      </font>
      <alignment vertical="bottom" readingOrder="0"/>
    </ndxf>
  </rcc>
  <rcc rId="3289" sId="6" odxf="1" dxf="1">
    <nc r="D7" t="inlineStr">
      <is>
        <t>Between stream and HQ</t>
      </is>
    </nc>
    <odxf/>
    <ndxf/>
  </rcc>
  <rfmt sheetId="6" sqref="E7" start="0" length="0">
    <dxf>
      <border outline="0">
        <left style="thin">
          <color indexed="64"/>
        </left>
        <right style="thin">
          <color indexed="64"/>
        </right>
        <top style="thin">
          <color indexed="64"/>
        </top>
        <bottom style="thin">
          <color indexed="64"/>
        </bottom>
      </border>
    </dxf>
  </rfmt>
  <rcc rId="3290" sId="6" odxf="1" dxf="1" numFmtId="4">
    <oc r="A8">
      <f>+A7+1</f>
    </oc>
    <nc r="A8">
      <v>6</v>
    </nc>
    <odxf/>
    <ndxf/>
  </rcc>
  <rcc rId="3291" sId="6" odxf="1" dxf="1">
    <oc r="B8" t="inlineStr">
      <is>
        <t>Moss</t>
      </is>
    </oc>
    <nc r="B8"/>
    <odxf>
      <font>
        <color rgb="FF000000"/>
      </font>
      <alignment vertical="center" readingOrder="0"/>
    </odxf>
    <ndxf>
      <font>
        <sz val="11"/>
        <color theme="1"/>
        <name val="Calibri"/>
        <scheme val="minor"/>
      </font>
      <alignment vertical="bottom" readingOrder="0"/>
    </ndxf>
  </rcc>
  <rcc rId="3292" sId="6" odxf="1" dxf="1">
    <oc r="C8" t="inlineStr">
      <is>
        <t>Atrichum angustatum</t>
      </is>
    </oc>
    <nc r="C8" t="inlineStr">
      <is>
        <t>Atrichum undulatum</t>
      </is>
    </nc>
    <odxf>
      <font>
        <i val="0"/>
        <color rgb="FF000000"/>
      </font>
      <alignment vertical="center" readingOrder="0"/>
    </odxf>
    <ndxf>
      <font>
        <i/>
        <sz val="10"/>
        <color auto="1"/>
        <name val="Arial"/>
        <scheme val="none"/>
      </font>
      <alignment vertical="bottom" readingOrder="0"/>
    </ndxf>
  </rcc>
  <rcc rId="3293" sId="6" odxf="1" dxf="1">
    <nc r="D8" t="inlineStr">
      <is>
        <t>Between stream and HQ</t>
      </is>
    </nc>
    <odxf/>
    <ndxf/>
  </rcc>
  <rfmt sheetId="6" sqref="E8" start="0" length="0">
    <dxf>
      <border outline="0">
        <left style="thin">
          <color indexed="64"/>
        </left>
        <right style="thin">
          <color indexed="64"/>
        </right>
        <top style="thin">
          <color indexed="64"/>
        </top>
        <bottom style="thin">
          <color indexed="64"/>
        </bottom>
      </border>
    </dxf>
  </rfmt>
  <rcc rId="3294" sId="6" odxf="1" dxf="1" numFmtId="4">
    <oc r="A9">
      <f>+A8+1</f>
    </oc>
    <nc r="A9">
      <v>7</v>
    </nc>
    <odxf/>
    <ndxf/>
  </rcc>
  <rcc rId="3295" sId="6" odxf="1" dxf="1">
    <oc r="B9" t="inlineStr">
      <is>
        <t>Moss</t>
      </is>
    </oc>
    <nc r="B9"/>
    <odxf>
      <font>
        <color rgb="FF000000"/>
      </font>
      <alignment vertical="center" readingOrder="0"/>
    </odxf>
    <ndxf>
      <font>
        <sz val="11"/>
        <color theme="1"/>
        <name val="Calibri"/>
        <scheme val="minor"/>
      </font>
      <alignment vertical="bottom" readingOrder="0"/>
    </ndxf>
  </rcc>
  <rcc rId="3296" sId="6" odxf="1" dxf="1">
    <oc r="C9" t="inlineStr">
      <is>
        <t>Brachythecium laetum</t>
      </is>
    </oc>
    <nc r="C9" t="inlineStr">
      <is>
        <t>Aulacomnium heterostichum</t>
      </is>
    </nc>
    <odxf>
      <font>
        <i val="0"/>
        <color rgb="FF000000"/>
      </font>
      <alignment vertical="center" readingOrder="0"/>
    </odxf>
    <ndxf>
      <font>
        <i/>
        <sz val="10"/>
        <color auto="1"/>
        <name val="Arial"/>
        <scheme val="none"/>
      </font>
      <alignment vertical="bottom" readingOrder="0"/>
    </ndxf>
  </rcc>
  <rcc rId="3297" sId="6" odxf="1" dxf="1">
    <nc r="D9" t="inlineStr">
      <is>
        <t>Rock outcrops near Grassy Swamp/Bog</t>
      </is>
    </nc>
    <odxf/>
    <ndxf/>
  </rcc>
  <rfmt sheetId="6" sqref="E9" start="0" length="0">
    <dxf>
      <border outline="0">
        <left style="thin">
          <color indexed="64"/>
        </left>
        <right style="thin">
          <color indexed="64"/>
        </right>
        <top style="thin">
          <color indexed="64"/>
        </top>
        <bottom style="thin">
          <color indexed="64"/>
        </bottom>
      </border>
    </dxf>
  </rfmt>
  <rcc rId="3298" sId="6" odxf="1" dxf="1" numFmtId="4">
    <oc r="A10">
      <f>+A9+1</f>
    </oc>
    <nc r="A10">
      <v>8</v>
    </nc>
    <odxf/>
    <ndxf/>
  </rcc>
  <rcc rId="3299" sId="6" odxf="1" dxf="1">
    <oc r="B10" t="inlineStr">
      <is>
        <t>Moss</t>
      </is>
    </oc>
    <nc r="B10"/>
    <odxf>
      <font>
        <color rgb="FF000000"/>
      </font>
      <alignment vertical="center" readingOrder="0"/>
    </odxf>
    <ndxf>
      <font>
        <sz val="11"/>
        <color theme="1"/>
        <name val="Calibri"/>
        <scheme val="minor"/>
      </font>
      <alignment vertical="bottom" readingOrder="0"/>
    </ndxf>
  </rcc>
  <rcc rId="3300" sId="6" odxf="1" dxf="1">
    <oc r="C10" t="inlineStr">
      <is>
        <t>Brachythecium plumosum</t>
      </is>
    </oc>
    <nc r="C10" t="inlineStr">
      <is>
        <t>Aulacomnium palustre</t>
      </is>
    </nc>
    <odxf>
      <font>
        <i val="0"/>
        <color rgb="FF000000"/>
      </font>
      <alignment vertical="center" readingOrder="0"/>
    </odxf>
    <ndxf>
      <font>
        <i/>
        <sz val="10"/>
        <color auto="1"/>
        <name val="Arial"/>
        <scheme val="none"/>
      </font>
      <alignment vertical="bottom" readingOrder="0"/>
    </ndxf>
  </rcc>
  <rcc rId="3301" sId="6" odxf="1" dxf="1">
    <nc r="D10" t="inlineStr">
      <is>
        <t>Roadside near Mahl Pond</t>
      </is>
    </nc>
    <odxf/>
    <ndxf/>
  </rcc>
  <rfmt sheetId="6" sqref="E10" start="0" length="0">
    <dxf>
      <border outline="0">
        <left style="thin">
          <color indexed="64"/>
        </left>
        <right style="thin">
          <color indexed="64"/>
        </right>
        <top style="thin">
          <color indexed="64"/>
        </top>
        <bottom style="thin">
          <color indexed="64"/>
        </bottom>
      </border>
    </dxf>
  </rfmt>
  <rcc rId="3302" sId="6" odxf="1" dxf="1" numFmtId="4">
    <oc r="A11">
      <f>+A10+1</f>
    </oc>
    <nc r="A11">
      <v>9</v>
    </nc>
    <odxf/>
    <ndxf/>
  </rcc>
  <rcc rId="3303" sId="6" odxf="1" dxf="1">
    <oc r="B11" t="inlineStr">
      <is>
        <t>Moss</t>
      </is>
    </oc>
    <nc r="B11"/>
    <odxf>
      <font>
        <color rgb="FF000000"/>
      </font>
      <alignment vertical="center" readingOrder="0"/>
    </odxf>
    <ndxf>
      <font>
        <sz val="11"/>
        <color theme="1"/>
        <name val="Calibri"/>
        <scheme val="minor"/>
      </font>
      <alignment vertical="bottom" readingOrder="0"/>
    </ndxf>
  </rcc>
  <rcc rId="3304" sId="6" odxf="1" dxf="1">
    <oc r="C11" t="inlineStr">
      <is>
        <t>Brachythecium rutabulum</t>
      </is>
    </oc>
    <nc r="C11" t="inlineStr">
      <is>
        <t>Barbula unguiculata</t>
      </is>
    </nc>
    <odxf>
      <font>
        <i val="0"/>
        <color rgb="FF000000"/>
      </font>
      <alignment vertical="center" readingOrder="0"/>
    </odxf>
    <ndxf>
      <font>
        <i/>
        <sz val="10"/>
        <color auto="1"/>
        <name val="Arial"/>
        <scheme val="none"/>
      </font>
      <alignment vertical="bottom" readingOrder="0"/>
    </ndxf>
  </rcc>
  <rfmt sheetId="6" sqref="D11" start="0" length="0">
    <dxf/>
  </rfmt>
  <rfmt sheetId="6" sqref="E11" start="0" length="0">
    <dxf>
      <border outline="0">
        <left style="thin">
          <color indexed="64"/>
        </left>
        <right style="thin">
          <color indexed="64"/>
        </right>
        <top style="thin">
          <color indexed="64"/>
        </top>
        <bottom style="thin">
          <color indexed="64"/>
        </bottom>
      </border>
    </dxf>
  </rfmt>
  <rcc rId="3305" sId="6" odxf="1" dxf="1" numFmtId="4">
    <oc r="A12">
      <f>+A11+1</f>
    </oc>
    <nc r="A12">
      <v>10</v>
    </nc>
    <odxf/>
    <ndxf/>
  </rcc>
  <rcc rId="3306" sId="6" odxf="1" dxf="1">
    <oc r="B12" t="inlineStr">
      <is>
        <t>Moss</t>
      </is>
    </oc>
    <nc r="B12"/>
    <odxf>
      <font>
        <color rgb="FF000000"/>
      </font>
      <alignment vertical="center" readingOrder="0"/>
    </odxf>
    <ndxf>
      <font>
        <sz val="11"/>
        <color theme="1"/>
        <name val="Calibri"/>
        <scheme val="minor"/>
      </font>
      <alignment vertical="bottom" readingOrder="0"/>
    </ndxf>
  </rcc>
  <rcc rId="3307" sId="6" odxf="1" dxf="1">
    <oc r="C12" t="inlineStr">
      <is>
        <t>Bryoandersonia illicebra</t>
      </is>
    </oc>
    <nc r="C12" t="inlineStr">
      <is>
        <t>Bartramia pomiformis</t>
      </is>
    </nc>
    <odxf>
      <font>
        <i val="0"/>
        <color rgb="FF000000"/>
      </font>
      <alignment vertical="center" readingOrder="0"/>
    </odxf>
    <ndxf>
      <font>
        <i/>
        <sz val="10"/>
        <color auto="1"/>
        <name val="Arial"/>
        <scheme val="none"/>
      </font>
      <alignment vertical="bottom" readingOrder="0"/>
    </ndxf>
  </rcc>
  <rcc rId="3308" sId="6" odxf="1" dxf="1">
    <nc r="D12" t="inlineStr">
      <is>
        <t>Rock outcrops near Grassy Swamp/Bog</t>
      </is>
    </nc>
    <odxf/>
    <ndxf/>
  </rcc>
  <rfmt sheetId="6" sqref="E12" start="0" length="0">
    <dxf>
      <border outline="0">
        <left style="thin">
          <color indexed="64"/>
        </left>
        <right style="thin">
          <color indexed="64"/>
        </right>
        <top style="thin">
          <color indexed="64"/>
        </top>
        <bottom style="thin">
          <color indexed="64"/>
        </bottom>
      </border>
    </dxf>
  </rfmt>
  <rcc rId="3309" sId="6" odxf="1" dxf="1" numFmtId="4">
    <oc r="A13">
      <f>+A12+1</f>
    </oc>
    <nc r="A13">
      <v>11</v>
    </nc>
    <odxf/>
    <ndxf/>
  </rcc>
  <rcc rId="3310" sId="6" odxf="1" dxf="1">
    <oc r="B13" t="inlineStr">
      <is>
        <t>Moss</t>
      </is>
    </oc>
    <nc r="B13"/>
    <odxf>
      <font>
        <color rgb="FF000000"/>
      </font>
      <alignment vertical="center" readingOrder="0"/>
    </odxf>
    <ndxf>
      <font>
        <sz val="11"/>
        <color theme="1"/>
        <name val="Calibri"/>
        <scheme val="minor"/>
      </font>
      <alignment vertical="bottom" readingOrder="0"/>
    </ndxf>
  </rcc>
  <rcc rId="3311" sId="6" odxf="1" dxf="1">
    <oc r="C13" t="inlineStr">
      <is>
        <t>Bryum argenteum</t>
      </is>
    </oc>
    <nc r="C13" t="inlineStr">
      <is>
        <t>Bazzania trilobata</t>
      </is>
    </nc>
    <odxf>
      <font>
        <i val="0"/>
        <color rgb="FF000000"/>
      </font>
      <alignment vertical="center" readingOrder="0"/>
    </odxf>
    <ndxf>
      <font>
        <i/>
        <sz val="10"/>
        <color auto="1"/>
        <name val="Arial"/>
        <scheme val="none"/>
      </font>
      <alignment vertical="bottom" readingOrder="0"/>
    </ndxf>
  </rcc>
  <rcc rId="3312" sId="6" odxf="1" dxf="1">
    <nc r="D13" t="inlineStr">
      <is>
        <t>Grassy Swamp/Bog</t>
      </is>
    </nc>
    <odxf/>
    <ndxf/>
  </rcc>
  <rcc rId="3313" sId="6" odxf="1" dxf="1">
    <nc r="E13" t="inlineStr">
      <is>
        <t>*C</t>
      </is>
    </nc>
    <odxf>
      <border outline="0">
        <left/>
        <right/>
        <top/>
        <bottom/>
      </border>
    </odxf>
    <ndxf>
      <border outline="0">
        <left style="thin">
          <color indexed="64"/>
        </left>
        <right style="thin">
          <color indexed="64"/>
        </right>
        <top style="thin">
          <color indexed="64"/>
        </top>
        <bottom style="thin">
          <color indexed="64"/>
        </bottom>
      </border>
    </ndxf>
  </rcc>
  <rcc rId="3314" sId="6" odxf="1" dxf="1" numFmtId="4">
    <oc r="A14">
      <f>+A13+1</f>
    </oc>
    <nc r="A14">
      <v>12</v>
    </nc>
    <odxf/>
    <ndxf/>
  </rcc>
  <rcc rId="3315" sId="6" odxf="1" dxf="1">
    <oc r="B14" t="inlineStr">
      <is>
        <t>Moss</t>
      </is>
    </oc>
    <nc r="B14"/>
    <odxf>
      <font>
        <color rgb="FF000000"/>
      </font>
      <alignment vertical="center" readingOrder="0"/>
    </odxf>
    <ndxf>
      <font>
        <sz val="11"/>
        <color theme="1"/>
        <name val="Calibri"/>
        <scheme val="minor"/>
      </font>
      <alignment vertical="bottom" readingOrder="0"/>
    </ndxf>
  </rcc>
  <rcc rId="3316" sId="6" odxf="1" dxf="1">
    <oc r="C14" t="inlineStr">
      <is>
        <t>Climacium americanum</t>
      </is>
    </oc>
    <nc r="C14" t="inlineStr">
      <is>
        <t>Brachythecium salebrosum</t>
      </is>
    </nc>
    <odxf>
      <font>
        <i val="0"/>
        <color rgb="FF000000"/>
      </font>
      <alignment vertical="center" readingOrder="0"/>
    </odxf>
    <ndxf>
      <font>
        <i/>
        <sz val="10"/>
        <color auto="1"/>
        <name val="Arial"/>
        <scheme val="none"/>
      </font>
      <alignment vertical="bottom" readingOrder="0"/>
    </ndxf>
  </rcc>
  <rcc rId="3317" sId="6" odxf="1" dxf="1">
    <nc r="D14" t="inlineStr">
      <is>
        <t>Trail to Grassy Swamp</t>
      </is>
    </nc>
    <odxf/>
    <ndxf/>
  </rcc>
  <rfmt sheetId="6" sqref="E14" start="0" length="0">
    <dxf>
      <border outline="0">
        <left style="thin">
          <color indexed="64"/>
        </left>
        <right style="thin">
          <color indexed="64"/>
        </right>
        <top style="thin">
          <color indexed="64"/>
        </top>
        <bottom style="thin">
          <color indexed="64"/>
        </bottom>
      </border>
    </dxf>
  </rfmt>
  <rfmt sheetId="6" sqref="A15" start="0" length="0">
    <dxf/>
  </rfmt>
  <rcc rId="3318" sId="6" odxf="1" dxf="1">
    <oc r="B15" t="inlineStr">
      <is>
        <t>Moss</t>
      </is>
    </oc>
    <nc r="B15"/>
    <odxf>
      <font>
        <color rgb="FF000000"/>
      </font>
      <alignment vertical="center" readingOrder="0"/>
    </odxf>
    <ndxf>
      <font>
        <sz val="11"/>
        <color theme="1"/>
        <name val="Calibri"/>
        <scheme val="minor"/>
      </font>
      <alignment vertical="bottom" readingOrder="0"/>
    </ndxf>
  </rcc>
  <rcc rId="3319" sId="6" odxf="1" dxf="1">
    <oc r="C15" t="inlineStr">
      <is>
        <t>Dicranella heteromalla</t>
      </is>
    </oc>
    <nc r="C15" t="inlineStr">
      <is>
        <t>Brotherella recurvans</t>
      </is>
    </nc>
    <odxf>
      <font>
        <i val="0"/>
        <color rgb="FF000000"/>
      </font>
      <alignment vertical="center" readingOrder="0"/>
    </odxf>
    <ndxf>
      <font>
        <i/>
        <sz val="10"/>
        <color auto="1"/>
        <name val="Arial"/>
        <scheme val="none"/>
      </font>
      <alignment vertical="bottom" readingOrder="0"/>
    </ndxf>
  </rcc>
  <rfmt sheetId="6" sqref="D15" start="0" length="0">
    <dxf/>
  </rfmt>
  <rfmt sheetId="6" sqref="E15" start="0" length="0">
    <dxf>
      <border outline="0">
        <left style="thin">
          <color indexed="64"/>
        </left>
        <right style="thin">
          <color indexed="64"/>
        </right>
        <top style="thin">
          <color indexed="64"/>
        </top>
        <bottom style="thin">
          <color indexed="64"/>
        </bottom>
      </border>
    </dxf>
  </rfmt>
  <rfmt sheetId="6" sqref="A16" start="0" length="0">
    <dxf/>
  </rfmt>
  <rcc rId="3320" sId="6" odxf="1" dxf="1">
    <oc r="B16" t="inlineStr">
      <is>
        <t>Moss</t>
      </is>
    </oc>
    <nc r="B16"/>
    <odxf>
      <font>
        <color rgb="FF000000"/>
      </font>
      <alignment vertical="center" readingOrder="0"/>
    </odxf>
    <ndxf>
      <font>
        <sz val="11"/>
        <color theme="1"/>
        <name val="Calibri"/>
        <scheme val="minor"/>
      </font>
      <alignment vertical="bottom" readingOrder="0"/>
    </ndxf>
  </rcc>
  <rcc rId="3321" sId="6" odxf="1" dxf="1">
    <oc r="C16" t="inlineStr">
      <is>
        <t>Dicranum montanum</t>
      </is>
    </oc>
    <nc r="C16" t="inlineStr">
      <is>
        <t>Brotherella tenuirostris</t>
      </is>
    </nc>
    <odxf>
      <font>
        <i val="0"/>
        <color rgb="FF000000"/>
      </font>
      <alignment vertical="center" readingOrder="0"/>
    </odxf>
    <ndxf>
      <font>
        <i/>
        <sz val="10"/>
        <color auto="1"/>
        <name val="Arial"/>
        <scheme val="none"/>
      </font>
      <alignment vertical="bottom" readingOrder="0"/>
    </ndxf>
  </rcc>
  <rfmt sheetId="6" sqref="D16" start="0" length="0">
    <dxf/>
  </rfmt>
  <rcc rId="3322" sId="6" odxf="1" dxf="1">
    <nc r="E16"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17" start="0" length="0">
    <dxf/>
  </rfmt>
  <rcc rId="3323" sId="6" odxf="1" dxf="1">
    <oc r="B17" t="inlineStr">
      <is>
        <t>Moss</t>
      </is>
    </oc>
    <nc r="B17"/>
    <odxf>
      <font>
        <color rgb="FF000000"/>
      </font>
      <alignment vertical="center" readingOrder="0"/>
    </odxf>
    <ndxf>
      <font>
        <sz val="11"/>
        <color theme="1"/>
        <name val="Calibri"/>
        <scheme val="minor"/>
      </font>
      <alignment vertical="bottom" readingOrder="0"/>
    </ndxf>
  </rcc>
  <rcc rId="3324" sId="6" odxf="1" dxf="1">
    <oc r="C17" t="inlineStr">
      <is>
        <t>Dicranum scoparium</t>
      </is>
    </oc>
    <nc r="C17" t="inlineStr">
      <is>
        <r>
          <t xml:space="preserve">Bruchia </t>
        </r>
        <r>
          <rPr>
            <sz val="10"/>
            <rFont val="Arial"/>
            <family val="2"/>
          </rPr>
          <t xml:space="preserve">cf. </t>
        </r>
        <r>
          <rPr>
            <i/>
            <sz val="10"/>
            <rFont val="Arial"/>
            <family val="2"/>
          </rPr>
          <t>flexuosa</t>
        </r>
      </is>
    </nc>
    <odxf>
      <font>
        <i val="0"/>
        <color rgb="FF000000"/>
      </font>
      <alignment vertical="center" readingOrder="0"/>
    </odxf>
    <ndxf>
      <font>
        <i/>
        <sz val="10"/>
        <color auto="1"/>
        <name val="Arial"/>
        <scheme val="none"/>
      </font>
      <alignment vertical="bottom" readingOrder="0"/>
    </ndxf>
  </rcc>
  <rcc rId="3325" sId="6" odxf="1" dxf="1">
    <nc r="D17" t="inlineStr">
      <is>
        <t>Stream bank near HQ</t>
      </is>
    </nc>
    <odxf/>
    <ndxf/>
  </rcc>
  <rcc rId="3326" sId="6" odxf="1" dxf="1">
    <nc r="E17"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18" start="0" length="0">
    <dxf/>
  </rfmt>
  <rcc rId="3327" sId="6" odxf="1" dxf="1">
    <oc r="B18" t="inlineStr">
      <is>
        <t>Moss</t>
      </is>
    </oc>
    <nc r="B18"/>
    <odxf>
      <font>
        <color rgb="FF000000"/>
      </font>
      <alignment vertical="center" readingOrder="0"/>
    </odxf>
    <ndxf>
      <font>
        <sz val="11"/>
        <color theme="1"/>
        <name val="Calibri"/>
        <scheme val="minor"/>
      </font>
      <alignment vertical="bottom" readingOrder="0"/>
    </ndxf>
  </rcc>
  <rcc rId="3328" sId="6" odxf="1" dxf="1">
    <oc r="C18" t="inlineStr">
      <is>
        <t>Entodon challengeri</t>
      </is>
    </oc>
    <nc r="C18" t="inlineStr">
      <is>
        <t>Bryhnia graminicolor</t>
      </is>
    </nc>
    <odxf>
      <font>
        <i val="0"/>
        <color rgb="FF000000"/>
      </font>
      <alignment vertical="center" readingOrder="0"/>
    </odxf>
    <ndxf>
      <font>
        <i/>
        <sz val="10"/>
        <color auto="1"/>
        <name val="Arial"/>
        <scheme val="none"/>
      </font>
      <alignment vertical="bottom" readingOrder="0"/>
    </ndxf>
  </rcc>
  <rcc rId="3329" sId="6" odxf="1" dxf="1">
    <nc r="D18" t="inlineStr">
      <is>
        <t>Stream bank near HQ</t>
      </is>
    </nc>
    <odxf/>
    <ndxf/>
  </rcc>
  <rcc rId="3330" sId="6" odxf="1" dxf="1">
    <nc r="E18"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19" start="0" length="0">
    <dxf/>
  </rfmt>
  <rcc rId="3331" sId="6" odxf="1" dxf="1">
    <oc r="B19" t="inlineStr">
      <is>
        <t>Moss</t>
      </is>
    </oc>
    <nc r="B19"/>
    <odxf>
      <font>
        <color rgb="FF000000"/>
      </font>
      <alignment vertical="center" readingOrder="0"/>
    </odxf>
    <ndxf>
      <font>
        <sz val="11"/>
        <color theme="1"/>
        <name val="Calibri"/>
        <scheme val="minor"/>
      </font>
      <alignment vertical="bottom" readingOrder="0"/>
    </ndxf>
  </rcc>
  <rcc rId="3332" sId="6" odxf="1" dxf="1">
    <oc r="C19" t="inlineStr">
      <is>
        <t>Entodon seductrix</t>
      </is>
    </oc>
    <nc r="C19" t="inlineStr">
      <is>
        <t>Bryhnia novae-angliae</t>
      </is>
    </nc>
    <odxf>
      <font>
        <i val="0"/>
        <color rgb="FF000000"/>
      </font>
      <alignment vertical="center" readingOrder="0"/>
    </odxf>
    <ndxf>
      <font>
        <i/>
        <sz val="10"/>
        <color auto="1"/>
        <name val="Arial"/>
        <scheme val="none"/>
      </font>
      <alignment vertical="bottom" readingOrder="0"/>
    </ndxf>
  </rcc>
  <rcc rId="3333" sId="6" odxf="1" dxf="1">
    <nc r="D19" t="inlineStr">
      <is>
        <t>Stream bank near HQ</t>
      </is>
    </nc>
    <odxf/>
    <ndxf/>
  </rcc>
  <rfmt sheetId="6" sqref="E19" start="0" length="0">
    <dxf>
      <border outline="0">
        <left style="thin">
          <color indexed="64"/>
        </left>
        <right style="thin">
          <color indexed="64"/>
        </right>
        <top style="thin">
          <color indexed="64"/>
        </top>
        <bottom style="thin">
          <color indexed="64"/>
        </bottom>
      </border>
    </dxf>
  </rfmt>
  <rfmt sheetId="6" sqref="A20" start="0" length="0">
    <dxf/>
  </rfmt>
  <rcc rId="3334" sId="6" odxf="1" dxf="1">
    <oc r="B20" t="inlineStr">
      <is>
        <t>Moss</t>
      </is>
    </oc>
    <nc r="B20"/>
    <odxf>
      <font>
        <color rgb="FF000000"/>
      </font>
      <alignment vertical="center" readingOrder="0"/>
    </odxf>
    <ndxf>
      <font>
        <sz val="11"/>
        <color theme="1"/>
        <name val="Calibri"/>
        <scheme val="minor"/>
      </font>
      <alignment vertical="bottom" readingOrder="0"/>
    </ndxf>
  </rcc>
  <rcc rId="3335" sId="6" odxf="1" dxf="1">
    <oc r="C20" t="inlineStr">
      <is>
        <t>Fissidens adianthoides</t>
      </is>
    </oc>
    <nc r="C20" t="inlineStr">
      <is>
        <t>Bryum capillare</t>
      </is>
    </nc>
    <odxf>
      <font>
        <i val="0"/>
        <color rgb="FF000000"/>
      </font>
      <alignment vertical="center" readingOrder="0"/>
    </odxf>
    <ndxf>
      <font>
        <i/>
        <sz val="10"/>
        <color auto="1"/>
        <name val="Arial"/>
        <scheme val="none"/>
      </font>
      <alignment vertical="bottom" readingOrder="0"/>
    </ndxf>
  </rcc>
  <rfmt sheetId="6" sqref="D20" start="0" length="0">
    <dxf/>
  </rfmt>
  <rfmt sheetId="6" sqref="E20" start="0" length="0">
    <dxf>
      <border outline="0">
        <left style="thin">
          <color indexed="64"/>
        </left>
        <right style="thin">
          <color indexed="64"/>
        </right>
        <top style="thin">
          <color indexed="64"/>
        </top>
        <bottom style="thin">
          <color indexed="64"/>
        </bottom>
      </border>
    </dxf>
  </rfmt>
  <rfmt sheetId="6" sqref="A21" start="0" length="0">
    <dxf/>
  </rfmt>
  <rcc rId="3336" sId="6" odxf="1" dxf="1">
    <oc r="B21" t="inlineStr">
      <is>
        <t>Moss</t>
      </is>
    </oc>
    <nc r="B21"/>
    <odxf>
      <font>
        <color rgb="FF000000"/>
      </font>
      <alignment vertical="center" readingOrder="0"/>
    </odxf>
    <ndxf>
      <font>
        <sz val="11"/>
        <color theme="1"/>
        <name val="Calibri"/>
        <scheme val="minor"/>
      </font>
      <alignment vertical="bottom" readingOrder="0"/>
    </ndxf>
  </rcc>
  <rcc rId="3337" sId="6" odxf="1" dxf="1">
    <oc r="C21" t="inlineStr">
      <is>
        <t>Hedwigia ciliata</t>
      </is>
    </oc>
    <nc r="C21" t="inlineStr">
      <is>
        <t>Bryum pseudotriquetrum</t>
      </is>
    </nc>
    <odxf>
      <font>
        <i val="0"/>
        <color rgb="FF000000"/>
      </font>
      <alignment vertical="center" readingOrder="0"/>
    </odxf>
    <ndxf>
      <font>
        <i/>
        <sz val="10"/>
        <color auto="1"/>
        <name val="Arial"/>
        <scheme val="none"/>
      </font>
      <alignment vertical="bottom" readingOrder="0"/>
    </ndxf>
  </rcc>
  <rcc rId="3338" sId="6" odxf="1" dxf="1">
    <nc r="D21" t="inlineStr">
      <is>
        <t>Stream bank near HQ</t>
      </is>
    </nc>
    <odxf/>
    <ndxf/>
  </rcc>
  <rfmt sheetId="6" sqref="E21" start="0" length="0">
    <dxf>
      <border outline="0">
        <left style="thin">
          <color indexed="64"/>
        </left>
        <right style="thin">
          <color indexed="64"/>
        </right>
        <top style="thin">
          <color indexed="64"/>
        </top>
        <bottom style="thin">
          <color indexed="64"/>
        </bottom>
      </border>
    </dxf>
  </rfmt>
  <rfmt sheetId="6" sqref="A22" start="0" length="0">
    <dxf/>
  </rfmt>
  <rcc rId="3339" sId="6" odxf="1" dxf="1">
    <oc r="B22" t="inlineStr">
      <is>
        <t>Moss</t>
      </is>
    </oc>
    <nc r="B22"/>
    <odxf>
      <font>
        <color rgb="FF000000"/>
      </font>
      <alignment vertical="center" readingOrder="0"/>
    </odxf>
    <ndxf>
      <font>
        <sz val="11"/>
        <color theme="1"/>
        <name val="Calibri"/>
        <scheme val="minor"/>
      </font>
      <alignment vertical="bottom" readingOrder="0"/>
    </ndxf>
  </rcc>
  <rcc rId="3340" sId="6" odxf="1" dxf="1">
    <oc r="C22" t="inlineStr">
      <is>
        <t>Homomallium adnatum</t>
      </is>
    </oc>
    <nc r="C22" t="inlineStr">
      <is>
        <t>Callicladium haldanianum</t>
      </is>
    </nc>
    <odxf>
      <font>
        <i val="0"/>
        <color rgb="FF000000"/>
      </font>
      <alignment vertical="center" readingOrder="0"/>
    </odxf>
    <ndxf>
      <font>
        <i/>
        <sz val="10"/>
        <color auto="1"/>
        <name val="Arial"/>
        <scheme val="none"/>
      </font>
      <alignment vertical="bottom" readingOrder="0"/>
    </ndxf>
  </rcc>
  <rcc rId="3341" sId="6" odxf="1" dxf="1">
    <nc r="D22" t="inlineStr">
      <is>
        <t>Between stream and HQ</t>
      </is>
    </nc>
    <odxf/>
    <ndxf/>
  </rcc>
  <rfmt sheetId="6" sqref="E22" start="0" length="0">
    <dxf>
      <border outline="0">
        <left style="thin">
          <color indexed="64"/>
        </left>
        <right style="thin">
          <color indexed="64"/>
        </right>
        <top style="thin">
          <color indexed="64"/>
        </top>
        <bottom style="thin">
          <color indexed="64"/>
        </bottom>
      </border>
    </dxf>
  </rfmt>
  <rfmt sheetId="6" sqref="A23" start="0" length="0">
    <dxf/>
  </rfmt>
  <rcc rId="3342" sId="6" odxf="1" dxf="1">
    <oc r="B23" t="inlineStr">
      <is>
        <t>Moss</t>
      </is>
    </oc>
    <nc r="B23"/>
    <odxf>
      <font>
        <color rgb="FF000000"/>
      </font>
      <alignment vertical="center" readingOrder="0"/>
    </odxf>
    <ndxf>
      <font>
        <sz val="11"/>
        <color theme="1"/>
        <name val="Calibri"/>
        <scheme val="minor"/>
      </font>
      <alignment vertical="bottom" readingOrder="0"/>
    </ndxf>
  </rcc>
  <rcc rId="3343" sId="6" odxf="1" dxf="1">
    <oc r="C23" t="inlineStr">
      <is>
        <t>Pterigynandrum filiforme</t>
      </is>
    </oc>
    <nc r="C23" t="inlineStr">
      <is>
        <t>Warnstorfia pseudostraminea</t>
      </is>
    </nc>
    <odxf>
      <font>
        <i val="0"/>
        <color rgb="FF000000"/>
      </font>
      <alignment vertical="center" readingOrder="0"/>
    </odxf>
    <ndxf>
      <font>
        <i/>
        <sz val="10"/>
        <color auto="1"/>
        <name val="Arial"/>
        <scheme val="none"/>
      </font>
      <alignment vertical="bottom" readingOrder="0"/>
    </ndxf>
  </rcc>
  <rcc rId="3344" sId="6" odxf="1" dxf="1">
    <nc r="D23" t="inlineStr">
      <is>
        <t>Grassy Swamp</t>
      </is>
    </nc>
    <odxf/>
    <ndxf/>
  </rcc>
  <rcc rId="3345" sId="6" odxf="1" dxf="1">
    <nc r="E23"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24" start="0" length="0">
    <dxf/>
  </rfmt>
  <rcc rId="3346" sId="6" odxf="1" dxf="1">
    <oc r="B24" t="inlineStr">
      <is>
        <t>Moss</t>
      </is>
    </oc>
    <nc r="B24"/>
    <odxf>
      <font>
        <color rgb="FF000000"/>
      </font>
      <alignment vertical="center" readingOrder="0"/>
    </odxf>
    <ndxf>
      <font>
        <sz val="11"/>
        <color theme="1"/>
        <name val="Calibri"/>
        <scheme val="minor"/>
      </font>
      <alignment vertical="bottom" readingOrder="0"/>
    </ndxf>
  </rcc>
  <rcc rId="3347" sId="6" odxf="1" dxf="1">
    <oc r="C24" t="inlineStr">
      <is>
        <t>Hygrohypnum closteri</t>
      </is>
    </oc>
    <nc r="C24" t="inlineStr">
      <is>
        <t>Calliergon cordifolium</t>
      </is>
    </nc>
    <odxf>
      <font>
        <i val="0"/>
        <color rgb="FF000000"/>
      </font>
      <alignment vertical="center" readingOrder="0"/>
    </odxf>
    <ndxf>
      <font>
        <i/>
        <sz val="10"/>
        <color auto="1"/>
        <name val="Arial"/>
        <scheme val="none"/>
      </font>
      <alignment vertical="bottom" readingOrder="0"/>
    </ndxf>
  </rcc>
  <rcc rId="3348" sId="6" odxf="1" dxf="1">
    <nc r="D24" t="inlineStr">
      <is>
        <t>Grassy Swamp</t>
      </is>
    </nc>
    <odxf/>
    <ndxf/>
  </rcc>
  <rfmt sheetId="6" sqref="E24" start="0" length="0">
    <dxf>
      <border outline="0">
        <left style="thin">
          <color indexed="64"/>
        </left>
        <right style="thin">
          <color indexed="64"/>
        </right>
        <top style="thin">
          <color indexed="64"/>
        </top>
        <bottom style="thin">
          <color indexed="64"/>
        </bottom>
      </border>
    </dxf>
  </rfmt>
  <rfmt sheetId="6" sqref="A25" start="0" length="0">
    <dxf/>
  </rfmt>
  <rcc rId="3349" sId="6" odxf="1" dxf="1">
    <oc r="B25" t="inlineStr">
      <is>
        <t>Moss</t>
      </is>
    </oc>
    <nc r="B25"/>
    <odxf>
      <font>
        <color rgb="FF000000"/>
      </font>
      <alignment vertical="center" readingOrder="0"/>
    </odxf>
    <ndxf>
      <font>
        <sz val="11"/>
        <color theme="1"/>
        <name val="Calibri"/>
        <scheme val="minor"/>
      </font>
      <alignment vertical="bottom" readingOrder="0"/>
    </ndxf>
  </rcc>
  <rcc rId="3350" sId="6" odxf="1" dxf="1">
    <oc r="C25" t="inlineStr">
      <is>
        <t>Hypnum curvifolium</t>
      </is>
    </oc>
    <nc r="C25" t="inlineStr">
      <is>
        <t>Calliergon stramineum</t>
      </is>
    </nc>
    <odxf>
      <font>
        <i val="0"/>
        <color rgb="FF000000"/>
      </font>
      <alignment vertical="center" readingOrder="0"/>
    </odxf>
    <ndxf>
      <font>
        <i/>
        <sz val="10"/>
        <color auto="1"/>
        <name val="Arial"/>
        <scheme val="none"/>
      </font>
      <alignment vertical="bottom" readingOrder="0"/>
    </ndxf>
  </rcc>
  <rcc rId="3351" sId="6" odxf="1" dxf="1">
    <nc r="D25" t="inlineStr">
      <is>
        <t>Grassy Swamp</t>
      </is>
    </nc>
    <odxf/>
    <ndxf/>
  </rcc>
  <rcc rId="3352" sId="6" odxf="1" dxf="1">
    <nc r="E25"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26" start="0" length="0">
    <dxf/>
  </rfmt>
  <rcc rId="3353" sId="6" odxf="1" dxf="1">
    <oc r="B26" t="inlineStr">
      <is>
        <t>Moss</t>
      </is>
    </oc>
    <nc r="B26"/>
    <odxf>
      <font>
        <color rgb="FF000000"/>
      </font>
      <alignment vertical="center" readingOrder="0"/>
    </odxf>
    <ndxf>
      <font>
        <sz val="11"/>
        <color theme="1"/>
        <name val="Calibri"/>
        <scheme val="minor"/>
      </font>
      <alignment vertical="bottom" readingOrder="0"/>
    </ndxf>
  </rcc>
  <rcc rId="3354" sId="6" odxf="1" dxf="1">
    <oc r="C26" t="inlineStr">
      <is>
        <t>Hypnum imponens</t>
      </is>
    </oc>
    <nc r="C26" t="inlineStr">
      <is>
        <t>Calypogeia fissa</t>
      </is>
    </nc>
    <odxf>
      <font>
        <i val="0"/>
        <color rgb="FF000000"/>
      </font>
      <alignment vertical="center" readingOrder="0"/>
    </odxf>
    <ndxf>
      <font>
        <i/>
        <sz val="10"/>
        <color auto="1"/>
        <name val="Arial"/>
        <scheme val="none"/>
      </font>
      <alignment vertical="bottom" readingOrder="0"/>
    </ndxf>
  </rcc>
  <rcc rId="3355" sId="6" odxf="1" dxf="1">
    <nc r="D26" t="inlineStr">
      <is>
        <t>Between stream and HQ</t>
      </is>
    </nc>
    <odxf/>
    <ndxf/>
  </rcc>
  <rcc rId="3356" sId="6" odxf="1" dxf="1">
    <nc r="E26"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27" start="0" length="0">
    <dxf/>
  </rfmt>
  <rcc rId="3357" sId="6" odxf="1" dxf="1">
    <oc r="B27" t="inlineStr">
      <is>
        <t>Moss</t>
      </is>
    </oc>
    <nc r="B27"/>
    <odxf>
      <font>
        <color rgb="FF000000"/>
      </font>
      <alignment vertical="center" readingOrder="0"/>
    </odxf>
    <ndxf>
      <font>
        <sz val="11"/>
        <color theme="1"/>
        <name val="Calibri"/>
        <scheme val="minor"/>
      </font>
      <alignment vertical="bottom" readingOrder="0"/>
    </ndxf>
  </rcc>
  <rcc rId="3358" sId="6" odxf="1" dxf="1">
    <oc r="C27" t="inlineStr">
      <is>
        <t>Leskea grascilescens</t>
      </is>
    </oc>
    <nc r="C27" t="inlineStr">
      <is>
        <t>Calypogeia muelleriana</t>
      </is>
    </nc>
    <odxf>
      <font>
        <i val="0"/>
        <color rgb="FF000000"/>
      </font>
      <alignment vertical="center" readingOrder="0"/>
    </odxf>
    <ndxf>
      <font>
        <i/>
        <sz val="10"/>
        <color auto="1"/>
        <name val="Arial"/>
        <scheme val="none"/>
      </font>
      <alignment vertical="bottom" readingOrder="0"/>
    </ndxf>
  </rcc>
  <rfmt sheetId="6" sqref="D27" start="0" length="0">
    <dxf/>
  </rfmt>
  <rcc rId="3359" sId="6" odxf="1" dxf="1">
    <nc r="E27"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28" start="0" length="0">
    <dxf/>
  </rfmt>
  <rcc rId="3360" sId="6" odxf="1" dxf="1">
    <oc r="B28" t="inlineStr">
      <is>
        <t>Moss</t>
      </is>
    </oc>
    <nc r="B28"/>
    <odxf>
      <font>
        <color rgb="FF000000"/>
      </font>
      <alignment vertical="center" readingOrder="0"/>
    </odxf>
    <ndxf>
      <font>
        <sz val="11"/>
        <color theme="1"/>
        <name val="Calibri"/>
        <scheme val="minor"/>
      </font>
      <alignment vertical="bottom" readingOrder="0"/>
    </ndxf>
  </rcc>
  <rcc rId="3361" sId="6" odxf="1" dxf="1">
    <oc r="C28" t="inlineStr">
      <is>
        <t>Leucobryum glaucum</t>
      </is>
    </oc>
    <nc r="C28" t="inlineStr">
      <is>
        <t>Calypogeia sphagnicola</t>
      </is>
    </nc>
    <odxf>
      <font>
        <i val="0"/>
        <color rgb="FF000000"/>
      </font>
      <alignment vertical="center" readingOrder="0"/>
    </odxf>
    <ndxf>
      <font>
        <i/>
        <sz val="10"/>
        <color auto="1"/>
        <name val="Arial"/>
        <scheme val="none"/>
      </font>
      <alignment vertical="bottom" readingOrder="0"/>
    </ndxf>
  </rcc>
  <rfmt sheetId="6" sqref="D28" start="0" length="0">
    <dxf/>
  </rfmt>
  <rcc rId="3362" sId="6" odxf="1" dxf="1">
    <nc r="E28"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29" start="0" length="0">
    <dxf/>
  </rfmt>
  <rcc rId="3363" sId="6" odxf="1" dxf="1">
    <oc r="B29" t="inlineStr">
      <is>
        <t>Moss</t>
      </is>
    </oc>
    <nc r="B29"/>
    <odxf>
      <font>
        <color rgb="FF000000"/>
      </font>
      <alignment vertical="center" readingOrder="0"/>
    </odxf>
    <ndxf>
      <font>
        <sz val="11"/>
        <color theme="1"/>
        <name val="Calibri"/>
        <scheme val="minor"/>
      </font>
      <alignment vertical="bottom" readingOrder="0"/>
    </ndxf>
  </rcc>
  <rcc rId="3364" sId="6" odxf="1" dxf="1">
    <oc r="C29" t="inlineStr">
      <is>
        <t>Orthotrichum sordidum</t>
      </is>
    </oc>
    <nc r="C29" t="inlineStr">
      <is>
        <t>Calypogeia sullivantii</t>
      </is>
    </nc>
    <odxf>
      <font>
        <i val="0"/>
        <color rgb="FF000000"/>
      </font>
      <alignment vertical="center" readingOrder="0"/>
    </odxf>
    <ndxf>
      <font>
        <i/>
        <sz val="10"/>
        <color auto="1"/>
        <name val="Arial"/>
        <scheme val="none"/>
      </font>
      <alignment vertical="bottom" readingOrder="0"/>
    </ndxf>
  </rcc>
  <rcc rId="3365" sId="6" odxf="1" dxf="1">
    <nc r="D29" t="inlineStr">
      <is>
        <t>Stream bank near HQ</t>
      </is>
    </nc>
    <odxf/>
    <ndxf/>
  </rcc>
  <rcc rId="3366" sId="6" odxf="1" dxf="1">
    <nc r="E29"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30" start="0" length="0">
    <dxf/>
  </rfmt>
  <rcc rId="3367" sId="6" odxf="1" dxf="1">
    <oc r="B30" t="inlineStr">
      <is>
        <t>Moss</t>
      </is>
    </oc>
    <nc r="B30"/>
    <odxf>
      <font>
        <color rgb="FF000000"/>
      </font>
      <alignment vertical="center" readingOrder="0"/>
    </odxf>
    <ndxf>
      <font>
        <sz val="11"/>
        <color theme="1"/>
        <name val="Calibri"/>
        <scheme val="minor"/>
      </font>
      <alignment vertical="bottom" readingOrder="0"/>
    </ndxf>
  </rcc>
  <rcc rId="3368" sId="6" odxf="1" dxf="1">
    <oc r="C30" t="inlineStr">
      <is>
        <t>Philonotis fontana</t>
      </is>
    </oc>
    <nc r="C30" t="inlineStr">
      <is>
        <r>
          <t xml:space="preserve">Camplylium </t>
        </r>
        <r>
          <rPr>
            <sz val="10"/>
            <rFont val="Arial"/>
            <family val="2"/>
          </rPr>
          <t xml:space="preserve">cf. </t>
        </r>
        <r>
          <rPr>
            <i/>
            <sz val="10"/>
            <rFont val="Arial"/>
            <family val="2"/>
          </rPr>
          <t>chrysophyllum</t>
        </r>
      </is>
    </nc>
    <odxf>
      <font>
        <i val="0"/>
        <color rgb="FF000000"/>
      </font>
      <alignment vertical="center" readingOrder="0"/>
    </odxf>
    <ndxf>
      <font>
        <i/>
        <sz val="10"/>
        <color auto="1"/>
        <name val="Arial"/>
        <scheme val="none"/>
      </font>
      <alignment vertical="bottom" readingOrder="0"/>
    </ndxf>
  </rcc>
  <rcc rId="3369" sId="6" odxf="1" dxf="1">
    <nc r="D30" t="inlineStr">
      <is>
        <t>Grassy Swamp</t>
      </is>
    </nc>
    <odxf/>
    <ndxf/>
  </rcc>
  <rfmt sheetId="6" sqref="E30" start="0" length="0">
    <dxf>
      <border outline="0">
        <left style="thin">
          <color indexed="64"/>
        </left>
        <right style="thin">
          <color indexed="64"/>
        </right>
        <top style="thin">
          <color indexed="64"/>
        </top>
        <bottom style="thin">
          <color indexed="64"/>
        </bottom>
      </border>
    </dxf>
  </rfmt>
  <rfmt sheetId="6" sqref="A31" start="0" length="0">
    <dxf/>
  </rfmt>
  <rcc rId="3370" sId="6" odxf="1" dxf="1">
    <oc r="B31" t="inlineStr">
      <is>
        <t>Moss</t>
      </is>
    </oc>
    <nc r="B31"/>
    <odxf>
      <font>
        <color rgb="FF000000"/>
      </font>
      <alignment vertical="center" readingOrder="0"/>
    </odxf>
    <ndxf>
      <font>
        <sz val="11"/>
        <color theme="1"/>
        <name val="Calibri"/>
        <scheme val="minor"/>
      </font>
      <alignment vertical="bottom" readingOrder="0"/>
    </ndxf>
  </rcc>
  <rcc rId="3371" sId="6" odxf="1" dxf="1">
    <oc r="C31" t="inlineStr">
      <is>
        <t>Physcomitrium immersum</t>
      </is>
    </oc>
    <nc r="C31" t="inlineStr">
      <is>
        <t>Campylium hispidulum</t>
      </is>
    </nc>
    <odxf>
      <font>
        <i val="0"/>
        <color rgb="FF000000"/>
      </font>
      <alignment vertical="center" readingOrder="0"/>
    </odxf>
    <ndxf>
      <font>
        <i/>
        <sz val="10"/>
        <color auto="1"/>
        <name val="Arial"/>
        <scheme val="none"/>
      </font>
      <alignment vertical="bottom" readingOrder="0"/>
    </ndxf>
  </rcc>
  <rfmt sheetId="6" sqref="D31" start="0" length="0">
    <dxf/>
  </rfmt>
  <rfmt sheetId="6" sqref="E31" start="0" length="0">
    <dxf>
      <border outline="0">
        <left style="thin">
          <color indexed="64"/>
        </left>
        <right style="thin">
          <color indexed="64"/>
        </right>
        <top style="thin">
          <color indexed="64"/>
        </top>
        <bottom style="thin">
          <color indexed="64"/>
        </bottom>
      </border>
    </dxf>
  </rfmt>
  <rfmt sheetId="6" sqref="A32" start="0" length="0">
    <dxf/>
  </rfmt>
  <rcc rId="3372" sId="6" odxf="1" dxf="1">
    <oc r="B32" t="inlineStr">
      <is>
        <t>Moss</t>
      </is>
    </oc>
    <nc r="B32"/>
    <odxf>
      <font>
        <color rgb="FF000000"/>
      </font>
      <alignment vertical="center" readingOrder="0"/>
    </odxf>
    <ndxf>
      <font>
        <sz val="11"/>
        <color theme="1"/>
        <name val="Calibri"/>
        <scheme val="minor"/>
      </font>
      <alignment vertical="bottom" readingOrder="0"/>
    </ndxf>
  </rcc>
  <rcc rId="3373" sId="6" odxf="1" dxf="1">
    <oc r="C32" t="inlineStr">
      <is>
        <t>Plagiomnium cuspidatum</t>
      </is>
    </oc>
    <nc r="C32" t="inlineStr">
      <is>
        <t>Cephalozia connivens</t>
      </is>
    </nc>
    <odxf>
      <font>
        <i val="0"/>
        <color rgb="FF000000"/>
      </font>
      <alignment vertical="center" readingOrder="0"/>
    </odxf>
    <ndxf>
      <font>
        <i/>
        <sz val="10"/>
        <color auto="1"/>
        <name val="Arial"/>
        <scheme val="none"/>
      </font>
      <alignment vertical="bottom" readingOrder="0"/>
    </ndxf>
  </rcc>
  <rfmt sheetId="6" sqref="D32" start="0" length="0">
    <dxf/>
  </rfmt>
  <rcc rId="3374" sId="6" odxf="1" dxf="1">
    <nc r="E32"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33" start="0" length="0">
    <dxf/>
  </rfmt>
  <rcc rId="3375" sId="6" odxf="1" dxf="1">
    <oc r="B33" t="inlineStr">
      <is>
        <t>Moss</t>
      </is>
    </oc>
    <nc r="B33"/>
    <odxf>
      <font>
        <color rgb="FF000000"/>
      </font>
      <alignment vertical="center" readingOrder="0"/>
    </odxf>
    <ndxf>
      <font>
        <sz val="11"/>
        <color theme="1"/>
        <name val="Calibri"/>
        <scheme val="minor"/>
      </font>
      <alignment vertical="bottom" readingOrder="0"/>
    </ndxf>
  </rcc>
  <rcc rId="3376" sId="6" odxf="1" dxf="1">
    <oc r="C33" t="inlineStr">
      <is>
        <t>Plagiothecium cavifolium</t>
      </is>
    </oc>
    <nc r="C33" t="inlineStr">
      <is>
        <t>Cephalozia lunlifolia</t>
      </is>
    </nc>
    <odxf>
      <font>
        <i val="0"/>
        <color rgb="FF000000"/>
      </font>
      <alignment vertical="center" readingOrder="0"/>
    </odxf>
    <ndxf>
      <font>
        <i/>
        <sz val="10"/>
        <color auto="1"/>
        <name val="Arial"/>
        <scheme val="none"/>
      </font>
      <alignment vertical="bottom" readingOrder="0"/>
    </ndxf>
  </rcc>
  <rcc rId="3377" sId="6" odxf="1" dxf="1">
    <nc r="D33" t="inlineStr">
      <is>
        <t>Grassy Swamp</t>
      </is>
    </nc>
    <odxf/>
    <ndxf/>
  </rcc>
  <rcc rId="3378" sId="6" odxf="1" dxf="1">
    <nc r="E33"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34" start="0" length="0">
    <dxf/>
  </rfmt>
  <rcc rId="3379" sId="6" odxf="1" dxf="1">
    <oc r="B34" t="inlineStr">
      <is>
        <t>Moss</t>
      </is>
    </oc>
    <nc r="B34"/>
    <odxf>
      <font>
        <color rgb="FF000000"/>
      </font>
      <alignment vertical="center" readingOrder="0"/>
    </odxf>
    <ndxf>
      <font>
        <sz val="11"/>
        <color theme="1"/>
        <name val="Calibri"/>
        <scheme val="minor"/>
      </font>
      <alignment vertical="bottom" readingOrder="0"/>
    </ndxf>
  </rcc>
  <rcc rId="3380" sId="6" odxf="1" dxf="1">
    <oc r="C34" t="inlineStr">
      <is>
        <t>Platygerium repens</t>
      </is>
    </oc>
    <nc r="C34" t="inlineStr">
      <is>
        <t>Cephaloziella byssacia</t>
      </is>
    </nc>
    <odxf>
      <font>
        <i val="0"/>
        <color rgb="FF000000"/>
      </font>
      <alignment vertical="center" readingOrder="0"/>
    </odxf>
    <ndxf>
      <font>
        <i/>
        <sz val="10"/>
        <color auto="1"/>
        <name val="Arial"/>
        <scheme val="none"/>
      </font>
      <alignment vertical="bottom" readingOrder="0"/>
    </ndxf>
  </rcc>
  <rfmt sheetId="6" sqref="D34" start="0" length="0">
    <dxf/>
  </rfmt>
  <rcc rId="3381" sId="6" odxf="1" dxf="1">
    <nc r="E34"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35" start="0" length="0">
    <dxf/>
  </rfmt>
  <rcc rId="3382" sId="6" odxf="1" dxf="1">
    <oc r="B35" t="inlineStr">
      <is>
        <t>Moss</t>
      </is>
    </oc>
    <nc r="B35"/>
    <odxf>
      <font>
        <color rgb="FF000000"/>
      </font>
      <alignment vertical="center" readingOrder="0"/>
    </odxf>
    <ndxf>
      <font>
        <sz val="11"/>
        <color theme="1"/>
        <name val="Calibri"/>
        <scheme val="minor"/>
      </font>
      <alignment vertical="bottom" readingOrder="0"/>
    </ndxf>
  </rcc>
  <rcc rId="3383" sId="6" odxf="1" dxf="1">
    <oc r="C35" t="inlineStr">
      <is>
        <t>Polytrichum commune</t>
      </is>
    </oc>
    <nc r="C35" t="inlineStr">
      <is>
        <t>Cephaloziella elachista</t>
      </is>
    </nc>
    <odxf>
      <font>
        <i val="0"/>
        <color rgb="FF000000"/>
      </font>
      <alignment vertical="center" readingOrder="0"/>
    </odxf>
    <ndxf>
      <font>
        <i/>
        <sz val="10"/>
        <color auto="1"/>
        <name val="Arial"/>
        <scheme val="none"/>
      </font>
      <alignment vertical="bottom" readingOrder="0"/>
    </ndxf>
  </rcc>
  <rfmt sheetId="6" sqref="D35" start="0" length="0">
    <dxf/>
  </rfmt>
  <rcc rId="3384" sId="6" odxf="1" dxf="1">
    <nc r="E35"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36" start="0" length="0">
    <dxf/>
  </rfmt>
  <rcc rId="3385" sId="6" odxf="1" dxf="1">
    <oc r="B36" t="inlineStr">
      <is>
        <t>Moss</t>
      </is>
    </oc>
    <nc r="B36"/>
    <odxf>
      <font>
        <color rgb="FF000000"/>
      </font>
      <alignment vertical="center" readingOrder="0"/>
    </odxf>
    <ndxf>
      <font>
        <sz val="11"/>
        <color theme="1"/>
        <name val="Calibri"/>
        <scheme val="minor"/>
      </font>
      <alignment vertical="bottom" readingOrder="0"/>
    </ndxf>
  </rcc>
  <rcc rId="3386" sId="6" odxf="1" dxf="1">
    <oc r="C36" t="inlineStr">
      <is>
        <t>Polytrichum ohioense</t>
      </is>
    </oc>
    <nc r="C36" t="inlineStr">
      <is>
        <t>Cephaloziella rubella</t>
      </is>
    </nc>
    <odxf>
      <font>
        <i val="0"/>
        <color rgb="FF000000"/>
      </font>
      <alignment vertical="center" readingOrder="0"/>
    </odxf>
    <ndxf>
      <font>
        <i/>
        <sz val="10"/>
        <color auto="1"/>
        <name val="Arial"/>
        <scheme val="none"/>
      </font>
      <alignment vertical="bottom" readingOrder="0"/>
    </ndxf>
  </rcc>
  <rfmt sheetId="6" sqref="D36" start="0" length="0">
    <dxf/>
  </rfmt>
  <rcc rId="3387" sId="6" odxf="1" dxf="1">
    <nc r="E36"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37" start="0" length="0">
    <dxf/>
  </rfmt>
  <rcc rId="3388" sId="6" odxf="1" dxf="1">
    <oc r="B37" t="inlineStr">
      <is>
        <t>Moss</t>
      </is>
    </oc>
    <nc r="B37"/>
    <odxf>
      <font>
        <color rgb="FF000000"/>
      </font>
      <alignment vertical="center" readingOrder="0"/>
    </odxf>
    <ndxf>
      <font>
        <sz val="11"/>
        <color theme="1"/>
        <name val="Calibri"/>
        <scheme val="minor"/>
      </font>
      <alignment vertical="bottom" readingOrder="0"/>
    </ndxf>
  </rcc>
  <rcc rId="3389" sId="6" odxf="1" dxf="1">
    <oc r="C37" t="inlineStr">
      <is>
        <t>Rhizomnium punctatum</t>
      </is>
    </oc>
    <nc r="C37" t="inlineStr">
      <is>
        <t>Ceratodon purpureus</t>
      </is>
    </nc>
    <odxf>
      <font>
        <i val="0"/>
        <color rgb="FF000000"/>
      </font>
      <alignment vertical="center" readingOrder="0"/>
    </odxf>
    <ndxf>
      <font>
        <i/>
        <sz val="10"/>
        <color auto="1"/>
        <name val="Arial"/>
        <scheme val="none"/>
      </font>
      <alignment vertical="bottom" readingOrder="0"/>
    </ndxf>
  </rcc>
  <rcc rId="3390" sId="6" odxf="1" dxf="1">
    <nc r="D37" t="inlineStr">
      <is>
        <t>HQ by Rock Lack</t>
      </is>
    </nc>
    <odxf/>
    <ndxf/>
  </rcc>
  <rfmt sheetId="6" sqref="E37" start="0" length="0">
    <dxf>
      <border outline="0">
        <left style="thin">
          <color indexed="64"/>
        </left>
        <right style="thin">
          <color indexed="64"/>
        </right>
        <top style="thin">
          <color indexed="64"/>
        </top>
        <bottom style="thin">
          <color indexed="64"/>
        </bottom>
      </border>
    </dxf>
  </rfmt>
  <rfmt sheetId="6" sqref="A38" start="0" length="0">
    <dxf>
      <numFmt numFmtId="1" formatCode="0"/>
    </dxf>
  </rfmt>
  <rcc rId="3391" sId="6" odxf="1" dxf="1">
    <oc r="B38" t="inlineStr">
      <is>
        <t>Moss</t>
      </is>
    </oc>
    <nc r="B38"/>
    <odxf>
      <font>
        <color rgb="FF000000"/>
      </font>
      <alignment vertical="center" readingOrder="0"/>
    </odxf>
    <ndxf>
      <font>
        <sz val="11"/>
        <color theme="1"/>
        <name val="Calibri"/>
        <scheme val="minor"/>
      </font>
      <alignment vertical="bottom" readingOrder="0"/>
    </ndxf>
  </rcc>
  <rcc rId="3392" sId="6" odxf="1" dxf="1">
    <oc r="C38" t="inlineStr">
      <is>
        <t>Rhynchostegium serrulatum</t>
      </is>
    </oc>
    <nc r="C38" t="inlineStr">
      <is>
        <t>Cladopodiella fluitans</t>
      </is>
    </nc>
    <odxf>
      <font>
        <i val="0"/>
        <color rgb="FF000000"/>
      </font>
      <alignment vertical="center" readingOrder="0"/>
    </odxf>
    <ndxf>
      <font>
        <i/>
        <sz val="10"/>
        <color auto="1"/>
        <name val="Arial"/>
        <scheme val="none"/>
      </font>
      <alignment vertical="bottom" readingOrder="0"/>
    </ndxf>
  </rcc>
  <rfmt sheetId="6" sqref="D38" start="0" length="0">
    <dxf/>
  </rfmt>
  <rcc rId="3393" sId="6" odxf="1" dxf="1">
    <nc r="E38"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39" start="0" length="0">
    <dxf>
      <numFmt numFmtId="1" formatCode="0"/>
    </dxf>
  </rfmt>
  <rcc rId="3394" sId="6" odxf="1" dxf="1">
    <oc r="B39" t="inlineStr">
      <is>
        <t>Moss</t>
      </is>
    </oc>
    <nc r="B39"/>
    <odxf>
      <font>
        <color rgb="FF000000"/>
      </font>
      <alignment vertical="center" readingOrder="0"/>
    </odxf>
    <ndxf>
      <font>
        <sz val="11"/>
        <color theme="1"/>
        <name val="Calibri"/>
        <scheme val="minor"/>
      </font>
      <alignment vertical="bottom" readingOrder="0"/>
    </ndxf>
  </rcc>
  <rcc rId="3395" sId="6" odxf="1" dxf="1">
    <oc r="C39" t="inlineStr">
      <is>
        <t>Rosulabryum capillare</t>
      </is>
    </oc>
    <nc r="C39" t="inlineStr">
      <is>
        <t>Climacium americanum</t>
      </is>
    </nc>
    <odxf>
      <font>
        <i val="0"/>
        <color rgb="FF000000"/>
      </font>
      <alignment vertical="center" readingOrder="0"/>
    </odxf>
    <ndxf>
      <font>
        <i/>
        <sz val="10"/>
        <color auto="1"/>
        <name val="Arial"/>
        <scheme val="none"/>
      </font>
      <alignment vertical="bottom" readingOrder="0"/>
    </ndxf>
  </rcc>
  <rcc rId="3396" sId="6" odxf="1" dxf="1">
    <nc r="D39" t="inlineStr">
      <is>
        <t>Between stream and HQ</t>
      </is>
    </nc>
    <odxf/>
    <ndxf/>
  </rcc>
  <rfmt sheetId="6" sqref="E39" start="0" length="0">
    <dxf>
      <border outline="0">
        <left style="thin">
          <color indexed="64"/>
        </left>
        <right style="thin">
          <color indexed="64"/>
        </right>
        <top style="thin">
          <color indexed="64"/>
        </top>
        <bottom style="thin">
          <color indexed="64"/>
        </bottom>
      </border>
    </dxf>
  </rfmt>
  <rfmt sheetId="6" sqref="A40" start="0" length="0">
    <dxf>
      <numFmt numFmtId="1" formatCode="0"/>
    </dxf>
  </rfmt>
  <rcc rId="3397" sId="6" odxf="1" dxf="1">
    <oc r="B40" t="inlineStr">
      <is>
        <t>Moss</t>
      </is>
    </oc>
    <nc r="B40"/>
    <odxf>
      <font>
        <color rgb="FF000000"/>
      </font>
      <alignment vertical="center" readingOrder="0"/>
    </odxf>
    <ndxf>
      <font>
        <sz val="11"/>
        <color theme="1"/>
        <name val="Calibri"/>
        <scheme val="minor"/>
      </font>
      <alignment vertical="bottom" readingOrder="0"/>
    </ndxf>
  </rcc>
  <rcc rId="3398" sId="6" odxf="1" dxf="1">
    <oc r="C40" t="inlineStr">
      <is>
        <t>Tetraphis pellucida</t>
      </is>
    </oc>
    <nc r="C40" t="inlineStr">
      <is>
        <t>Cololejeunea biddlecomiae</t>
      </is>
    </nc>
    <odxf>
      <font>
        <i val="0"/>
        <color rgb="FF000000"/>
      </font>
      <alignment vertical="center" readingOrder="0"/>
    </odxf>
    <ndxf>
      <font>
        <i/>
        <sz val="10"/>
        <color auto="1"/>
        <name val="Arial"/>
        <scheme val="none"/>
      </font>
      <alignment vertical="bottom" readingOrder="0"/>
    </ndxf>
  </rcc>
  <rcc rId="3399" sId="6" odxf="1" dxf="1">
    <nc r="D40" t="inlineStr">
      <is>
        <t>Rock outcrops near Grassy Swamp/Bog</t>
      </is>
    </nc>
    <odxf/>
    <ndxf/>
  </rcc>
  <rcc rId="3400" sId="6" odxf="1" dxf="1">
    <nc r="E40"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41" start="0" length="0">
    <dxf>
      <numFmt numFmtId="1" formatCode="0"/>
    </dxf>
  </rfmt>
  <rcc rId="3401" sId="6" odxf="1" dxf="1">
    <oc r="B41" t="inlineStr">
      <is>
        <t>Moss</t>
      </is>
    </oc>
    <nc r="B41"/>
    <odxf>
      <font>
        <color rgb="FF000000"/>
      </font>
      <alignment vertical="center" readingOrder="0"/>
    </odxf>
    <ndxf>
      <font>
        <sz val="11"/>
        <color theme="1"/>
        <name val="Calibri"/>
        <scheme val="minor"/>
      </font>
      <alignment vertical="bottom" readingOrder="0"/>
    </ndxf>
  </rcc>
  <rcc rId="3402" sId="6" odxf="1" dxf="1">
    <oc r="C41" t="inlineStr">
      <is>
        <t>Thuidium delicatulum</t>
      </is>
    </oc>
    <nc r="C41" t="inlineStr">
      <is>
        <t>Dicranella heteromalla</t>
      </is>
    </nc>
    <odxf>
      <font>
        <i val="0"/>
        <color rgb="FF000000"/>
      </font>
      <alignment vertical="center" readingOrder="0"/>
    </odxf>
    <ndxf>
      <font>
        <i/>
        <sz val="10"/>
        <color auto="1"/>
        <name val="Arial"/>
        <scheme val="none"/>
      </font>
      <alignment vertical="bottom" readingOrder="0"/>
    </ndxf>
  </rcc>
  <rfmt sheetId="6" sqref="D41" start="0" length="0">
    <dxf/>
  </rfmt>
  <rfmt sheetId="6" sqref="E41" start="0" length="0">
    <dxf>
      <border outline="0">
        <left style="thin">
          <color indexed="64"/>
        </left>
        <right style="thin">
          <color indexed="64"/>
        </right>
        <top style="thin">
          <color indexed="64"/>
        </top>
        <bottom style="thin">
          <color indexed="64"/>
        </bottom>
      </border>
    </dxf>
  </rfmt>
  <rfmt sheetId="6" sqref="A42" start="0" length="0">
    <dxf>
      <numFmt numFmtId="1" formatCode="0"/>
    </dxf>
  </rfmt>
  <rcc rId="3403" sId="6" odxf="1" dxf="1">
    <oc r="B42" t="inlineStr">
      <is>
        <t>Moss</t>
      </is>
    </oc>
    <nc r="B42"/>
    <odxf>
      <font>
        <color rgb="FF000000"/>
      </font>
      <alignment vertical="center" readingOrder="0"/>
    </odxf>
    <ndxf>
      <font>
        <sz val="11"/>
        <color theme="1"/>
        <name val="Calibri"/>
        <scheme val="minor"/>
      </font>
      <alignment vertical="bottom" readingOrder="0"/>
    </ndxf>
  </rcc>
  <rcc rId="3404" sId="6" odxf="1" dxf="1">
    <oc r="C42" t="inlineStr">
      <is>
        <t>Tortella tortuosa</t>
      </is>
    </oc>
    <nc r="C42" t="inlineStr">
      <is>
        <t>Dicranum flagellare</t>
      </is>
    </nc>
    <odxf>
      <font>
        <i val="0"/>
        <color rgb="FF000000"/>
      </font>
      <alignment vertical="center" readingOrder="0"/>
    </odxf>
    <ndxf>
      <font>
        <i/>
        <sz val="10"/>
        <color auto="1"/>
        <name val="Arial"/>
        <scheme val="none"/>
      </font>
      <alignment vertical="bottom" readingOrder="0"/>
    </ndxf>
  </rcc>
  <rcc rId="3405" sId="6" odxf="1" dxf="1">
    <nc r="D42" t="inlineStr">
      <is>
        <t>Between stream and HQ</t>
      </is>
    </nc>
    <odxf/>
    <ndxf/>
  </rcc>
  <rfmt sheetId="6" sqref="E42" start="0" length="0">
    <dxf>
      <border outline="0">
        <left style="thin">
          <color indexed="64"/>
        </left>
        <right style="thin">
          <color indexed="64"/>
        </right>
        <top style="thin">
          <color indexed="64"/>
        </top>
        <bottom style="thin">
          <color indexed="64"/>
        </bottom>
      </border>
    </dxf>
  </rfmt>
  <rfmt sheetId="6" sqref="A43" start="0" length="0">
    <dxf>
      <numFmt numFmtId="1" formatCode="0"/>
    </dxf>
  </rfmt>
  <rcc rId="3406" sId="6" odxf="1" dxf="1">
    <oc r="B43" t="inlineStr">
      <is>
        <t>Moss</t>
      </is>
    </oc>
    <nc r="B43"/>
    <odxf>
      <font>
        <color rgb="FF000000"/>
      </font>
      <alignment vertical="center" readingOrder="0"/>
    </odxf>
    <ndxf>
      <font>
        <sz val="11"/>
        <color theme="1"/>
        <name val="Calibri"/>
        <scheme val="minor"/>
      </font>
      <alignment vertical="bottom" readingOrder="0"/>
    </ndxf>
  </rcc>
  <rcc rId="3407" sId="6" odxf="1" dxf="1">
    <oc r="C43" t="inlineStr">
      <is>
        <t>Weissia phascopsis</t>
      </is>
    </oc>
    <nc r="C43" t="inlineStr">
      <is>
        <t>Dicranum fulvum</t>
      </is>
    </nc>
    <odxf>
      <font>
        <i val="0"/>
        <color rgb="FF000000"/>
      </font>
      <alignment vertical="center" readingOrder="0"/>
    </odxf>
    <ndxf>
      <font>
        <i/>
        <sz val="10"/>
        <color auto="1"/>
        <name val="Arial"/>
        <scheme val="none"/>
      </font>
      <alignment vertical="bottom" readingOrder="0"/>
    </ndxf>
  </rcc>
  <rcc rId="3408" sId="6" odxf="1" dxf="1">
    <nc r="D43" t="inlineStr">
      <is>
        <t>Between stream and HQ</t>
      </is>
    </nc>
    <odxf/>
    <ndxf/>
  </rcc>
  <rfmt sheetId="6" sqref="E43" start="0" length="0">
    <dxf>
      <border outline="0">
        <left style="thin">
          <color indexed="64"/>
        </left>
        <right style="thin">
          <color indexed="64"/>
        </right>
        <top style="thin">
          <color indexed="64"/>
        </top>
        <bottom style="thin">
          <color indexed="64"/>
        </bottom>
      </border>
    </dxf>
  </rfmt>
  <rfmt sheetId="6" sqref="A44" start="0" length="0">
    <dxf>
      <numFmt numFmtId="1" formatCode="0"/>
    </dxf>
  </rfmt>
  <rcc rId="3409" sId="6" odxf="1" dxf="1">
    <oc r="B44" t="inlineStr">
      <is>
        <t>Moss</t>
      </is>
    </oc>
    <nc r="B44"/>
    <odxf>
      <font>
        <color rgb="FF000000"/>
      </font>
      <alignment vertical="center" readingOrder="0"/>
    </odxf>
    <ndxf>
      <font>
        <sz val="11"/>
        <color theme="1"/>
        <name val="Calibri"/>
        <scheme val="minor"/>
      </font>
      <alignment vertical="bottom" readingOrder="0"/>
    </ndxf>
  </rcc>
  <rcc rId="3410" sId="6" odxf="1" dxf="1">
    <oc r="C44" t="inlineStr">
      <is>
        <t>Ulota crispa</t>
      </is>
    </oc>
    <nc r="C44" t="inlineStr">
      <is>
        <t>Dicranum montanum</t>
      </is>
    </nc>
    <odxf>
      <font>
        <i val="0"/>
        <color rgb="FF000000"/>
      </font>
      <alignment vertical="center" readingOrder="0"/>
    </odxf>
    <ndxf>
      <font>
        <i/>
        <sz val="10"/>
        <color auto="1"/>
        <name val="Arial"/>
        <scheme val="none"/>
      </font>
      <alignment vertical="bottom" readingOrder="0"/>
    </ndxf>
  </rcc>
  <rcc rId="3411" sId="6" odxf="1" dxf="1">
    <nc r="D44" t="inlineStr">
      <is>
        <t>Between stream and HQ</t>
      </is>
    </nc>
    <odxf/>
    <ndxf/>
  </rcc>
  <rfmt sheetId="6" sqref="E44" start="0" length="0">
    <dxf>
      <border outline="0">
        <left style="thin">
          <color indexed="64"/>
        </left>
        <right style="thin">
          <color indexed="64"/>
        </right>
        <top style="thin">
          <color indexed="64"/>
        </top>
        <bottom style="thin">
          <color indexed="64"/>
        </bottom>
      </border>
    </dxf>
  </rfmt>
  <rfmt sheetId="6" sqref="A45" start="0" length="0">
    <dxf>
      <numFmt numFmtId="1" formatCode="0"/>
    </dxf>
  </rfmt>
  <rcc rId="3412" sId="6" odxf="1" dxf="1">
    <oc r="B45" t="inlineStr">
      <is>
        <t>Liverwort</t>
      </is>
    </oc>
    <nc r="B45"/>
    <odxf>
      <font>
        <color rgb="FF000000"/>
      </font>
      <alignment vertical="center" readingOrder="0"/>
    </odxf>
    <ndxf>
      <font>
        <sz val="11"/>
        <color theme="1"/>
        <name val="Calibri"/>
        <scheme val="minor"/>
      </font>
      <alignment vertical="bottom" readingOrder="0"/>
    </ndxf>
  </rcc>
  <rcc rId="3413" sId="6" odxf="1" dxf="1">
    <oc r="C45" t="inlineStr">
      <is>
        <t>Calypogeia muelleriana</t>
      </is>
    </oc>
    <nc r="C45" t="inlineStr">
      <is>
        <t>Dicranum scoparium</t>
      </is>
    </nc>
    <odxf>
      <font>
        <i val="0"/>
        <color rgb="FF000000"/>
      </font>
      <alignment vertical="center" readingOrder="0"/>
    </odxf>
    <ndxf>
      <font>
        <i/>
        <sz val="10"/>
        <color auto="1"/>
        <name val="Arial"/>
        <scheme val="none"/>
      </font>
      <alignment vertical="bottom" readingOrder="0"/>
    </ndxf>
  </rcc>
  <rcc rId="3414" sId="6" odxf="1" dxf="1">
    <nc r="D45" t="inlineStr">
      <is>
        <t>Rock outcrops near Grassy Swamp/Bog</t>
      </is>
    </nc>
    <odxf/>
    <ndxf/>
  </rcc>
  <rfmt sheetId="6" sqref="E45" start="0" length="0">
    <dxf>
      <border outline="0">
        <left style="thin">
          <color indexed="64"/>
        </left>
        <right style="thin">
          <color indexed="64"/>
        </right>
        <top style="thin">
          <color indexed="64"/>
        </top>
        <bottom style="thin">
          <color indexed="64"/>
        </bottom>
      </border>
    </dxf>
  </rfmt>
  <rfmt sheetId="6" sqref="A46" start="0" length="0">
    <dxf>
      <numFmt numFmtId="1" formatCode="0"/>
    </dxf>
  </rfmt>
  <rcc rId="3415" sId="6" odxf="1" dxf="1">
    <oc r="B46" t="inlineStr">
      <is>
        <t>Liverwort</t>
      </is>
    </oc>
    <nc r="B46"/>
    <odxf>
      <font>
        <color rgb="FF000000"/>
      </font>
      <alignment vertical="center" readingOrder="0"/>
    </odxf>
    <ndxf>
      <font>
        <sz val="11"/>
        <color theme="1"/>
        <name val="Calibri"/>
        <scheme val="minor"/>
      </font>
      <alignment vertical="bottom" readingOrder="0"/>
    </ndxf>
  </rcc>
  <rcc rId="3416" sId="6" odxf="1" dxf="1">
    <oc r="C46" t="inlineStr">
      <is>
        <t>Lophocolea heterophylla</t>
      </is>
    </oc>
    <nc r="C46" t="inlineStr">
      <is>
        <t>Diphyscium foliosum</t>
      </is>
    </nc>
    <odxf>
      <font>
        <i val="0"/>
        <color rgb="FF000000"/>
      </font>
      <alignment vertical="center" readingOrder="0"/>
    </odxf>
    <ndxf>
      <font>
        <i/>
        <sz val="10"/>
        <color auto="1"/>
        <name val="Arial"/>
        <scheme val="none"/>
      </font>
      <alignment vertical="bottom" readingOrder="0"/>
    </ndxf>
  </rcc>
  <rfmt sheetId="6" sqref="D46" start="0" length="0">
    <dxf/>
  </rfmt>
  <rfmt sheetId="6" sqref="E46" start="0" length="0">
    <dxf>
      <border outline="0">
        <left style="thin">
          <color indexed="64"/>
        </left>
        <right style="thin">
          <color indexed="64"/>
        </right>
        <top style="thin">
          <color indexed="64"/>
        </top>
        <bottom style="thin">
          <color indexed="64"/>
        </bottom>
      </border>
    </dxf>
  </rfmt>
  <rfmt sheetId="6" sqref="A47" start="0" length="0">
    <dxf>
      <numFmt numFmtId="1" formatCode="0"/>
    </dxf>
  </rfmt>
  <rcc rId="3417" sId="6" odxf="1" dxf="1">
    <oc r="B47" t="inlineStr">
      <is>
        <t>Liverwort</t>
      </is>
    </oc>
    <nc r="B47"/>
    <odxf>
      <font>
        <color rgb="FF000000"/>
      </font>
      <alignment vertical="center" readingOrder="0"/>
    </odxf>
    <ndxf>
      <font>
        <sz val="11"/>
        <color theme="1"/>
        <name val="Calibri"/>
        <scheme val="minor"/>
      </font>
      <alignment vertical="bottom" readingOrder="0"/>
    </ndxf>
  </rcc>
  <rcc rId="3418" sId="6" odxf="1" dxf="1">
    <oc r="C47" t="inlineStr">
      <is>
        <t>Frullania eboracensis</t>
      </is>
    </oc>
    <nc r="C47" t="inlineStr">
      <is>
        <t>Diplophyllum apiculatum</t>
      </is>
    </nc>
    <odxf>
      <font>
        <i val="0"/>
        <color rgb="FF000000"/>
      </font>
      <alignment vertical="center" readingOrder="0"/>
    </odxf>
    <ndxf>
      <font>
        <i/>
        <sz val="10"/>
        <color auto="1"/>
        <name val="Arial"/>
        <scheme val="none"/>
      </font>
      <alignment vertical="bottom" readingOrder="0"/>
    </ndxf>
  </rcc>
  <rcc rId="3419" sId="6" odxf="1" dxf="1">
    <nc r="D47" t="inlineStr">
      <is>
        <t>Rock outcrops near Grassy Swamp/Bog</t>
      </is>
    </nc>
    <odxf/>
    <ndxf/>
  </rcc>
  <rcc rId="3420" sId="6" odxf="1" dxf="1">
    <nc r="E47"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48" start="0" length="0">
    <dxf>
      <numFmt numFmtId="1" formatCode="0"/>
    </dxf>
  </rfmt>
  <rcc rId="3421" sId="6" odxf="1" dxf="1">
    <oc r="B48" t="inlineStr">
      <is>
        <t>Liverwort</t>
      </is>
    </oc>
    <nc r="B48"/>
    <odxf>
      <font>
        <color rgb="FF000000"/>
      </font>
      <alignment vertical="center" readingOrder="0"/>
    </odxf>
    <ndxf>
      <font>
        <sz val="11"/>
        <color theme="1"/>
        <name val="Calibri"/>
        <scheme val="minor"/>
      </font>
      <alignment vertical="bottom" readingOrder="0"/>
    </ndxf>
  </rcc>
  <rcc rId="3422" sId="6" odxf="1" dxf="1">
    <oc r="C48" t="inlineStr">
      <is>
        <t>Lejeunea lamericina</t>
      </is>
    </oc>
    <nc r="C48" t="inlineStr">
      <is>
        <t>Ditrichum lineare</t>
      </is>
    </nc>
    <odxf>
      <font>
        <i val="0"/>
        <color rgb="FF000000"/>
      </font>
      <alignment vertical="center" readingOrder="0"/>
    </odxf>
    <ndxf>
      <font>
        <i/>
        <sz val="10"/>
        <color auto="1"/>
        <name val="Arial"/>
        <scheme val="none"/>
      </font>
      <alignment vertical="bottom" readingOrder="0"/>
    </ndxf>
  </rcc>
  <rfmt sheetId="6" sqref="D48" start="0" length="0">
    <dxf/>
  </rfmt>
  <rfmt sheetId="6" sqref="E48" start="0" length="0">
    <dxf>
      <border outline="0">
        <left style="thin">
          <color indexed="64"/>
        </left>
        <right style="thin">
          <color indexed="64"/>
        </right>
        <top style="thin">
          <color indexed="64"/>
        </top>
        <bottom style="thin">
          <color indexed="64"/>
        </bottom>
      </border>
    </dxf>
  </rfmt>
  <rfmt sheetId="6" sqref="A49" start="0" length="0">
    <dxf>
      <numFmt numFmtId="1" formatCode="0"/>
    </dxf>
  </rfmt>
  <rcc rId="3423" sId="6" odxf="1" dxf="1">
    <oc r="B49" t="inlineStr">
      <is>
        <t>Liverwort</t>
      </is>
    </oc>
    <nc r="B49"/>
    <odxf>
      <font>
        <color rgb="FF000000"/>
      </font>
      <alignment vertical="center" readingOrder="0"/>
    </odxf>
    <ndxf>
      <font>
        <sz val="11"/>
        <color theme="1"/>
        <name val="Calibri"/>
        <scheme val="minor"/>
      </font>
      <alignment vertical="bottom" readingOrder="0"/>
    </ndxf>
  </rcc>
  <rcc rId="3424" sId="6" odxf="1" dxf="1">
    <oc r="C49" t="inlineStr">
      <is>
        <t>Metzgeria furcata</t>
      </is>
    </oc>
    <nc r="C49" t="inlineStr">
      <is>
        <t>Ditrichum pallidum</t>
      </is>
    </nc>
    <odxf>
      <font>
        <i val="0"/>
        <color rgb="FF000000"/>
      </font>
      <alignment vertical="center" readingOrder="0"/>
    </odxf>
    <ndxf>
      <font>
        <i/>
        <sz val="10"/>
        <color auto="1"/>
        <name val="Arial"/>
        <scheme val="none"/>
      </font>
      <alignment vertical="bottom" readingOrder="0"/>
    </ndxf>
  </rcc>
  <rfmt sheetId="6" sqref="D49" start="0" length="0">
    <dxf/>
  </rfmt>
  <rfmt sheetId="6" sqref="E49" start="0" length="0">
    <dxf>
      <border outline="0">
        <left style="thin">
          <color indexed="64"/>
        </left>
        <right style="thin">
          <color indexed="64"/>
        </right>
        <top style="thin">
          <color indexed="64"/>
        </top>
        <bottom style="thin">
          <color indexed="64"/>
        </bottom>
      </border>
    </dxf>
  </rfmt>
  <rfmt sheetId="6" sqref="A50" start="0" length="0">
    <dxf>
      <numFmt numFmtId="1" formatCode="0"/>
    </dxf>
  </rfmt>
  <rcc rId="3425" sId="6" odxf="1" dxf="1">
    <oc r="B50" t="inlineStr">
      <is>
        <t>Liverwort</t>
      </is>
    </oc>
    <nc r="B50"/>
    <odxf>
      <font>
        <color rgb="FF000000"/>
      </font>
      <alignment vertical="center" readingOrder="0"/>
    </odxf>
    <ndxf>
      <font>
        <sz val="11"/>
        <color theme="1"/>
        <name val="Calibri"/>
        <scheme val="minor"/>
      </font>
      <alignment vertical="bottom" readingOrder="0"/>
    </ndxf>
  </rcc>
  <rcc rId="3426" sId="6" odxf="1" dxf="1">
    <oc r="C50" t="inlineStr">
      <is>
        <t>Nowellia curvifolia</t>
      </is>
    </oc>
    <nc r="C50" t="inlineStr">
      <is>
        <t>Drepanocladus fluitans</t>
      </is>
    </nc>
    <odxf>
      <font>
        <i val="0"/>
        <color rgb="FF000000"/>
      </font>
      <alignment vertical="center" readingOrder="0"/>
    </odxf>
    <ndxf>
      <font>
        <i/>
        <sz val="10"/>
        <color auto="1"/>
        <name val="Arial"/>
        <scheme val="none"/>
      </font>
      <alignment vertical="bottom" readingOrder="0"/>
    </ndxf>
  </rcc>
  <rfmt sheetId="6" sqref="D50" start="0" length="0">
    <dxf/>
  </rfmt>
  <rfmt sheetId="6" sqref="E50" start="0" length="0">
    <dxf>
      <border outline="0">
        <left style="thin">
          <color indexed="64"/>
        </left>
        <right style="thin">
          <color indexed="64"/>
        </right>
        <top style="thin">
          <color indexed="64"/>
        </top>
        <bottom style="thin">
          <color indexed="64"/>
        </bottom>
      </border>
    </dxf>
  </rfmt>
  <rfmt sheetId="6" sqref="A51" start="0" length="0">
    <dxf>
      <numFmt numFmtId="1" formatCode="0"/>
    </dxf>
  </rfmt>
  <rcc rId="3427" sId="6" odxf="1" dxf="1">
    <oc r="B51" t="inlineStr">
      <is>
        <t>Liverwort</t>
      </is>
    </oc>
    <nc r="B51"/>
    <odxf>
      <font>
        <color rgb="FF000000"/>
      </font>
      <alignment vertical="center" readingOrder="0"/>
    </odxf>
    <ndxf>
      <font>
        <sz val="11"/>
        <color theme="1"/>
        <name val="Calibri"/>
        <scheme val="minor"/>
      </font>
      <alignment vertical="bottom" readingOrder="0"/>
    </ndxf>
  </rcc>
  <rcc rId="3428" sId="6" odxf="1" dxf="1">
    <oc r="C51" t="inlineStr">
      <is>
        <t>Plagiochila asplenioides</t>
      </is>
    </oc>
    <nc r="C51" t="inlineStr">
      <is>
        <t>Entodon cladorrhizans</t>
      </is>
    </nc>
    <odxf>
      <font>
        <i val="0"/>
        <color rgb="FF000000"/>
      </font>
      <alignment vertical="center" readingOrder="0"/>
    </odxf>
    <ndxf>
      <font>
        <i/>
        <sz val="10"/>
        <color auto="1"/>
        <name val="Arial"/>
        <scheme val="none"/>
      </font>
      <alignment vertical="bottom" readingOrder="0"/>
    </ndxf>
  </rcc>
  <rcc rId="3429" sId="6" odxf="1" dxf="1">
    <nc r="D51" t="inlineStr">
      <is>
        <t>Roadside to Mahl Pond</t>
      </is>
    </nc>
    <odxf/>
    <ndxf/>
  </rcc>
  <rfmt sheetId="6" sqref="E51" start="0" length="0">
    <dxf>
      <border outline="0">
        <left style="thin">
          <color indexed="64"/>
        </left>
        <right style="thin">
          <color indexed="64"/>
        </right>
        <top style="thin">
          <color indexed="64"/>
        </top>
        <bottom style="thin">
          <color indexed="64"/>
        </bottom>
      </border>
    </dxf>
  </rfmt>
  <rfmt sheetId="6" sqref="A52" start="0" length="0">
    <dxf>
      <numFmt numFmtId="1" formatCode="0"/>
    </dxf>
  </rfmt>
  <rcc rId="3430" sId="6" odxf="1" dxf="1">
    <oc r="B52" t="inlineStr">
      <is>
        <t>Liverwort</t>
      </is>
    </oc>
    <nc r="B52"/>
    <odxf>
      <font>
        <color rgb="FF000000"/>
      </font>
      <alignment vertical="center" readingOrder="0"/>
    </odxf>
    <ndxf>
      <font>
        <sz val="11"/>
        <color theme="1"/>
        <name val="Calibri"/>
        <scheme val="minor"/>
      </font>
      <alignment vertical="bottom" readingOrder="0"/>
    </ndxf>
  </rcc>
  <rcc rId="3431" sId="6" odxf="1" dxf="1">
    <oc r="C52" t="inlineStr">
      <is>
        <t>Ptilidium pulcherrimum</t>
      </is>
    </oc>
    <nc r="C52" t="inlineStr">
      <is>
        <t>Entodon seductrix</t>
      </is>
    </nc>
    <odxf>
      <font>
        <i val="0"/>
        <color rgb="FF000000"/>
      </font>
      <alignment vertical="center" readingOrder="0"/>
    </odxf>
    <ndxf>
      <font>
        <i/>
        <sz val="10"/>
        <color auto="1"/>
        <name val="Arial"/>
        <scheme val="none"/>
      </font>
      <alignment vertical="bottom" readingOrder="0"/>
    </ndxf>
  </rcc>
  <rcc rId="3432" sId="6" odxf="1" dxf="1">
    <nc r="D52" t="inlineStr">
      <is>
        <t>Rock in parking lot</t>
      </is>
    </nc>
    <odxf/>
    <ndxf/>
  </rcc>
  <rfmt sheetId="6" sqref="E52" start="0" length="0">
    <dxf>
      <border outline="0">
        <left style="thin">
          <color indexed="64"/>
        </left>
        <right style="thin">
          <color indexed="64"/>
        </right>
        <top style="thin">
          <color indexed="64"/>
        </top>
        <bottom style="thin">
          <color indexed="64"/>
        </bottom>
      </border>
    </dxf>
  </rfmt>
  <rfmt sheetId="6" sqref="A53" start="0" length="0">
    <dxf>
      <numFmt numFmtId="1" formatCode="0"/>
    </dxf>
  </rfmt>
  <rcc rId="3433" sId="6" odxf="1" dxf="1">
    <oc r="B53" t="inlineStr">
      <is>
        <t>Liverwort</t>
      </is>
    </oc>
    <nc r="B53"/>
    <odxf>
      <font>
        <color rgb="FF000000"/>
      </font>
      <alignment vertical="center" readingOrder="0"/>
    </odxf>
    <ndxf>
      <font>
        <sz val="11"/>
        <color theme="1"/>
        <name val="Calibri"/>
        <scheme val="minor"/>
      </font>
      <alignment vertical="bottom" readingOrder="0"/>
    </ndxf>
  </rcc>
  <rcc rId="3434" sId="6" odxf="1" dxf="1">
    <oc r="C53" t="inlineStr">
      <is>
        <t>Radula complanata</t>
      </is>
    </oc>
    <nc r="C53" t="inlineStr">
      <is>
        <t>Eurhynchium riparioides</t>
      </is>
    </nc>
    <odxf>
      <font>
        <i val="0"/>
        <color rgb="FF000000"/>
      </font>
      <alignment vertical="center" readingOrder="0"/>
    </odxf>
    <ndxf>
      <font>
        <i/>
        <sz val="10"/>
        <color auto="1"/>
        <name val="Arial"/>
        <scheme val="none"/>
      </font>
      <alignment vertical="bottom" readingOrder="0"/>
    </ndxf>
  </rcc>
  <rfmt sheetId="6" sqref="D53" start="0" length="0">
    <dxf/>
  </rfmt>
  <rfmt sheetId="6" sqref="E53" start="0" length="0">
    <dxf>
      <border outline="0">
        <left style="thin">
          <color indexed="64"/>
        </left>
        <right style="thin">
          <color indexed="64"/>
        </right>
        <top style="thin">
          <color indexed="64"/>
        </top>
        <bottom style="thin">
          <color indexed="64"/>
        </bottom>
      </border>
    </dxf>
  </rfmt>
  <rfmt sheetId="6" sqref="A54" start="0" length="0">
    <dxf>
      <numFmt numFmtId="1" formatCode="0"/>
    </dxf>
  </rfmt>
  <rcc rId="3435" sId="6" odxf="1" dxf="1">
    <oc r="B54" t="inlineStr">
      <is>
        <t>Liverwort</t>
      </is>
    </oc>
    <nc r="B54"/>
    <odxf>
      <font>
        <color rgb="FF000000"/>
      </font>
      <alignment vertical="center" readingOrder="0"/>
    </odxf>
    <ndxf>
      <font>
        <sz val="11"/>
        <color theme="1"/>
        <name val="Calibri"/>
        <scheme val="minor"/>
      </font>
      <alignment vertical="bottom" readingOrder="0"/>
    </ndxf>
  </rcc>
  <rcc rId="3436" sId="6" odxf="1" dxf="1">
    <oc r="C54" t="inlineStr">
      <is>
        <t>Scapania nemorosa</t>
      </is>
    </oc>
    <nc r="C54" t="inlineStr">
      <is>
        <t>Eurynchium hians</t>
      </is>
    </nc>
    <odxf>
      <font>
        <i val="0"/>
        <color rgb="FF000000"/>
      </font>
      <alignment vertical="center" readingOrder="0"/>
    </odxf>
    <ndxf>
      <font>
        <i/>
        <sz val="10"/>
        <color auto="1"/>
        <name val="Arial"/>
        <scheme val="none"/>
      </font>
      <alignment vertical="bottom" readingOrder="0"/>
    </ndxf>
  </rcc>
  <rcc rId="3437" sId="6" odxf="1" dxf="1">
    <nc r="D54" t="inlineStr">
      <is>
        <t>Between stream and HQ</t>
      </is>
    </nc>
    <odxf/>
    <ndxf/>
  </rcc>
  <rcc rId="3438" sId="6" odxf="1" dxf="1">
    <nc r="E54"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55" start="0" length="0">
    <dxf>
      <numFmt numFmtId="1" formatCode="0"/>
    </dxf>
  </rfmt>
  <rcc rId="3439" sId="6" odxf="1" dxf="1">
    <oc r="B55" t="inlineStr">
      <is>
        <t>Lichen</t>
      </is>
    </oc>
    <nc r="B55"/>
    <odxf>
      <font>
        <color rgb="FF000000"/>
      </font>
      <alignment vertical="center" readingOrder="0"/>
    </odxf>
    <ndxf>
      <font>
        <sz val="11"/>
        <color theme="1"/>
        <name val="Calibri"/>
        <scheme val="minor"/>
      </font>
      <alignment vertical="bottom" readingOrder="0"/>
    </ndxf>
  </rcc>
  <rcc rId="3440" sId="6" odxf="1" dxf="1">
    <oc r="C55" t="inlineStr">
      <is>
        <t xml:space="preserve">Amandinea polyspora </t>
      </is>
    </oc>
    <nc r="C55" t="inlineStr">
      <is>
        <t>Fissidens bryoides</t>
      </is>
    </nc>
    <odxf>
      <font>
        <i val="0"/>
        <sz val="11"/>
        <color theme="1"/>
        <name val="Calibri"/>
        <scheme val="minor"/>
      </font>
    </odxf>
    <ndxf>
      <font>
        <i/>
        <sz val="10"/>
        <color auto="1"/>
        <name val="Arial"/>
        <scheme val="none"/>
      </font>
    </ndxf>
  </rcc>
  <rcc rId="3441" sId="6" odxf="1" dxf="1">
    <nc r="D55" t="inlineStr">
      <is>
        <t>Between stream and HQ</t>
      </is>
    </nc>
    <odxf/>
    <ndxf/>
  </rcc>
  <rfmt sheetId="6" sqref="E55" start="0" length="0">
    <dxf>
      <border outline="0">
        <left style="thin">
          <color indexed="64"/>
        </left>
        <right style="thin">
          <color indexed="64"/>
        </right>
        <top style="thin">
          <color indexed="64"/>
        </top>
        <bottom style="thin">
          <color indexed="64"/>
        </bottom>
      </border>
    </dxf>
  </rfmt>
  <rfmt sheetId="6" sqref="A56" start="0" length="0">
    <dxf>
      <numFmt numFmtId="1" formatCode="0"/>
    </dxf>
  </rfmt>
  <rcc rId="3442" sId="6" odxf="1" dxf="1">
    <oc r="B56" t="inlineStr">
      <is>
        <t>Lichen</t>
      </is>
    </oc>
    <nc r="B56"/>
    <odxf>
      <font>
        <color rgb="FF000000"/>
      </font>
      <alignment vertical="center" readingOrder="0"/>
    </odxf>
    <ndxf>
      <font>
        <sz val="11"/>
        <color theme="1"/>
        <name val="Calibri"/>
        <scheme val="minor"/>
      </font>
      <alignment vertical="bottom" readingOrder="0"/>
    </ndxf>
  </rcc>
  <rcc rId="3443" sId="6" odxf="1" dxf="1">
    <oc r="C56" t="inlineStr">
      <is>
        <t xml:space="preserve">Arthonia caesia </t>
      </is>
    </oc>
    <nc r="C56" t="inlineStr">
      <is>
        <t>Fissidens dubius</t>
      </is>
    </nc>
    <odxf>
      <font>
        <i val="0"/>
        <sz val="11"/>
        <color theme="1"/>
        <name val="Calibri"/>
        <scheme val="minor"/>
      </font>
    </odxf>
    <ndxf>
      <font>
        <i/>
        <sz val="10"/>
        <color auto="1"/>
        <name val="Arial"/>
        <scheme val="none"/>
      </font>
    </ndxf>
  </rcc>
  <rfmt sheetId="6" sqref="D56" start="0" length="0">
    <dxf/>
  </rfmt>
  <rfmt sheetId="6" sqref="E56" start="0" length="0">
    <dxf>
      <border outline="0">
        <left style="thin">
          <color indexed="64"/>
        </left>
        <right style="thin">
          <color indexed="64"/>
        </right>
        <top style="thin">
          <color indexed="64"/>
        </top>
        <bottom style="thin">
          <color indexed="64"/>
        </bottom>
      </border>
    </dxf>
  </rfmt>
  <rfmt sheetId="6" sqref="A57" start="0" length="0">
    <dxf>
      <numFmt numFmtId="1" formatCode="0"/>
    </dxf>
  </rfmt>
  <rcc rId="3444" sId="6" odxf="1" dxf="1">
    <oc r="B57" t="inlineStr">
      <is>
        <t>Lichen</t>
      </is>
    </oc>
    <nc r="B57"/>
    <odxf>
      <font>
        <color rgb="FF000000"/>
      </font>
      <alignment vertical="center" readingOrder="0"/>
    </odxf>
    <ndxf>
      <font>
        <sz val="11"/>
        <color theme="1"/>
        <name val="Calibri"/>
        <scheme val="minor"/>
      </font>
      <alignment vertical="bottom" readingOrder="0"/>
    </ndxf>
  </rcc>
  <rcc rId="3445" sId="6" odxf="1" dxf="1">
    <oc r="C57" t="inlineStr">
      <is>
        <t xml:space="preserve">Cladonia ochrochlora </t>
      </is>
    </oc>
    <nc r="C57" t="inlineStr">
      <is>
        <t>Fissidens subbasilaris</t>
      </is>
    </nc>
    <odxf>
      <font>
        <i val="0"/>
        <sz val="11"/>
        <color theme="1"/>
        <name val="Calibri"/>
        <scheme val="minor"/>
      </font>
    </odxf>
    <ndxf>
      <font>
        <i/>
        <sz val="10"/>
        <color auto="1"/>
        <name val="Arial"/>
        <scheme val="none"/>
      </font>
    </ndxf>
  </rcc>
  <rcc rId="3446" sId="6" odxf="1" dxf="1">
    <nc r="D57" t="inlineStr">
      <is>
        <t>Rock outcrops near Grassy Swamp/Bog</t>
      </is>
    </nc>
    <odxf/>
    <ndxf/>
  </rcc>
  <rfmt sheetId="6" sqref="E57" start="0" length="0">
    <dxf>
      <border outline="0">
        <left style="thin">
          <color indexed="64"/>
        </left>
        <right style="thin">
          <color indexed="64"/>
        </right>
        <top style="thin">
          <color indexed="64"/>
        </top>
        <bottom style="thin">
          <color indexed="64"/>
        </bottom>
      </border>
    </dxf>
  </rfmt>
  <rfmt sheetId="6" sqref="A58" start="0" length="0">
    <dxf>
      <numFmt numFmtId="1" formatCode="0"/>
    </dxf>
  </rfmt>
  <rcc rId="3447" sId="6" odxf="1" dxf="1">
    <oc r="B58" t="inlineStr">
      <is>
        <t>Lichen</t>
      </is>
    </oc>
    <nc r="B58"/>
    <odxf>
      <font>
        <color rgb="FF000000"/>
      </font>
      <alignment vertical="center" readingOrder="0"/>
    </odxf>
    <ndxf>
      <font>
        <sz val="11"/>
        <color theme="1"/>
        <name val="Calibri"/>
        <scheme val="minor"/>
      </font>
      <alignment vertical="bottom" readingOrder="0"/>
    </ndxf>
  </rcc>
  <rcc rId="3448" sId="6" odxf="1" dxf="1">
    <oc r="C58" t="inlineStr">
      <is>
        <t xml:space="preserve">Cladonia ramulosa </t>
      </is>
    </oc>
    <nc r="C58" t="inlineStr">
      <is>
        <t>Fontinalis novae-angliae</t>
      </is>
    </nc>
    <odxf>
      <font>
        <i val="0"/>
        <sz val="11"/>
        <color theme="1"/>
        <name val="Calibri"/>
        <scheme val="minor"/>
      </font>
    </odxf>
    <ndxf>
      <font>
        <i/>
        <sz val="10"/>
        <color auto="1"/>
        <name val="Arial"/>
        <scheme val="none"/>
      </font>
    </ndxf>
  </rcc>
  <rcc rId="3449" sId="6" odxf="1" dxf="1">
    <nc r="D58" t="inlineStr">
      <is>
        <t>Between stream and HQ</t>
      </is>
    </nc>
    <odxf/>
    <ndxf/>
  </rcc>
  <rfmt sheetId="6" sqref="E58" start="0" length="0">
    <dxf>
      <border outline="0">
        <left style="thin">
          <color indexed="64"/>
        </left>
        <right style="thin">
          <color indexed="64"/>
        </right>
        <top style="thin">
          <color indexed="64"/>
        </top>
        <bottom style="thin">
          <color indexed="64"/>
        </bottom>
      </border>
    </dxf>
  </rfmt>
  <rfmt sheetId="6" sqref="A59" start="0" length="0">
    <dxf>
      <numFmt numFmtId="1" formatCode="0"/>
    </dxf>
  </rfmt>
  <rcc rId="3450" sId="6" odxf="1" dxf="1">
    <oc r="B59" t="inlineStr">
      <is>
        <t>Lichen</t>
      </is>
    </oc>
    <nc r="B59"/>
    <odxf>
      <font>
        <color rgb="FF000000"/>
      </font>
      <alignment vertical="center" readingOrder="0"/>
    </odxf>
    <ndxf>
      <font>
        <sz val="11"/>
        <color theme="1"/>
        <name val="Calibri"/>
        <scheme val="minor"/>
      </font>
      <alignment vertical="bottom" readingOrder="0"/>
    </ndxf>
  </rcc>
  <rcc rId="3451" sId="6" odxf="1" dxf="1">
    <oc r="C59" t="inlineStr">
      <is>
        <t xml:space="preserve">Flavoparmelia caperata </t>
      </is>
    </oc>
    <nc r="C59" t="inlineStr">
      <is>
        <t>Frullania asagrayana</t>
      </is>
    </nc>
    <odxf>
      <font>
        <i val="0"/>
        <sz val="11"/>
        <color theme="1"/>
        <name val="Calibri"/>
        <scheme val="minor"/>
      </font>
    </odxf>
    <ndxf>
      <font>
        <i/>
        <sz val="10"/>
        <color auto="1"/>
        <name val="Arial"/>
        <scheme val="none"/>
      </font>
    </ndxf>
  </rcc>
  <rcc rId="3452" sId="6" odxf="1" dxf="1">
    <nc r="D59" t="inlineStr">
      <is>
        <t>Rock outcrops near Grassy Swamp/Bog</t>
      </is>
    </nc>
    <odxf/>
    <ndxf/>
  </rcc>
  <rcc rId="3453" sId="6" odxf="1" dxf="1">
    <nc r="E59"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60" start="0" length="0">
    <dxf>
      <numFmt numFmtId="1" formatCode="0"/>
    </dxf>
  </rfmt>
  <rcc rId="3454" sId="6" odxf="1" dxf="1">
    <oc r="B60" t="inlineStr">
      <is>
        <t>Lichen</t>
      </is>
    </oc>
    <nc r="B60"/>
    <odxf>
      <font>
        <color rgb="FF000000"/>
      </font>
      <alignment vertical="center" readingOrder="0"/>
    </odxf>
    <ndxf>
      <font>
        <sz val="11"/>
        <color theme="1"/>
        <name val="Calibri"/>
        <scheme val="minor"/>
      </font>
      <alignment vertical="bottom" readingOrder="0"/>
    </ndxf>
  </rcc>
  <rcc rId="3455" sId="6" odxf="1" dxf="1">
    <oc r="C60" t="inlineStr">
      <is>
        <t xml:space="preserve">Lecanora strobilina </t>
      </is>
    </oc>
    <nc r="C60" t="inlineStr">
      <is>
        <t>Frullania eboracensis</t>
      </is>
    </nc>
    <odxf>
      <font>
        <i val="0"/>
        <sz val="11"/>
        <color theme="1"/>
        <name val="Calibri"/>
        <scheme val="minor"/>
      </font>
    </odxf>
    <ndxf>
      <font>
        <i/>
        <sz val="10"/>
        <color auto="1"/>
        <name val="Arial"/>
        <scheme val="none"/>
      </font>
    </ndxf>
  </rcc>
  <rcc rId="3456" sId="6" odxf="1" dxf="1">
    <nc r="D60" t="inlineStr">
      <is>
        <t>Between stream and HQ</t>
      </is>
    </nc>
    <odxf/>
    <ndxf/>
  </rcc>
  <rcc rId="3457" sId="6" odxf="1" dxf="1">
    <nc r="E60"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61" start="0" length="0">
    <dxf>
      <numFmt numFmtId="1" formatCode="0"/>
    </dxf>
  </rfmt>
  <rcc rId="3458" sId="6" odxf="1" dxf="1">
    <oc r="B61" t="inlineStr">
      <is>
        <t>Lichen</t>
      </is>
    </oc>
    <nc r="B61"/>
    <odxf>
      <font>
        <color rgb="FF000000"/>
      </font>
      <alignment vertical="center" readingOrder="0"/>
    </odxf>
    <ndxf>
      <font>
        <sz val="11"/>
        <color theme="1"/>
        <name val="Calibri"/>
        <scheme val="minor"/>
      </font>
      <alignment vertical="bottom" readingOrder="0"/>
    </ndxf>
  </rcc>
  <rcc rId="3459" sId="6" odxf="1" dxf="1">
    <oc r="C61" t="inlineStr">
      <is>
        <t xml:space="preserve">Lecanora thysanophora </t>
      </is>
    </oc>
    <nc r="C61" t="inlineStr">
      <is>
        <t>Grimmia alpicola</t>
      </is>
    </nc>
    <odxf>
      <font>
        <i val="0"/>
        <sz val="11"/>
        <color theme="1"/>
        <name val="Calibri"/>
        <scheme val="minor"/>
      </font>
    </odxf>
    <ndxf>
      <font>
        <i/>
        <sz val="10"/>
        <color auto="1"/>
        <name val="Arial"/>
        <scheme val="none"/>
      </font>
    </ndxf>
  </rcc>
  <rfmt sheetId="6" sqref="D61" start="0" length="0">
    <dxf/>
  </rfmt>
  <rfmt sheetId="6" sqref="E61" start="0" length="0">
    <dxf>
      <border outline="0">
        <left style="thin">
          <color indexed="64"/>
        </left>
        <right style="thin">
          <color indexed="64"/>
        </right>
        <top style="thin">
          <color indexed="64"/>
        </top>
        <bottom style="thin">
          <color indexed="64"/>
        </bottom>
      </border>
    </dxf>
  </rfmt>
  <rfmt sheetId="6" sqref="A62" start="0" length="0">
    <dxf>
      <numFmt numFmtId="1" formatCode="0"/>
    </dxf>
  </rfmt>
  <rcc rId="3460" sId="6" odxf="1" dxf="1">
    <oc r="B62" t="inlineStr">
      <is>
        <t>Lichen</t>
      </is>
    </oc>
    <nc r="B62"/>
    <odxf>
      <font>
        <color rgb="FF000000"/>
      </font>
      <alignment vertical="center" readingOrder="0"/>
    </odxf>
    <ndxf>
      <font>
        <sz val="11"/>
        <color theme="1"/>
        <name val="Calibri"/>
        <scheme val="minor"/>
      </font>
      <alignment vertical="bottom" readingOrder="0"/>
    </ndxf>
  </rcc>
  <rcc rId="3461" sId="6" odxf="1" dxf="1">
    <oc r="C62" t="inlineStr">
      <is>
        <t xml:space="preserve">Parmelia sulcata </t>
      </is>
    </oc>
    <nc r="C62" t="inlineStr">
      <is>
        <t>Hedwigia ciliata</t>
      </is>
    </nc>
    <odxf>
      <font>
        <i val="0"/>
        <sz val="11"/>
        <color theme="1"/>
        <name val="Calibri"/>
        <scheme val="minor"/>
      </font>
    </odxf>
    <ndxf>
      <font>
        <i/>
        <sz val="10"/>
        <color auto="1"/>
        <name val="Arial"/>
        <scheme val="none"/>
      </font>
    </ndxf>
  </rcc>
  <rcc rId="3462" sId="6" odxf="1" dxf="1">
    <nc r="D62" t="inlineStr">
      <is>
        <t>Between stream and HQ</t>
      </is>
    </nc>
    <odxf/>
    <ndxf/>
  </rcc>
  <rfmt sheetId="6" sqref="E62" start="0" length="0">
    <dxf>
      <border outline="0">
        <left style="thin">
          <color indexed="64"/>
        </left>
        <right style="thin">
          <color indexed="64"/>
        </right>
        <top style="thin">
          <color indexed="64"/>
        </top>
        <bottom style="thin">
          <color indexed="64"/>
        </bottom>
      </border>
    </dxf>
  </rfmt>
  <rfmt sheetId="6" sqref="A63" start="0" length="0">
    <dxf>
      <numFmt numFmtId="1" formatCode="0"/>
    </dxf>
  </rfmt>
  <rcc rId="3463" sId="6" odxf="1" dxf="1">
    <oc r="B63" t="inlineStr">
      <is>
        <t>Lichen</t>
      </is>
    </oc>
    <nc r="B63"/>
    <odxf>
      <font>
        <color rgb="FF000000"/>
      </font>
      <alignment vertical="center" readingOrder="0"/>
    </odxf>
    <ndxf>
      <font>
        <sz val="11"/>
        <color theme="1"/>
        <name val="Calibri"/>
        <scheme val="minor"/>
      </font>
      <alignment vertical="bottom" readingOrder="0"/>
    </ndxf>
  </rcc>
  <rcc rId="3464" sId="6" odxf="1" dxf="1">
    <oc r="C63" t="inlineStr">
      <is>
        <t xml:space="preserve">Physcia millegrana </t>
      </is>
    </oc>
    <nc r="C63" t="inlineStr">
      <is>
        <t>Helodium paludosum</t>
      </is>
    </nc>
    <odxf>
      <font>
        <i val="0"/>
        <sz val="11"/>
        <color theme="1"/>
        <name val="Calibri"/>
        <scheme val="minor"/>
      </font>
    </odxf>
    <ndxf>
      <font>
        <i/>
        <sz val="10"/>
        <color auto="1"/>
        <name val="Arial"/>
        <scheme val="none"/>
      </font>
    </ndxf>
  </rcc>
  <rcc rId="3465" sId="6" odxf="1" dxf="1">
    <nc r="D63" t="inlineStr">
      <is>
        <t>Grassy Swamp</t>
      </is>
    </nc>
    <odxf/>
    <ndxf/>
  </rcc>
  <rcc rId="3466" sId="6" odxf="1" dxf="1">
    <nc r="E63"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64" start="0" length="0">
    <dxf>
      <numFmt numFmtId="1" formatCode="0"/>
    </dxf>
  </rfmt>
  <rcc rId="3467" sId="6" odxf="1" dxf="1">
    <oc r="B64" t="inlineStr">
      <is>
        <t>Lichen</t>
      </is>
    </oc>
    <nc r="B64"/>
    <odxf>
      <font>
        <color rgb="FF000000"/>
      </font>
      <alignment vertical="center" readingOrder="0"/>
    </odxf>
    <ndxf>
      <font>
        <sz val="11"/>
        <color theme="1"/>
        <name val="Calibri"/>
        <scheme val="minor"/>
      </font>
      <alignment vertical="bottom" readingOrder="0"/>
    </ndxf>
  </rcc>
  <rcc rId="3468" sId="6" odxf="1" dxf="1">
    <oc r="C64" t="inlineStr">
      <is>
        <t xml:space="preserve">Physcia stellaris </t>
      </is>
    </oc>
    <nc r="C64" t="inlineStr">
      <is>
        <t>Herzogiella striatella</t>
      </is>
    </nc>
    <odxf>
      <font>
        <i val="0"/>
        <sz val="11"/>
        <color theme="1"/>
        <name val="Calibri"/>
        <scheme val="minor"/>
      </font>
    </odxf>
    <ndxf>
      <font>
        <i/>
        <sz val="10"/>
        <color auto="1"/>
        <name val="Arial"/>
        <scheme val="none"/>
      </font>
    </ndxf>
  </rcc>
  <rfmt sheetId="6" sqref="D64" start="0" length="0">
    <dxf/>
  </rfmt>
  <rfmt sheetId="6" sqref="E64" start="0" length="0">
    <dxf>
      <border outline="0">
        <left style="thin">
          <color indexed="64"/>
        </left>
        <right style="thin">
          <color indexed="64"/>
        </right>
        <top style="thin">
          <color indexed="64"/>
        </top>
        <bottom style="thin">
          <color indexed="64"/>
        </bottom>
      </border>
    </dxf>
  </rfmt>
  <rfmt sheetId="6" sqref="A65" start="0" length="0">
    <dxf>
      <numFmt numFmtId="1" formatCode="0"/>
    </dxf>
  </rfmt>
  <rcc rId="3469" sId="6" odxf="1" dxf="1">
    <oc r="B65" t="inlineStr">
      <is>
        <t>Lichen</t>
      </is>
    </oc>
    <nc r="B65"/>
    <odxf>
      <font>
        <color rgb="FF000000"/>
      </font>
      <alignment vertical="center" readingOrder="0"/>
    </odxf>
    <ndxf>
      <font>
        <sz val="11"/>
        <color theme="1"/>
        <name val="Calibri"/>
        <scheme val="minor"/>
      </font>
      <alignment vertical="bottom" readingOrder="0"/>
    </ndxf>
  </rcc>
  <rcc rId="3470" sId="6" odxf="1" dxf="1">
    <oc r="C65" t="inlineStr">
      <is>
        <t xml:space="preserve">Porpidia crustulata </t>
      </is>
    </oc>
    <nc r="C65" t="inlineStr">
      <is>
        <t>Herzogiella turfacea</t>
      </is>
    </nc>
    <odxf>
      <font>
        <i val="0"/>
        <sz val="11"/>
        <color theme="1"/>
        <name val="Calibri"/>
        <scheme val="minor"/>
      </font>
    </odxf>
    <ndxf>
      <font>
        <i/>
        <sz val="10"/>
        <color auto="1"/>
        <name val="Arial"/>
        <scheme val="none"/>
      </font>
    </ndxf>
  </rcc>
  <rfmt sheetId="6" sqref="D65" start="0" length="0">
    <dxf/>
  </rfmt>
  <rfmt sheetId="6" sqref="E65" start="0" length="0">
    <dxf>
      <border outline="0">
        <left style="thin">
          <color indexed="64"/>
        </left>
        <right style="thin">
          <color indexed="64"/>
        </right>
        <top style="thin">
          <color indexed="64"/>
        </top>
        <bottom style="thin">
          <color indexed="64"/>
        </bottom>
      </border>
    </dxf>
  </rfmt>
  <rfmt sheetId="6" sqref="A66" start="0" length="0">
    <dxf>
      <numFmt numFmtId="1" formatCode="0"/>
    </dxf>
  </rfmt>
  <rcc rId="3471" sId="6" odxf="1" dxf="1">
    <oc r="B66" t="inlineStr">
      <is>
        <t>Lichen</t>
      </is>
    </oc>
    <nc r="B66"/>
    <odxf>
      <font>
        <color rgb="FF000000"/>
      </font>
      <alignment vertical="center" readingOrder="0"/>
    </odxf>
    <ndxf>
      <font>
        <sz val="11"/>
        <color theme="1"/>
        <name val="Calibri"/>
        <scheme val="minor"/>
      </font>
      <alignment vertical="bottom" readingOrder="0"/>
    </ndxf>
  </rcc>
  <rcc rId="3472" sId="6" odxf="1" dxf="1">
    <oc r="C66" t="inlineStr">
      <is>
        <t>Rhizocarpon infernulum f. sylvaticum</t>
      </is>
    </oc>
    <nc r="C66" t="inlineStr">
      <is>
        <t>Hygroamblystegium tenax</t>
      </is>
    </nc>
    <odxf>
      <font>
        <i val="0"/>
        <sz val="11"/>
        <color theme="1"/>
        <name val="Calibri"/>
        <scheme val="minor"/>
      </font>
    </odxf>
    <ndxf>
      <font>
        <i/>
        <sz val="10"/>
        <color auto="1"/>
        <name val="Arial"/>
        <scheme val="none"/>
      </font>
    </ndxf>
  </rcc>
  <rcc rId="3473" sId="6" odxf="1" dxf="1">
    <nc r="D66" t="inlineStr">
      <is>
        <t>Stream bank near HQ</t>
      </is>
    </nc>
    <odxf/>
    <ndxf/>
  </rcc>
  <rfmt sheetId="6" sqref="E66" start="0" length="0">
    <dxf>
      <border outline="0">
        <left style="thin">
          <color indexed="64"/>
        </left>
        <right style="thin">
          <color indexed="64"/>
        </right>
        <top style="thin">
          <color indexed="64"/>
        </top>
        <bottom style="thin">
          <color indexed="64"/>
        </bottom>
      </border>
    </dxf>
  </rfmt>
  <rfmt sheetId="6" sqref="A67" start="0" length="0">
    <dxf>
      <numFmt numFmtId="1" formatCode="0"/>
    </dxf>
  </rfmt>
  <rcc rId="3474" sId="6" odxf="1" dxf="1">
    <oc r="B67" t="inlineStr">
      <is>
        <t>Lichen</t>
      </is>
    </oc>
    <nc r="B67"/>
    <odxf>
      <font>
        <color rgb="FF000000"/>
      </font>
      <alignment vertical="center" readingOrder="0"/>
    </odxf>
    <ndxf>
      <font>
        <sz val="11"/>
        <color theme="1"/>
        <name val="Calibri"/>
        <scheme val="minor"/>
      </font>
      <alignment vertical="bottom" readingOrder="0"/>
    </ndxf>
  </rcc>
  <rcc rId="3475" sId="6" odxf="1" dxf="1">
    <oc r="C67" t="inlineStr">
      <is>
        <t>Lepraria finkii</t>
      </is>
    </oc>
    <nc r="C67" t="inlineStr">
      <is>
        <r>
          <t xml:space="preserve">Hygrohypnum </t>
        </r>
        <r>
          <rPr>
            <sz val="10"/>
            <rFont val="Arial"/>
            <family val="2"/>
          </rPr>
          <t>sp.</t>
        </r>
      </is>
    </nc>
    <odxf>
      <font>
        <i val="0"/>
        <sz val="11"/>
        <color theme="1"/>
        <name val="Calibri"/>
        <scheme val="minor"/>
      </font>
    </odxf>
    <ndxf>
      <font>
        <i/>
        <sz val="10"/>
        <color auto="1"/>
        <name val="Arial"/>
        <scheme val="none"/>
      </font>
    </ndxf>
  </rcc>
  <rcc rId="3476" sId="6" odxf="1" dxf="1">
    <nc r="D67" t="inlineStr">
      <is>
        <t>Stream near HQ</t>
      </is>
    </nc>
    <odxf/>
    <ndxf/>
  </rcc>
  <rfmt sheetId="6" sqref="E67" start="0" length="0">
    <dxf>
      <border outline="0">
        <left style="thin">
          <color indexed="64"/>
        </left>
        <right style="thin">
          <color indexed="64"/>
        </right>
        <top style="thin">
          <color indexed="64"/>
        </top>
        <bottom style="thin">
          <color indexed="64"/>
        </bottom>
      </border>
    </dxf>
  </rfmt>
  <rfmt sheetId="6" sqref="A68" start="0" length="0">
    <dxf>
      <numFmt numFmtId="1" formatCode="0"/>
    </dxf>
  </rfmt>
  <rcc rId="3477" sId="6" odxf="1" dxf="1">
    <oc r="B68" t="inlineStr">
      <is>
        <t>Lichen</t>
      </is>
    </oc>
    <nc r="B68"/>
    <odxf>
      <font>
        <color rgb="FF000000"/>
      </font>
      <alignment vertical="center" readingOrder="0"/>
    </odxf>
    <ndxf>
      <font>
        <sz val="11"/>
        <color theme="1"/>
        <name val="Calibri"/>
        <scheme val="minor"/>
      </font>
      <alignment vertical="bottom" readingOrder="0"/>
    </ndxf>
  </rcc>
  <rcc rId="3478" sId="6" odxf="1" dxf="1">
    <oc r="C68" t="inlineStr">
      <is>
        <t>Porpidia albocaerulescens</t>
      </is>
    </oc>
    <nc r="C68" t="inlineStr">
      <is>
        <t>Hypnum imponens</t>
      </is>
    </nc>
    <odxf>
      <font>
        <i val="0"/>
        <sz val="11"/>
        <color theme="1"/>
        <name val="Calibri"/>
        <scheme val="minor"/>
      </font>
    </odxf>
    <ndxf>
      <font>
        <i/>
        <sz val="10"/>
        <color auto="1"/>
        <name val="Arial"/>
        <scheme val="none"/>
      </font>
    </ndxf>
  </rcc>
  <rcc rId="3479" sId="6" odxf="1" dxf="1">
    <nc r="D68" t="inlineStr">
      <is>
        <t>Between stream and HQ</t>
      </is>
    </nc>
    <odxf/>
    <ndxf/>
  </rcc>
  <rfmt sheetId="6" sqref="E68" start="0" length="0">
    <dxf>
      <border outline="0">
        <left style="thin">
          <color indexed="64"/>
        </left>
        <right style="thin">
          <color indexed="64"/>
        </right>
        <top style="thin">
          <color indexed="64"/>
        </top>
        <bottom style="thin">
          <color indexed="64"/>
        </bottom>
      </border>
    </dxf>
  </rfmt>
  <rfmt sheetId="6" sqref="A69" start="0" length="0">
    <dxf>
      <numFmt numFmtId="1" formatCode="0"/>
    </dxf>
  </rfmt>
  <rcc rId="3480" sId="6" odxf="1" dxf="1">
    <oc r="B69" t="inlineStr">
      <is>
        <t>Lichen</t>
      </is>
    </oc>
    <nc r="B69"/>
    <odxf>
      <font>
        <color rgb="FF000000"/>
      </font>
      <alignment vertical="center" readingOrder="0"/>
    </odxf>
    <ndxf>
      <font>
        <sz val="11"/>
        <color theme="1"/>
        <name val="Calibri"/>
        <scheme val="minor"/>
      </font>
      <alignment vertical="bottom" readingOrder="0"/>
    </ndxf>
  </rcc>
  <rcc rId="3481" sId="6" odxf="1" dxf="1">
    <oc r="C69" t="inlineStr">
      <is>
        <t>Graphis scripta</t>
      </is>
    </oc>
    <nc r="C69" t="inlineStr">
      <is>
        <t>Hypnum lindbergii</t>
      </is>
    </nc>
    <odxf>
      <font>
        <i val="0"/>
        <sz val="11"/>
        <color theme="1"/>
        <name val="Calibri"/>
        <scheme val="minor"/>
      </font>
    </odxf>
    <ndxf>
      <font>
        <i/>
        <sz val="10"/>
        <color auto="1"/>
        <name val="Arial"/>
        <scheme val="none"/>
      </font>
    </ndxf>
  </rcc>
  <rcc rId="3482" sId="6" odxf="1" dxf="1">
    <nc r="D69" t="inlineStr">
      <is>
        <t>Roadside to Mahl Pond</t>
      </is>
    </nc>
    <odxf/>
    <ndxf/>
  </rcc>
  <rfmt sheetId="6" sqref="E69" start="0" length="0">
    <dxf>
      <border outline="0">
        <left style="thin">
          <color indexed="64"/>
        </left>
        <right style="thin">
          <color indexed="64"/>
        </right>
        <top style="thin">
          <color indexed="64"/>
        </top>
        <bottom style="thin">
          <color indexed="64"/>
        </bottom>
      </border>
    </dxf>
  </rfmt>
  <rfmt sheetId="6" sqref="A70" start="0" length="0">
    <dxf>
      <numFmt numFmtId="1" formatCode="0"/>
    </dxf>
  </rfmt>
  <rfmt sheetId="6" sqref="B70" start="0" length="0">
    <dxf/>
  </rfmt>
  <rcc rId="3483" sId="6" odxf="1" dxf="1">
    <nc r="C70" t="inlineStr">
      <is>
        <t>Hypnum pallescens</t>
      </is>
    </nc>
    <odxf>
      <font>
        <i val="0"/>
        <sz val="11"/>
        <color theme="1"/>
        <name val="Calibri"/>
        <scheme val="minor"/>
      </font>
    </odxf>
    <ndxf>
      <font>
        <i/>
        <sz val="10"/>
        <color auto="1"/>
        <name val="Arial"/>
        <scheme val="none"/>
      </font>
    </ndxf>
  </rcc>
  <rcc rId="3484" sId="6" odxf="1" dxf="1">
    <nc r="D70" t="inlineStr">
      <is>
        <t>Between stream and HQ</t>
      </is>
    </nc>
    <odxf/>
    <ndxf/>
  </rcc>
  <rfmt sheetId="6" sqref="E70" start="0" length="0">
    <dxf>
      <border outline="0">
        <left style="thin">
          <color indexed="64"/>
        </left>
        <right style="thin">
          <color indexed="64"/>
        </right>
        <top style="thin">
          <color indexed="64"/>
        </top>
        <bottom style="thin">
          <color indexed="64"/>
        </bottom>
      </border>
    </dxf>
  </rfmt>
  <rfmt sheetId="6" sqref="A71" start="0" length="0">
    <dxf>
      <numFmt numFmtId="1" formatCode="0"/>
    </dxf>
  </rfmt>
  <rfmt sheetId="6" sqref="B71" start="0" length="0">
    <dxf/>
  </rfmt>
  <rcc rId="3485" sId="6" odxf="1" dxf="1">
    <nc r="C71" t="inlineStr">
      <is>
        <t>Isopterygiopsis muelleriana</t>
      </is>
    </nc>
    <odxf>
      <font>
        <i val="0"/>
        <sz val="11"/>
        <color theme="1"/>
        <name val="Calibri"/>
        <scheme val="minor"/>
      </font>
    </odxf>
    <ndxf>
      <font>
        <i/>
        <sz val="10"/>
        <color auto="1"/>
        <name val="Arial"/>
        <scheme val="none"/>
      </font>
    </ndxf>
  </rcc>
  <rfmt sheetId="6" sqref="D71" start="0" length="0">
    <dxf/>
  </rfmt>
  <rfmt sheetId="6" sqref="E71" start="0" length="0">
    <dxf>
      <border outline="0">
        <left style="thin">
          <color indexed="64"/>
        </left>
        <right style="thin">
          <color indexed="64"/>
        </right>
        <top style="thin">
          <color indexed="64"/>
        </top>
        <bottom style="thin">
          <color indexed="64"/>
        </bottom>
      </border>
    </dxf>
  </rfmt>
  <rfmt sheetId="6" sqref="A72" start="0" length="0">
    <dxf>
      <numFmt numFmtId="1" formatCode="0"/>
    </dxf>
  </rfmt>
  <rfmt sheetId="6" sqref="B72" start="0" length="0">
    <dxf/>
  </rfmt>
  <rcc rId="3486" sId="6" odxf="1" dxf="1">
    <nc r="C72" t="inlineStr">
      <is>
        <t>Isopterygium elegans</t>
      </is>
    </nc>
    <odxf>
      <font>
        <i val="0"/>
        <sz val="11"/>
        <color theme="1"/>
        <name val="Calibri"/>
        <scheme val="minor"/>
      </font>
    </odxf>
    <ndxf>
      <font>
        <i/>
        <sz val="10"/>
        <color auto="1"/>
        <name val="Arial"/>
        <scheme val="none"/>
      </font>
    </ndxf>
  </rcc>
  <rfmt sheetId="6" sqref="D72" start="0" length="0">
    <dxf/>
  </rfmt>
  <rfmt sheetId="6" sqref="E72" start="0" length="0">
    <dxf>
      <border outline="0">
        <left style="thin">
          <color indexed="64"/>
        </left>
        <right style="thin">
          <color indexed="64"/>
        </right>
        <top style="thin">
          <color indexed="64"/>
        </top>
        <bottom style="thin">
          <color indexed="64"/>
        </bottom>
      </border>
    </dxf>
  </rfmt>
  <rfmt sheetId="6" sqref="A73" start="0" length="0">
    <dxf>
      <numFmt numFmtId="1" formatCode="0"/>
    </dxf>
  </rfmt>
  <rfmt sheetId="6" sqref="B73" start="0" length="0">
    <dxf/>
  </rfmt>
  <rcc rId="3487" sId="6" odxf="1" dxf="1">
    <nc r="C73" t="inlineStr">
      <is>
        <t>Kurzia setacea</t>
      </is>
    </nc>
    <odxf>
      <font>
        <i val="0"/>
        <sz val="11"/>
        <color theme="1"/>
        <name val="Calibri"/>
        <scheme val="minor"/>
      </font>
    </odxf>
    <ndxf>
      <font>
        <i/>
        <sz val="10"/>
        <color auto="1"/>
        <name val="Arial"/>
        <scheme val="none"/>
      </font>
    </ndxf>
  </rcc>
  <rfmt sheetId="6" sqref="D73" start="0" length="0">
    <dxf/>
  </rfmt>
  <rcc rId="3488" sId="6" odxf="1" dxf="1">
    <nc r="E73"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74" start="0" length="0">
    <dxf>
      <numFmt numFmtId="1" formatCode="0"/>
    </dxf>
  </rfmt>
  <rfmt sheetId="6" sqref="B74" start="0" length="0">
    <dxf/>
  </rfmt>
  <rcc rId="3489" sId="6" odxf="1" dxf="1">
    <nc r="C74" t="inlineStr">
      <is>
        <t>Lejeunea cavifolia</t>
      </is>
    </nc>
    <odxf>
      <font>
        <i val="0"/>
        <sz val="11"/>
        <color theme="1"/>
        <name val="Calibri"/>
        <scheme val="minor"/>
      </font>
    </odxf>
    <ndxf>
      <font>
        <i/>
        <sz val="10"/>
        <color auto="1"/>
        <name val="Arial"/>
        <scheme val="none"/>
      </font>
    </ndxf>
  </rcc>
  <rfmt sheetId="6" sqref="D74" start="0" length="0">
    <dxf/>
  </rfmt>
  <rcc rId="3490" sId="6" odxf="1" dxf="1">
    <nc r="E74"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75" start="0" length="0">
    <dxf>
      <numFmt numFmtId="1" formatCode="0"/>
    </dxf>
  </rfmt>
  <rfmt sheetId="6" sqref="B75" start="0" length="0">
    <dxf/>
  </rfmt>
  <rcc rId="3491" sId="6" odxf="1" dxf="1">
    <nc r="C75" t="inlineStr">
      <is>
        <t>Leptodictyum riparium</t>
      </is>
    </nc>
    <odxf>
      <font>
        <i val="0"/>
        <sz val="11"/>
        <color theme="1"/>
        <name val="Calibri"/>
        <scheme val="minor"/>
      </font>
    </odxf>
    <ndxf>
      <font>
        <i/>
        <sz val="10"/>
        <color auto="1"/>
        <name val="Arial"/>
        <scheme val="none"/>
      </font>
    </ndxf>
  </rcc>
  <rcc rId="3492" sId="6" odxf="1" dxf="1">
    <nc r="D75" t="inlineStr">
      <is>
        <t>Stream near HQ</t>
      </is>
    </nc>
    <odxf/>
    <ndxf/>
  </rcc>
  <rfmt sheetId="6" sqref="E75" start="0" length="0">
    <dxf>
      <border outline="0">
        <left style="thin">
          <color indexed="64"/>
        </left>
        <right style="thin">
          <color indexed="64"/>
        </right>
        <top style="thin">
          <color indexed="64"/>
        </top>
        <bottom style="thin">
          <color indexed="64"/>
        </bottom>
      </border>
    </dxf>
  </rfmt>
  <rfmt sheetId="6" sqref="A76" start="0" length="0">
    <dxf>
      <numFmt numFmtId="1" formatCode="0"/>
    </dxf>
  </rfmt>
  <rfmt sheetId="6" sqref="B76" start="0" length="0">
    <dxf/>
  </rfmt>
  <rcc rId="3493" sId="6" odxf="1" dxf="1">
    <nc r="C76" t="inlineStr">
      <is>
        <t>Leskea gracilescens</t>
      </is>
    </nc>
    <odxf>
      <font>
        <i val="0"/>
        <sz val="11"/>
        <color theme="1"/>
        <name val="Calibri"/>
        <scheme val="minor"/>
      </font>
    </odxf>
    <ndxf>
      <font>
        <i/>
        <sz val="10"/>
        <color auto="1"/>
        <name val="Arial"/>
        <scheme val="none"/>
      </font>
    </ndxf>
  </rcc>
  <rfmt sheetId="6" sqref="D76" start="0" length="0">
    <dxf/>
  </rfmt>
  <rcc rId="3494" sId="6" odxf="1" dxf="1">
    <nc r="E76"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77" start="0" length="0">
    <dxf>
      <numFmt numFmtId="1" formatCode="0"/>
    </dxf>
  </rfmt>
  <rfmt sheetId="6" sqref="B77" start="0" length="0">
    <dxf/>
  </rfmt>
  <rcc rId="3495" sId="6" odxf="1" dxf="1">
    <nc r="C77" t="inlineStr">
      <is>
        <t>Leucobryum glaucum</t>
      </is>
    </nc>
    <odxf>
      <font>
        <i val="0"/>
        <sz val="11"/>
        <color theme="1"/>
        <name val="Calibri"/>
        <scheme val="minor"/>
      </font>
    </odxf>
    <ndxf>
      <font>
        <i/>
        <sz val="10"/>
        <color auto="1"/>
        <name val="Arial"/>
        <scheme val="none"/>
      </font>
    </ndxf>
  </rcc>
  <rcc rId="3496" sId="6" odxf="1" dxf="1">
    <nc r="D77" t="inlineStr">
      <is>
        <t>Between stream and HQ</t>
      </is>
    </nc>
    <odxf/>
    <ndxf/>
  </rcc>
  <rfmt sheetId="6" sqref="E77" start="0" length="0">
    <dxf>
      <border outline="0">
        <left style="thin">
          <color indexed="64"/>
        </left>
        <right style="thin">
          <color indexed="64"/>
        </right>
        <top style="thin">
          <color indexed="64"/>
        </top>
        <bottom style="thin">
          <color indexed="64"/>
        </bottom>
      </border>
    </dxf>
  </rfmt>
  <rfmt sheetId="6" sqref="A78" start="0" length="0">
    <dxf>
      <numFmt numFmtId="1" formatCode="0"/>
    </dxf>
  </rfmt>
  <rfmt sheetId="6" sqref="B78" start="0" length="0">
    <dxf>
      <font>
        <sz val="10"/>
        <color auto="1"/>
        <name val="Arial"/>
        <scheme val="none"/>
      </font>
      <alignment horizontal="left" vertical="top" readingOrder="0"/>
    </dxf>
  </rfmt>
  <rcc rId="3497" sId="6" odxf="1" dxf="1">
    <nc r="C78" t="inlineStr">
      <is>
        <t>Leucodon andrewsianum</t>
      </is>
    </nc>
    <odxf>
      <font>
        <i val="0"/>
        <sz val="11"/>
        <color theme="1"/>
        <name val="Calibri"/>
        <scheme val="minor"/>
      </font>
    </odxf>
    <ndxf>
      <font>
        <i/>
        <sz val="10"/>
        <color auto="1"/>
        <name val="Arial"/>
        <scheme val="none"/>
      </font>
    </ndxf>
  </rcc>
  <rfmt sheetId="6" sqref="D78" start="0" length="0">
    <dxf/>
  </rfmt>
  <rfmt sheetId="6" sqref="E78" start="0" length="0">
    <dxf>
      <border outline="0">
        <left style="thin">
          <color indexed="64"/>
        </left>
        <right style="thin">
          <color indexed="64"/>
        </right>
        <top style="thin">
          <color indexed="64"/>
        </top>
        <bottom style="thin">
          <color indexed="64"/>
        </bottom>
      </border>
    </dxf>
  </rfmt>
  <rfmt sheetId="6" sqref="A79" start="0" length="0">
    <dxf>
      <numFmt numFmtId="1" formatCode="0"/>
    </dxf>
  </rfmt>
  <rfmt sheetId="6" sqref="B79" start="0" length="0">
    <dxf>
      <font>
        <sz val="10"/>
        <color auto="1"/>
        <name val="Arial"/>
        <scheme val="none"/>
      </font>
      <alignment horizontal="left" vertical="top" readingOrder="0"/>
    </dxf>
  </rfmt>
  <rcc rId="3498" sId="6" odxf="1" dxf="1">
    <nc r="C79" t="inlineStr">
      <is>
        <t>Metzgeria conjugata</t>
      </is>
    </nc>
    <odxf>
      <font>
        <i val="0"/>
        <sz val="11"/>
        <color theme="1"/>
        <name val="Calibri"/>
        <scheme val="minor"/>
      </font>
    </odxf>
    <ndxf>
      <font>
        <i/>
        <sz val="10"/>
        <color auto="1"/>
        <name val="Arial"/>
        <scheme val="none"/>
      </font>
    </ndxf>
  </rcc>
  <rcc rId="3499" sId="6" odxf="1" dxf="1">
    <nc r="D79" t="inlineStr">
      <is>
        <t>Rock outcrops near Grassy Swamp/Bog</t>
      </is>
    </nc>
    <odxf/>
    <ndxf/>
  </rcc>
  <rcc rId="3500" sId="6" odxf="1" dxf="1">
    <nc r="E79"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80" start="0" length="0">
    <dxf>
      <numFmt numFmtId="1" formatCode="0"/>
    </dxf>
  </rfmt>
  <rfmt sheetId="6" sqref="B80" start="0" length="0">
    <dxf/>
  </rfmt>
  <rcc rId="3501" sId="6" odxf="1" dxf="1">
    <nc r="C80" t="inlineStr">
      <is>
        <t>Metzgeria crassipilis</t>
      </is>
    </nc>
    <odxf>
      <font>
        <i val="0"/>
        <sz val="11"/>
        <color theme="1"/>
        <name val="Calibri"/>
        <scheme val="minor"/>
      </font>
    </odxf>
    <ndxf>
      <font>
        <i/>
        <sz val="10"/>
        <color auto="1"/>
        <name val="Arial"/>
        <scheme val="none"/>
      </font>
    </ndxf>
  </rcc>
  <rfmt sheetId="6" sqref="D80" start="0" length="0">
    <dxf/>
  </rfmt>
  <rcc rId="3502" sId="6" odxf="1" dxf="1">
    <nc r="E80"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81" start="0" length="0">
    <dxf>
      <numFmt numFmtId="1" formatCode="0"/>
    </dxf>
  </rfmt>
  <rfmt sheetId="6" sqref="B81" start="0" length="0">
    <dxf/>
  </rfmt>
  <rcc rId="3503" sId="6" odxf="1" dxf="1">
    <nc r="C81" t="inlineStr">
      <is>
        <t>Metzgeria furcata</t>
      </is>
    </nc>
    <odxf>
      <font>
        <i val="0"/>
        <sz val="11"/>
        <color theme="1"/>
        <name val="Calibri"/>
        <scheme val="minor"/>
      </font>
    </odxf>
    <ndxf>
      <font>
        <i/>
        <sz val="10"/>
        <color auto="1"/>
        <name val="Arial"/>
        <scheme val="none"/>
      </font>
    </ndxf>
  </rcc>
  <rcc rId="3504" sId="6" odxf="1" dxf="1">
    <nc r="D81" t="inlineStr">
      <is>
        <t>Rock outcrops near Grassy Swamp/Bog</t>
      </is>
    </nc>
    <odxf/>
    <ndxf/>
  </rcc>
  <rcc rId="3505" sId="6" odxf="1" dxf="1">
    <nc r="E81"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82" start="0" length="0">
    <dxf>
      <numFmt numFmtId="1" formatCode="0"/>
    </dxf>
  </rfmt>
  <rfmt sheetId="6" sqref="B82" start="0" length="0">
    <dxf>
      <font>
        <sz val="11"/>
        <color theme="1"/>
        <name val="Calibri"/>
        <scheme val="minor"/>
      </font>
      <alignment horizontal="general" vertical="bottom" readingOrder="0"/>
    </dxf>
  </rfmt>
  <rcc rId="3506" sId="6" odxf="1" dxf="1">
    <nc r="C82" t="inlineStr">
      <is>
        <t>Mnium cf. marginatum</t>
      </is>
    </nc>
    <odxf>
      <font>
        <i val="0"/>
        <sz val="11"/>
        <color theme="1"/>
        <name val="Calibri"/>
        <scheme val="minor"/>
      </font>
    </odxf>
    <ndxf>
      <font>
        <i/>
        <sz val="10"/>
        <color auto="1"/>
        <name val="Arial"/>
        <scheme val="none"/>
      </font>
    </ndxf>
  </rcc>
  <rfmt sheetId="6" sqref="D82" start="0" length="0">
    <dxf/>
  </rfmt>
  <rfmt sheetId="6" sqref="E82" start="0" length="0">
    <dxf>
      <border outline="0">
        <left style="thin">
          <color indexed="64"/>
        </left>
        <right style="thin">
          <color indexed="64"/>
        </right>
        <top style="thin">
          <color indexed="64"/>
        </top>
        <bottom style="thin">
          <color indexed="64"/>
        </bottom>
      </border>
    </dxf>
  </rfmt>
  <rfmt sheetId="6" sqref="A83" start="0" length="0">
    <dxf>
      <numFmt numFmtId="1" formatCode="0"/>
    </dxf>
  </rfmt>
  <rfmt sheetId="6" sqref="B83" start="0" length="0">
    <dxf>
      <font>
        <sz val="11"/>
        <color theme="1"/>
        <name val="Calibri"/>
        <scheme val="minor"/>
      </font>
      <alignment horizontal="general" vertical="bottom" readingOrder="0"/>
    </dxf>
  </rfmt>
  <rcc rId="3507" sId="6" odxf="1" dxf="1">
    <nc r="C83" t="inlineStr">
      <is>
        <t>Mnium hornum</t>
      </is>
    </nc>
    <odxf>
      <font>
        <i val="0"/>
        <sz val="11"/>
        <color theme="1"/>
        <name val="Calibri"/>
        <scheme val="minor"/>
      </font>
    </odxf>
    <ndxf>
      <font>
        <i/>
        <sz val="10"/>
        <color auto="1"/>
        <name val="Arial"/>
        <scheme val="none"/>
      </font>
    </ndxf>
  </rcc>
  <rcc rId="3508" sId="6" odxf="1" dxf="1">
    <nc r="D83" t="inlineStr">
      <is>
        <t>Between stream and HQ</t>
      </is>
    </nc>
    <odxf/>
    <ndxf/>
  </rcc>
  <rfmt sheetId="6" sqref="E83" start="0" length="0">
    <dxf>
      <border outline="0">
        <left style="thin">
          <color indexed="64"/>
        </left>
        <right style="thin">
          <color indexed="64"/>
        </right>
        <top style="thin">
          <color indexed="64"/>
        </top>
        <bottom style="thin">
          <color indexed="64"/>
        </bottom>
      </border>
    </dxf>
  </rfmt>
  <rfmt sheetId="6" sqref="A84" start="0" length="0">
    <dxf>
      <numFmt numFmtId="1" formatCode="0"/>
    </dxf>
  </rfmt>
  <rfmt sheetId="6" sqref="B84" start="0" length="0">
    <dxf/>
  </rfmt>
  <rcc rId="3509" sId="6" odxf="1" dxf="1">
    <nc r="C84" t="inlineStr">
      <is>
        <t>Mylia anomala</t>
      </is>
    </nc>
    <odxf>
      <font>
        <i val="0"/>
        <sz val="11"/>
        <color theme="1"/>
        <name val="Calibri"/>
        <scheme val="minor"/>
      </font>
    </odxf>
    <ndxf>
      <font>
        <i/>
        <sz val="10"/>
        <color auto="1"/>
        <name val="Arial"/>
        <scheme val="none"/>
      </font>
    </ndxf>
  </rcc>
  <rfmt sheetId="6" sqref="D84" start="0" length="0">
    <dxf/>
  </rfmt>
  <rcc rId="3510" sId="6" odxf="1" dxf="1">
    <nc r="E84"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85" start="0" length="0">
    <dxf>
      <numFmt numFmtId="1" formatCode="0"/>
    </dxf>
  </rfmt>
  <rfmt sheetId="6" sqref="B85" start="0" length="0">
    <dxf/>
  </rfmt>
  <rcc rId="3511" sId="6" odxf="1" dxf="1">
    <nc r="C85" t="inlineStr">
      <is>
        <t>Nowellia curvifolia</t>
      </is>
    </nc>
    <odxf>
      <font>
        <i val="0"/>
        <sz val="11"/>
        <color theme="1"/>
        <name val="Calibri"/>
        <scheme val="minor"/>
      </font>
    </odxf>
    <ndxf>
      <font>
        <i/>
        <sz val="10"/>
        <color auto="1"/>
        <name val="Arial"/>
        <scheme val="none"/>
      </font>
    </ndxf>
  </rcc>
  <rcc rId="3512" sId="6" odxf="1" dxf="1">
    <nc r="D85" t="inlineStr">
      <is>
        <t>Between stream and HQ</t>
      </is>
    </nc>
    <odxf/>
    <ndxf/>
  </rcc>
  <rcc rId="3513" sId="6" odxf="1" dxf="1">
    <nc r="E85"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86" start="0" length="0">
    <dxf>
      <numFmt numFmtId="1" formatCode="0"/>
    </dxf>
  </rfmt>
  <rfmt sheetId="6" sqref="B86" start="0" length="0">
    <dxf/>
  </rfmt>
  <rcc rId="3514" sId="6" odxf="1" dxf="1">
    <nc r="C86" t="inlineStr">
      <is>
        <t>Odontoschisma denudatum</t>
      </is>
    </nc>
    <odxf>
      <font>
        <i val="0"/>
        <sz val="11"/>
        <color theme="1"/>
        <name val="Calibri"/>
        <scheme val="minor"/>
      </font>
    </odxf>
    <ndxf>
      <font>
        <i/>
        <sz val="10"/>
        <color auto="1"/>
        <name val="Arial"/>
        <scheme val="none"/>
      </font>
    </ndxf>
  </rcc>
  <rcc rId="3515" sId="6" odxf="1" dxf="1">
    <nc r="D86" t="inlineStr">
      <is>
        <t>Trail to Grassy Swamp</t>
      </is>
    </nc>
    <odxf/>
    <ndxf/>
  </rcc>
  <rcc rId="3516" sId="6" odxf="1" dxf="1">
    <nc r="E86"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87" start="0" length="0">
    <dxf>
      <numFmt numFmtId="1" formatCode="0"/>
    </dxf>
  </rfmt>
  <rfmt sheetId="6" sqref="B87" start="0" length="0">
    <dxf/>
  </rfmt>
  <rcc rId="3517" sId="6" odxf="1" dxf="1">
    <nc r="C87" t="inlineStr">
      <is>
        <t>Orthotrichum anomalum</t>
      </is>
    </nc>
    <odxf>
      <font>
        <i val="0"/>
        <sz val="11"/>
        <color theme="1"/>
        <name val="Calibri"/>
        <scheme val="minor"/>
      </font>
    </odxf>
    <ndxf>
      <font>
        <i/>
        <sz val="10"/>
        <color auto="1"/>
        <name val="Arial"/>
        <scheme val="none"/>
      </font>
    </ndxf>
  </rcc>
  <rfmt sheetId="6" sqref="D87" start="0" length="0">
    <dxf/>
  </rfmt>
  <rcc rId="3518" sId="6" odxf="1" dxf="1">
    <nc r="E87"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88" start="0" length="0">
    <dxf>
      <numFmt numFmtId="1" formatCode="0"/>
    </dxf>
  </rfmt>
  <rfmt sheetId="6" sqref="B88" start="0" length="0">
    <dxf/>
  </rfmt>
  <rcc rId="3519" sId="6" odxf="1" dxf="1">
    <nc r="C88" t="inlineStr">
      <is>
        <t>Pallavicinia lyellii</t>
      </is>
    </nc>
    <odxf>
      <font>
        <i val="0"/>
        <sz val="11"/>
        <color theme="1"/>
        <name val="Calibri"/>
        <scheme val="minor"/>
      </font>
    </odxf>
    <ndxf>
      <font>
        <i/>
        <sz val="10"/>
        <color auto="1"/>
        <name val="Arial"/>
        <scheme val="none"/>
      </font>
    </ndxf>
  </rcc>
  <rcc rId="3520" sId="6" odxf="1" dxf="1">
    <nc r="D88" t="inlineStr">
      <is>
        <t>Grassy Swamp</t>
      </is>
    </nc>
    <odxf/>
    <ndxf/>
  </rcc>
  <rcc rId="3521" sId="6" odxf="1" dxf="1">
    <nc r="E88"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89" start="0" length="0">
    <dxf>
      <numFmt numFmtId="1" formatCode="0"/>
    </dxf>
  </rfmt>
  <rfmt sheetId="6" sqref="B89" start="0" length="0">
    <dxf/>
  </rfmt>
  <rcc rId="3522" sId="6" odxf="1" dxf="1">
    <nc r="C89" t="inlineStr">
      <is>
        <t>Pellia epiphylla</t>
      </is>
    </nc>
    <odxf>
      <font>
        <i val="0"/>
        <sz val="11"/>
        <color theme="1"/>
        <name val="Calibri"/>
        <scheme val="minor"/>
      </font>
    </odxf>
    <ndxf>
      <font>
        <i/>
        <sz val="10"/>
        <color auto="1"/>
        <name val="Arial"/>
        <scheme val="none"/>
      </font>
    </ndxf>
  </rcc>
  <rcc rId="3523" sId="6" odxf="1" dxf="1">
    <nc r="D89" t="inlineStr">
      <is>
        <t>Stream bank near HQ</t>
      </is>
    </nc>
    <odxf/>
    <ndxf/>
  </rcc>
  <rcc rId="3524" sId="6" odxf="1" dxf="1">
    <nc r="E89"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90" start="0" length="0">
    <dxf>
      <numFmt numFmtId="1" formatCode="0"/>
    </dxf>
  </rfmt>
  <rfmt sheetId="6" sqref="B90" start="0" length="0">
    <dxf/>
  </rfmt>
  <rcc rId="3525" sId="6" odxf="1" dxf="1">
    <nc r="C90" t="inlineStr">
      <is>
        <t>Plagiochila porelloides</t>
      </is>
    </nc>
    <odxf>
      <font>
        <i val="0"/>
        <sz val="11"/>
        <color theme="1"/>
        <name val="Calibri"/>
        <scheme val="minor"/>
      </font>
    </odxf>
    <ndxf>
      <font>
        <i/>
        <sz val="10"/>
        <color auto="1"/>
        <name val="Arial"/>
        <scheme val="none"/>
      </font>
    </ndxf>
  </rcc>
  <rcc rId="3526" sId="6" odxf="1" dxf="1">
    <nc r="D90" t="inlineStr">
      <is>
        <t>Stream bank near HQ</t>
      </is>
    </nc>
    <odxf/>
    <ndxf/>
  </rcc>
  <rcc rId="3527" sId="6" odxf="1" dxf="1">
    <nc r="E90"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91" start="0" length="0">
    <dxf>
      <numFmt numFmtId="1" formatCode="0"/>
    </dxf>
  </rfmt>
  <rfmt sheetId="6" sqref="B91" start="0" length="0">
    <dxf/>
  </rfmt>
  <rcc rId="3528" sId="6" odxf="1" dxf="1">
    <nc r="C91" t="inlineStr">
      <is>
        <t>Plagiomnium ciliare</t>
      </is>
    </nc>
    <odxf>
      <font>
        <i val="0"/>
        <sz val="11"/>
        <color theme="1"/>
        <name val="Calibri"/>
        <scheme val="minor"/>
      </font>
    </odxf>
    <ndxf>
      <font>
        <i/>
        <sz val="10"/>
        <color auto="1"/>
        <name val="Arial"/>
        <scheme val="none"/>
      </font>
    </ndxf>
  </rcc>
  <rcc rId="3529" sId="6" odxf="1" dxf="1">
    <nc r="D91" t="inlineStr">
      <is>
        <t>Between stream and HQ</t>
      </is>
    </nc>
    <odxf/>
    <ndxf/>
  </rcc>
  <rfmt sheetId="6" sqref="E91" start="0" length="0">
    <dxf>
      <border outline="0">
        <left style="thin">
          <color indexed="64"/>
        </left>
        <right style="thin">
          <color indexed="64"/>
        </right>
        <top style="thin">
          <color indexed="64"/>
        </top>
        <bottom style="thin">
          <color indexed="64"/>
        </bottom>
      </border>
    </dxf>
  </rfmt>
  <rfmt sheetId="6" sqref="A92" start="0" length="0">
    <dxf>
      <numFmt numFmtId="1" formatCode="0"/>
    </dxf>
  </rfmt>
  <rfmt sheetId="6" sqref="B92" start="0" length="0">
    <dxf/>
  </rfmt>
  <rcc rId="3530" sId="6" odxf="1" dxf="1">
    <nc r="C92" t="inlineStr">
      <is>
        <t>Plagiomnium cuspidatum</t>
      </is>
    </nc>
    <odxf>
      <font>
        <i val="0"/>
        <sz val="11"/>
        <color theme="1"/>
        <name val="Calibri"/>
        <scheme val="minor"/>
      </font>
    </odxf>
    <ndxf>
      <font>
        <i/>
        <sz val="10"/>
        <color auto="1"/>
        <name val="Arial"/>
        <scheme val="none"/>
      </font>
    </ndxf>
  </rcc>
  <rcc rId="3531" sId="6" odxf="1" dxf="1">
    <nc r="D92" t="inlineStr">
      <is>
        <t>Between stream and HQ</t>
      </is>
    </nc>
    <odxf/>
    <ndxf/>
  </rcc>
  <rfmt sheetId="6" sqref="E92" start="0" length="0">
    <dxf>
      <border outline="0">
        <left style="thin">
          <color indexed="64"/>
        </left>
        <right style="thin">
          <color indexed="64"/>
        </right>
        <top style="thin">
          <color indexed="64"/>
        </top>
        <bottom style="thin">
          <color indexed="64"/>
        </bottom>
      </border>
    </dxf>
  </rfmt>
  <rfmt sheetId="6" sqref="A93" start="0" length="0">
    <dxf>
      <numFmt numFmtId="1" formatCode="0"/>
    </dxf>
  </rfmt>
  <rfmt sheetId="6" sqref="B93" start="0" length="0">
    <dxf/>
  </rfmt>
  <rcc rId="3532" sId="6" odxf="1" dxf="1">
    <nc r="C93" t="inlineStr">
      <is>
        <t>Plagiothecium denticulatum</t>
      </is>
    </nc>
    <odxf>
      <font>
        <i val="0"/>
        <sz val="11"/>
        <color theme="1"/>
        <name val="Calibri"/>
        <scheme val="minor"/>
      </font>
    </odxf>
    <ndxf>
      <font>
        <i/>
        <sz val="10"/>
        <color auto="1"/>
        <name val="Arial"/>
        <scheme val="none"/>
      </font>
    </ndxf>
  </rcc>
  <rcc rId="3533" sId="6" odxf="1" dxf="1">
    <nc r="D93" t="inlineStr">
      <is>
        <t>Trail to Grassy Swamp</t>
      </is>
    </nc>
    <odxf/>
    <ndxf/>
  </rcc>
  <rfmt sheetId="6" sqref="E93" start="0" length="0">
    <dxf>
      <border outline="0">
        <left style="thin">
          <color indexed="64"/>
        </left>
        <right style="thin">
          <color indexed="64"/>
        </right>
        <top style="thin">
          <color indexed="64"/>
        </top>
        <bottom style="thin">
          <color indexed="64"/>
        </bottom>
      </border>
    </dxf>
  </rfmt>
  <rfmt sheetId="6" sqref="A94" start="0" length="0">
    <dxf>
      <numFmt numFmtId="1" formatCode="0"/>
    </dxf>
  </rfmt>
  <rfmt sheetId="6" sqref="B94" start="0" length="0">
    <dxf/>
  </rfmt>
  <rcc rId="3534" sId="6" odxf="1" dxf="1">
    <nc r="C94" t="inlineStr">
      <is>
        <t>Plagiothecium laetum</t>
      </is>
    </nc>
    <odxf>
      <font>
        <i val="0"/>
        <sz val="11"/>
        <color theme="1"/>
        <name val="Calibri"/>
        <scheme val="minor"/>
      </font>
    </odxf>
    <ndxf>
      <font>
        <i/>
        <sz val="10"/>
        <color auto="1"/>
        <name val="Arial"/>
        <scheme val="none"/>
      </font>
    </ndxf>
  </rcc>
  <rcc rId="3535" sId="6" odxf="1" dxf="1">
    <nc r="D94" t="inlineStr">
      <is>
        <t>Trail to Grassy Swamp</t>
      </is>
    </nc>
    <odxf/>
    <ndxf/>
  </rcc>
  <rcc rId="3536" sId="6" odxf="1" dxf="1">
    <nc r="E94"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95" start="0" length="0">
    <dxf>
      <numFmt numFmtId="1" formatCode="0"/>
    </dxf>
  </rfmt>
  <rfmt sheetId="6" sqref="B95" start="0" length="0">
    <dxf/>
  </rfmt>
  <rcc rId="3537" sId="6" odxf="1" dxf="1">
    <nc r="C95" t="inlineStr">
      <is>
        <t>Platydictya subtile</t>
      </is>
    </nc>
    <odxf>
      <font>
        <i val="0"/>
        <sz val="11"/>
        <color theme="1"/>
        <name val="Calibri"/>
        <scheme val="minor"/>
      </font>
    </odxf>
    <ndxf>
      <font>
        <i/>
        <sz val="10"/>
        <color auto="1"/>
        <name val="Arial"/>
        <scheme val="none"/>
      </font>
    </ndxf>
  </rcc>
  <rfmt sheetId="6" sqref="D95" start="0" length="0">
    <dxf/>
  </rfmt>
  <rcc rId="3538" sId="6" odxf="1" dxf="1">
    <nc r="E95"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96" start="0" length="0">
    <dxf>
      <numFmt numFmtId="1" formatCode="0"/>
    </dxf>
  </rfmt>
  <rfmt sheetId="6" sqref="B96" start="0" length="0">
    <dxf/>
  </rfmt>
  <rcc rId="3539" sId="6" odxf="1" dxf="1">
    <nc r="C96" t="inlineStr">
      <is>
        <t>Platygyrium repens</t>
      </is>
    </nc>
    <odxf>
      <font>
        <i val="0"/>
        <sz val="11"/>
        <color theme="1"/>
        <name val="Calibri"/>
        <scheme val="minor"/>
      </font>
    </odxf>
    <ndxf>
      <font>
        <i/>
        <sz val="10"/>
        <color auto="1"/>
        <name val="Arial"/>
        <scheme val="none"/>
      </font>
    </ndxf>
  </rcc>
  <rcc rId="3540" sId="6" odxf="1" dxf="1">
    <nc r="D96" t="inlineStr">
      <is>
        <t>Between stream and HQ</t>
      </is>
    </nc>
    <odxf/>
    <ndxf/>
  </rcc>
  <rfmt sheetId="6" sqref="E96" start="0" length="0">
    <dxf>
      <border outline="0">
        <left style="thin">
          <color indexed="64"/>
        </left>
        <right style="thin">
          <color indexed="64"/>
        </right>
        <top style="thin">
          <color indexed="64"/>
        </top>
        <bottom style="thin">
          <color indexed="64"/>
        </bottom>
      </border>
    </dxf>
  </rfmt>
  <rfmt sheetId="6" sqref="A97" start="0" length="0">
    <dxf>
      <numFmt numFmtId="1" formatCode="0"/>
    </dxf>
  </rfmt>
  <rfmt sheetId="6" sqref="B97" start="0" length="0">
    <dxf/>
  </rfmt>
  <rcc rId="3541" sId="6" odxf="1" dxf="1">
    <nc r="C97" t="inlineStr">
      <is>
        <t>Pleurozium schreberi</t>
      </is>
    </nc>
    <odxf>
      <font>
        <i val="0"/>
        <sz val="11"/>
        <color theme="1"/>
        <name val="Calibri"/>
        <scheme val="minor"/>
      </font>
    </odxf>
    <ndxf>
      <font>
        <i/>
        <sz val="10"/>
        <color auto="1"/>
        <name val="Arial"/>
        <scheme val="none"/>
      </font>
    </ndxf>
  </rcc>
  <rcc rId="3542" sId="6" odxf="1" dxf="1">
    <nc r="D97" t="inlineStr">
      <is>
        <t>Between stream and HQ</t>
      </is>
    </nc>
    <odxf/>
    <ndxf/>
  </rcc>
  <rfmt sheetId="6" sqref="E97" start="0" length="0">
    <dxf>
      <border outline="0">
        <left style="thin">
          <color indexed="64"/>
        </left>
        <right style="thin">
          <color indexed="64"/>
        </right>
        <top style="thin">
          <color indexed="64"/>
        </top>
        <bottom style="thin">
          <color indexed="64"/>
        </bottom>
      </border>
    </dxf>
  </rfmt>
  <rfmt sheetId="6" sqref="A98" start="0" length="0">
    <dxf>
      <numFmt numFmtId="1" formatCode="0"/>
    </dxf>
  </rfmt>
  <rfmt sheetId="6" sqref="B98" start="0" length="0">
    <dxf/>
  </rfmt>
  <rcc rId="3543" sId="6" odxf="1" dxf="1">
    <nc r="C98" t="inlineStr">
      <is>
        <t>Pohlia nutans</t>
      </is>
    </nc>
    <odxf>
      <font>
        <i val="0"/>
        <sz val="11"/>
        <color theme="1"/>
        <name val="Calibri"/>
        <scheme val="minor"/>
      </font>
    </odxf>
    <ndxf>
      <font>
        <i/>
        <sz val="10"/>
        <color auto="1"/>
        <name val="Arial"/>
        <scheme val="none"/>
      </font>
    </ndxf>
  </rcc>
  <rfmt sheetId="6" sqref="D98" start="0" length="0">
    <dxf/>
  </rfmt>
  <rfmt sheetId="6" sqref="E98" start="0" length="0">
    <dxf>
      <border outline="0">
        <left style="thin">
          <color indexed="64"/>
        </left>
        <right style="thin">
          <color indexed="64"/>
        </right>
        <top style="thin">
          <color indexed="64"/>
        </top>
        <bottom style="thin">
          <color indexed="64"/>
        </bottom>
      </border>
    </dxf>
  </rfmt>
  <rfmt sheetId="6" sqref="A99" start="0" length="0">
    <dxf>
      <numFmt numFmtId="1" formatCode="0"/>
    </dxf>
  </rfmt>
  <rfmt sheetId="6" sqref="B99" start="0" length="0">
    <dxf/>
  </rfmt>
  <rcc rId="3544" sId="6" odxf="1" dxf="1">
    <nc r="C99" t="inlineStr">
      <is>
        <t>Pohlia wahlenbergii</t>
      </is>
    </nc>
    <odxf>
      <font>
        <i val="0"/>
        <sz val="11"/>
        <color theme="1"/>
        <name val="Calibri"/>
        <scheme val="minor"/>
      </font>
    </odxf>
    <ndxf>
      <font>
        <i/>
        <sz val="10"/>
        <color auto="1"/>
        <name val="Arial"/>
        <scheme val="none"/>
      </font>
    </ndxf>
  </rcc>
  <rfmt sheetId="6" sqref="D99" start="0" length="0">
    <dxf/>
  </rfmt>
  <rfmt sheetId="6" sqref="E99" start="0" length="0">
    <dxf>
      <border outline="0">
        <left style="thin">
          <color indexed="64"/>
        </left>
        <right style="thin">
          <color indexed="64"/>
        </right>
        <top style="thin">
          <color indexed="64"/>
        </top>
        <bottom style="thin">
          <color indexed="64"/>
        </bottom>
      </border>
    </dxf>
  </rfmt>
  <rfmt sheetId="6" sqref="A100" start="0" length="0">
    <dxf>
      <numFmt numFmtId="1" formatCode="0"/>
    </dxf>
  </rfmt>
  <rfmt sheetId="6" sqref="B100" start="0" length="0">
    <dxf/>
  </rfmt>
  <rcc rId="3545" sId="6" odxf="1" dxf="1">
    <nc r="C100" t="inlineStr">
      <is>
        <t>Polytrichum commune</t>
      </is>
    </nc>
    <odxf>
      <font>
        <i val="0"/>
        <sz val="11"/>
        <color theme="1"/>
        <name val="Calibri"/>
        <scheme val="minor"/>
      </font>
    </odxf>
    <ndxf>
      <font>
        <i/>
        <sz val="10"/>
        <color auto="1"/>
        <name val="Arial"/>
        <scheme val="none"/>
      </font>
    </ndxf>
  </rcc>
  <rcc rId="3546" sId="6" odxf="1" dxf="1">
    <nc r="D100" t="inlineStr">
      <is>
        <t>Between stream and HQ</t>
      </is>
    </nc>
    <odxf/>
    <ndxf/>
  </rcc>
  <rfmt sheetId="6" sqref="E100" start="0" length="0">
    <dxf>
      <border outline="0">
        <left style="thin">
          <color indexed="64"/>
        </left>
        <right style="thin">
          <color indexed="64"/>
        </right>
        <top style="thin">
          <color indexed="64"/>
        </top>
        <bottom style="thin">
          <color indexed="64"/>
        </bottom>
      </border>
    </dxf>
  </rfmt>
  <rfmt sheetId="6" sqref="A101" start="0" length="0">
    <dxf>
      <numFmt numFmtId="1" formatCode="0"/>
    </dxf>
  </rfmt>
  <rfmt sheetId="6" sqref="B101" start="0" length="0">
    <dxf/>
  </rfmt>
  <rcc rId="3547" sId="6" odxf="1" dxf="1">
    <nc r="C101" t="inlineStr">
      <is>
        <t>Polytrichum juniperinum</t>
      </is>
    </nc>
    <odxf>
      <font>
        <i val="0"/>
        <sz val="11"/>
        <color theme="1"/>
        <name val="Calibri"/>
        <scheme val="minor"/>
      </font>
    </odxf>
    <ndxf>
      <font>
        <i/>
        <sz val="10"/>
        <color auto="1"/>
        <name val="Arial"/>
        <scheme val="none"/>
      </font>
    </ndxf>
  </rcc>
  <rfmt sheetId="6" sqref="D101" start="0" length="0">
    <dxf/>
  </rfmt>
  <rfmt sheetId="6" sqref="E101" start="0" length="0">
    <dxf>
      <border outline="0">
        <left style="thin">
          <color indexed="64"/>
        </left>
        <right style="thin">
          <color indexed="64"/>
        </right>
        <top style="thin">
          <color indexed="64"/>
        </top>
        <bottom style="thin">
          <color indexed="64"/>
        </bottom>
      </border>
    </dxf>
  </rfmt>
  <rfmt sheetId="6" sqref="A102" start="0" length="0">
    <dxf>
      <numFmt numFmtId="1" formatCode="0"/>
    </dxf>
  </rfmt>
  <rfmt sheetId="6" sqref="B102" start="0" length="0">
    <dxf/>
  </rfmt>
  <rcc rId="3548" sId="6" odxf="1" dxf="1">
    <nc r="C102" t="inlineStr">
      <is>
        <t>Polytrichum ohioense</t>
      </is>
    </nc>
    <odxf>
      <font>
        <i val="0"/>
        <sz val="11"/>
        <color theme="1"/>
        <name val="Calibri"/>
        <scheme val="minor"/>
      </font>
    </odxf>
    <ndxf>
      <font>
        <i/>
        <sz val="10"/>
        <color auto="1"/>
        <name val="Arial"/>
        <scheme val="none"/>
      </font>
    </ndxf>
  </rcc>
  <rcc rId="3549" sId="6" odxf="1" dxf="1">
    <nc r="D102" t="inlineStr">
      <is>
        <t>Rock outcrops near Grassy Swamp/Bog</t>
      </is>
    </nc>
    <odxf/>
    <ndxf/>
  </rcc>
  <rfmt sheetId="6" sqref="E102" start="0" length="0">
    <dxf>
      <border outline="0">
        <left style="thin">
          <color indexed="64"/>
        </left>
        <right style="thin">
          <color indexed="64"/>
        </right>
        <top style="thin">
          <color indexed="64"/>
        </top>
        <bottom style="thin">
          <color indexed="64"/>
        </bottom>
      </border>
    </dxf>
  </rfmt>
  <rfmt sheetId="6" sqref="A103" start="0" length="0">
    <dxf>
      <numFmt numFmtId="1" formatCode="0"/>
    </dxf>
  </rfmt>
  <rfmt sheetId="6" sqref="B103" start="0" length="0">
    <dxf/>
  </rfmt>
  <rcc rId="3550" sId="6" odxf="1" dxf="1">
    <nc r="C103" t="inlineStr">
      <is>
        <t>Polytrichum pallidesetum</t>
      </is>
    </nc>
    <odxf>
      <font>
        <i val="0"/>
        <sz val="11"/>
        <color theme="1"/>
        <name val="Calibri"/>
        <scheme val="minor"/>
      </font>
    </odxf>
    <ndxf>
      <font>
        <i/>
        <sz val="10"/>
        <color auto="1"/>
        <name val="Arial"/>
        <scheme val="none"/>
      </font>
    </ndxf>
  </rcc>
  <rfmt sheetId="6" sqref="D103" start="0" length="0">
    <dxf/>
  </rfmt>
  <rfmt sheetId="6" sqref="E103" start="0" length="0">
    <dxf>
      <border outline="0">
        <left style="thin">
          <color indexed="64"/>
        </left>
        <right style="thin">
          <color indexed="64"/>
        </right>
        <top style="thin">
          <color indexed="64"/>
        </top>
        <bottom style="thin">
          <color indexed="64"/>
        </bottom>
      </border>
    </dxf>
  </rfmt>
  <rfmt sheetId="6" sqref="A104" start="0" length="0">
    <dxf>
      <numFmt numFmtId="1" formatCode="0"/>
    </dxf>
  </rfmt>
  <rfmt sheetId="6" sqref="B104" start="0" length="0">
    <dxf/>
  </rfmt>
  <rcc rId="3551" sId="6" odxf="1" dxf="1">
    <nc r="C104" t="inlineStr">
      <is>
        <t xml:space="preserve">Porella pinnata </t>
      </is>
    </nc>
    <odxf>
      <font>
        <i val="0"/>
        <sz val="11"/>
        <color theme="1"/>
        <name val="Calibri"/>
        <scheme val="minor"/>
      </font>
    </odxf>
    <ndxf>
      <font>
        <i/>
        <sz val="10"/>
        <color auto="1"/>
        <name val="Arial"/>
        <scheme val="none"/>
      </font>
    </ndxf>
  </rcc>
  <rcc rId="3552" sId="6" odxf="1" dxf="1">
    <nc r="D104" t="inlineStr">
      <is>
        <t>Between stream and HQ</t>
      </is>
    </nc>
    <odxf/>
    <ndxf/>
  </rcc>
  <rcc rId="3553" sId="6" odxf="1" dxf="1">
    <nc r="E104"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105" start="0" length="0">
    <dxf>
      <numFmt numFmtId="1" formatCode="0"/>
    </dxf>
  </rfmt>
  <rfmt sheetId="6" sqref="B105" start="0" length="0">
    <dxf/>
  </rfmt>
  <rcc rId="3554" sId="6" odxf="1" dxf="1">
    <nc r="C105" t="inlineStr">
      <is>
        <t>Porella platyphyloidea</t>
      </is>
    </nc>
    <odxf>
      <font>
        <i val="0"/>
        <sz val="11"/>
        <color theme="1"/>
        <name val="Calibri"/>
        <scheme val="minor"/>
      </font>
    </odxf>
    <ndxf>
      <font>
        <i/>
        <sz val="10"/>
        <color auto="1"/>
        <name val="Arial"/>
        <scheme val="none"/>
      </font>
    </ndxf>
  </rcc>
  <rfmt sheetId="6" sqref="D105" start="0" length="0">
    <dxf/>
  </rfmt>
  <rfmt sheetId="6" sqref="E105" start="0" length="0">
    <dxf>
      <border outline="0">
        <left style="thin">
          <color indexed="64"/>
        </left>
        <right style="thin">
          <color indexed="64"/>
        </right>
        <top style="thin">
          <color indexed="64"/>
        </top>
        <bottom style="thin">
          <color indexed="64"/>
        </bottom>
      </border>
    </dxf>
  </rfmt>
  <rfmt sheetId="6" sqref="A106" start="0" length="0">
    <dxf>
      <numFmt numFmtId="1" formatCode="0"/>
    </dxf>
  </rfmt>
  <rfmt sheetId="6" sqref="B106" start="0" length="0">
    <dxf/>
  </rfmt>
  <rcc rId="3555" sId="6" odxf="1" dxf="1">
    <nc r="C106" t="inlineStr">
      <is>
        <t>Ptilidium pulcherrimum</t>
      </is>
    </nc>
    <odxf>
      <font>
        <i val="0"/>
        <sz val="11"/>
        <color theme="1"/>
        <name val="Calibri"/>
        <scheme val="minor"/>
      </font>
    </odxf>
    <ndxf>
      <font>
        <i/>
        <sz val="10"/>
        <color auto="1"/>
        <name val="Arial"/>
        <scheme val="none"/>
      </font>
    </ndxf>
  </rcc>
  <rcc rId="3556" sId="6" odxf="1" dxf="1">
    <nc r="D106" t="inlineStr">
      <is>
        <t>Between stream and HQ</t>
      </is>
    </nc>
    <odxf/>
    <ndxf/>
  </rcc>
  <rcc rId="3557" sId="6" odxf="1" dxf="1">
    <nc r="E106"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107" start="0" length="0">
    <dxf>
      <numFmt numFmtId="1" formatCode="0"/>
    </dxf>
  </rfmt>
  <rfmt sheetId="6" sqref="B107" start="0" length="0">
    <dxf/>
  </rfmt>
  <rcc rId="3558" sId="6" odxf="1" dxf="1">
    <nc r="C107" t="inlineStr">
      <is>
        <t>Radula complanata</t>
      </is>
    </nc>
    <odxf>
      <font>
        <i val="0"/>
        <sz val="11"/>
        <color theme="1"/>
        <name val="Calibri"/>
        <scheme val="minor"/>
      </font>
    </odxf>
    <ndxf>
      <font>
        <i/>
        <sz val="10"/>
        <color auto="1"/>
        <name val="Arial"/>
        <scheme val="none"/>
      </font>
    </ndxf>
  </rcc>
  <rcc rId="3559" sId="6" odxf="1" dxf="1">
    <nc r="D107" t="inlineStr">
      <is>
        <t>Rock outcrops near Grassy Swamp/Bog</t>
      </is>
    </nc>
    <odxf/>
    <ndxf/>
  </rcc>
  <rcc rId="3560" sId="6" odxf="1" dxf="1">
    <nc r="E107"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108" start="0" length="0">
    <dxf>
      <numFmt numFmtId="1" formatCode="0"/>
    </dxf>
  </rfmt>
  <rfmt sheetId="6" sqref="B108" start="0" length="0">
    <dxf/>
  </rfmt>
  <rcc rId="3561" sId="6" odxf="1" dxf="1">
    <nc r="C108" t="inlineStr">
      <is>
        <t>Rhizomnium punctatum</t>
      </is>
    </nc>
    <odxf>
      <font>
        <i val="0"/>
        <sz val="11"/>
        <color theme="1"/>
        <name val="Calibri"/>
        <scheme val="minor"/>
      </font>
    </odxf>
    <ndxf>
      <font>
        <i/>
        <sz val="10"/>
        <color auto="1"/>
        <name val="Arial"/>
        <scheme val="none"/>
      </font>
    </ndxf>
  </rcc>
  <rcc rId="3562" sId="6" odxf="1" dxf="1">
    <nc r="D108" t="inlineStr">
      <is>
        <t>Stream bank near HQ</t>
      </is>
    </nc>
    <odxf/>
    <ndxf/>
  </rcc>
  <rfmt sheetId="6" sqref="E108" start="0" length="0">
    <dxf>
      <border outline="0">
        <left style="thin">
          <color indexed="64"/>
        </left>
        <right style="thin">
          <color indexed="64"/>
        </right>
        <top style="thin">
          <color indexed="64"/>
        </top>
        <bottom style="thin">
          <color indexed="64"/>
        </bottom>
      </border>
    </dxf>
  </rfmt>
  <rfmt sheetId="6" sqref="A109" start="0" length="0">
    <dxf>
      <numFmt numFmtId="1" formatCode="0"/>
    </dxf>
  </rfmt>
  <rfmt sheetId="6" sqref="B109" start="0" length="0">
    <dxf/>
  </rfmt>
  <rcc rId="3563" sId="6" odxf="1" dxf="1">
    <nc r="C109" t="inlineStr">
      <is>
        <t>Scapania nemorea</t>
      </is>
    </nc>
    <odxf>
      <font>
        <i val="0"/>
        <sz val="11"/>
        <color theme="1"/>
        <name val="Calibri"/>
        <scheme val="minor"/>
      </font>
    </odxf>
    <ndxf>
      <font>
        <i/>
        <sz val="10"/>
        <color auto="1"/>
        <name val="Arial"/>
        <scheme val="none"/>
      </font>
    </ndxf>
  </rcc>
  <rcc rId="3564" sId="6" odxf="1" dxf="1">
    <nc r="D109" t="inlineStr">
      <is>
        <t>Between stream and HQ</t>
      </is>
    </nc>
    <odxf/>
    <ndxf/>
  </rcc>
  <rcc rId="3565" sId="6" odxf="1" dxf="1">
    <nc r="E109"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110" start="0" length="0">
    <dxf>
      <numFmt numFmtId="1" formatCode="0"/>
    </dxf>
  </rfmt>
  <rfmt sheetId="6" sqref="B110" start="0" length="0">
    <dxf/>
  </rfmt>
  <rcc rId="3566" sId="6" odxf="1" dxf="1">
    <nc r="C110" t="inlineStr">
      <is>
        <t>Sciaromium lescurii</t>
      </is>
    </nc>
    <odxf>
      <font>
        <i val="0"/>
        <sz val="11"/>
        <color theme="1"/>
        <name val="Calibri"/>
        <scheme val="minor"/>
      </font>
    </odxf>
    <ndxf>
      <font>
        <i/>
        <sz val="10"/>
        <color auto="1"/>
        <name val="Arial"/>
        <scheme val="none"/>
      </font>
    </ndxf>
  </rcc>
  <rcc rId="3567" sId="6" odxf="1" dxf="1">
    <nc r="D110" t="inlineStr">
      <is>
        <t>Stream near HQ</t>
      </is>
    </nc>
    <odxf/>
    <ndxf/>
  </rcc>
  <rfmt sheetId="6" sqref="E110" start="0" length="0">
    <dxf>
      <border outline="0">
        <left style="thin">
          <color indexed="64"/>
        </left>
        <right style="thin">
          <color indexed="64"/>
        </right>
        <top style="thin">
          <color indexed="64"/>
        </top>
        <bottom style="thin">
          <color indexed="64"/>
        </bottom>
      </border>
    </dxf>
  </rfmt>
  <rfmt sheetId="6" sqref="A111" start="0" length="0">
    <dxf>
      <numFmt numFmtId="1" formatCode="0"/>
    </dxf>
  </rfmt>
  <rfmt sheetId="6" sqref="B111" start="0" length="0">
    <dxf/>
  </rfmt>
  <rcc rId="3568" sId="6" odxf="1" dxf="1">
    <nc r="C111" t="inlineStr">
      <is>
        <t>Sphagnum cf. rubellum</t>
      </is>
    </nc>
    <odxf>
      <font>
        <i val="0"/>
        <sz val="11"/>
        <color theme="1"/>
        <name val="Calibri"/>
        <scheme val="minor"/>
      </font>
    </odxf>
    <ndxf>
      <font>
        <i/>
        <sz val="10"/>
        <color auto="1"/>
        <name val="Arial"/>
        <scheme val="none"/>
      </font>
    </ndxf>
  </rcc>
  <rfmt sheetId="6" sqref="D111" start="0" length="0">
    <dxf/>
  </rfmt>
  <rcc rId="3569" sId="6" odxf="1" dxf="1">
    <nc r="E111"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112" start="0" length="0">
    <dxf>
      <numFmt numFmtId="1" formatCode="0"/>
    </dxf>
  </rfmt>
  <rfmt sheetId="6" sqref="B112" start="0" length="0">
    <dxf/>
  </rfmt>
  <rcc rId="3570" sId="6" odxf="1" dxf="1">
    <nc r="C112" t="inlineStr">
      <is>
        <t>Sphagnum cuspidatum</t>
      </is>
    </nc>
    <odxf>
      <font>
        <i val="0"/>
        <sz val="11"/>
        <color theme="1"/>
        <name val="Calibri"/>
        <scheme val="minor"/>
      </font>
    </odxf>
    <ndxf>
      <font>
        <i/>
        <sz val="10"/>
        <color auto="1"/>
        <name val="Arial"/>
        <scheme val="none"/>
      </font>
    </ndxf>
  </rcc>
  <rfmt sheetId="6" sqref="D112" start="0" length="0">
    <dxf/>
  </rfmt>
  <rfmt sheetId="6" sqref="E112" start="0" length="0">
    <dxf>
      <border outline="0">
        <left style="thin">
          <color indexed="64"/>
        </left>
        <right style="thin">
          <color indexed="64"/>
        </right>
        <top style="thin">
          <color indexed="64"/>
        </top>
        <bottom style="thin">
          <color indexed="64"/>
        </bottom>
      </border>
    </dxf>
  </rfmt>
  <rfmt sheetId="6" sqref="A113" start="0" length="0">
    <dxf>
      <numFmt numFmtId="1" formatCode="0"/>
    </dxf>
  </rfmt>
  <rfmt sheetId="6" sqref="B113" start="0" length="0">
    <dxf/>
  </rfmt>
  <rcc rId="3571" sId="6" odxf="1" dxf="1">
    <nc r="C113" t="inlineStr">
      <is>
        <t>Sphagnum fimbriatum</t>
      </is>
    </nc>
    <odxf>
      <font>
        <i val="0"/>
        <sz val="11"/>
        <color theme="1"/>
        <name val="Calibri"/>
        <scheme val="minor"/>
      </font>
    </odxf>
    <ndxf>
      <font>
        <i/>
        <sz val="10"/>
        <color auto="1"/>
        <name val="Arial"/>
        <scheme val="none"/>
      </font>
    </ndxf>
  </rcc>
  <rcc rId="3572" sId="6" odxf="1" dxf="1">
    <nc r="D113" t="inlineStr">
      <is>
        <t>Grassy Swamp/Bog</t>
      </is>
    </nc>
    <odxf/>
    <ndxf/>
  </rcc>
  <rfmt sheetId="6" sqref="E113" start="0" length="0">
    <dxf>
      <border outline="0">
        <left style="thin">
          <color indexed="64"/>
        </left>
        <right style="thin">
          <color indexed="64"/>
        </right>
        <top style="thin">
          <color indexed="64"/>
        </top>
        <bottom style="thin">
          <color indexed="64"/>
        </bottom>
      </border>
    </dxf>
  </rfmt>
  <rfmt sheetId="6" sqref="A114" start="0" length="0">
    <dxf>
      <numFmt numFmtId="1" formatCode="0"/>
    </dxf>
  </rfmt>
  <rfmt sheetId="6" sqref="B114" start="0" length="0">
    <dxf/>
  </rfmt>
  <rcc rId="3573" sId="6" odxf="1" dxf="1">
    <nc r="C114" t="inlineStr">
      <is>
        <t>Sphagnum fuscum</t>
      </is>
    </nc>
    <odxf>
      <font>
        <i val="0"/>
        <sz val="11"/>
        <color theme="1"/>
        <name val="Calibri"/>
        <scheme val="minor"/>
      </font>
    </odxf>
    <ndxf>
      <font>
        <i/>
        <sz val="10"/>
        <color auto="1"/>
        <name val="Arial"/>
        <scheme val="none"/>
      </font>
    </ndxf>
  </rcc>
  <rcc rId="3574" sId="6" odxf="1" dxf="1">
    <nc r="D114" t="inlineStr">
      <is>
        <t>Grassy Swamp</t>
      </is>
    </nc>
    <odxf/>
    <ndxf/>
  </rcc>
  <rfmt sheetId="6" sqref="E114" start="0" length="0">
    <dxf>
      <border outline="0">
        <left style="thin">
          <color indexed="64"/>
        </left>
        <right style="thin">
          <color indexed="64"/>
        </right>
        <top style="thin">
          <color indexed="64"/>
        </top>
        <bottom style="thin">
          <color indexed="64"/>
        </bottom>
      </border>
    </dxf>
  </rfmt>
  <rfmt sheetId="6" sqref="A115" start="0" length="0">
    <dxf>
      <numFmt numFmtId="1" formatCode="0"/>
    </dxf>
  </rfmt>
  <rfmt sheetId="6" sqref="B115" start="0" length="0">
    <dxf/>
  </rfmt>
  <rcc rId="3575" sId="6" odxf="1" dxf="1">
    <nc r="C115" t="inlineStr">
      <is>
        <t>Sphagnum girgensohnii</t>
      </is>
    </nc>
    <odxf>
      <font>
        <i val="0"/>
        <sz val="11"/>
        <color theme="1"/>
        <name val="Calibri"/>
        <scheme val="minor"/>
      </font>
    </odxf>
    <ndxf>
      <font>
        <i/>
        <sz val="10"/>
        <color auto="1"/>
        <name val="Arial"/>
        <scheme val="none"/>
      </font>
    </ndxf>
  </rcc>
  <rcc rId="3576" sId="6" odxf="1" dxf="1">
    <nc r="D115" t="inlineStr">
      <is>
        <t>Grassy Swamp</t>
      </is>
    </nc>
    <odxf/>
    <ndxf/>
  </rcc>
  <rfmt sheetId="6" sqref="E115" start="0" length="0">
    <dxf>
      <border outline="0">
        <left style="thin">
          <color indexed="64"/>
        </left>
        <right style="thin">
          <color indexed="64"/>
        </right>
        <top style="thin">
          <color indexed="64"/>
        </top>
        <bottom style="thin">
          <color indexed="64"/>
        </bottom>
      </border>
    </dxf>
  </rfmt>
  <rfmt sheetId="6" sqref="A116" start="0" length="0">
    <dxf>
      <numFmt numFmtId="1" formatCode="0"/>
    </dxf>
  </rfmt>
  <rfmt sheetId="6" sqref="B116" start="0" length="0">
    <dxf/>
  </rfmt>
  <rcc rId="3577" sId="6" odxf="1" dxf="1">
    <nc r="C116" t="inlineStr">
      <is>
        <t>Sphagnum henryense</t>
      </is>
    </nc>
    <odxf>
      <font>
        <i val="0"/>
        <sz val="11"/>
        <color theme="1"/>
        <name val="Calibri"/>
        <scheme val="minor"/>
      </font>
    </odxf>
    <ndxf>
      <font>
        <i/>
        <sz val="10"/>
        <color auto="1"/>
        <name val="Arial"/>
        <scheme val="none"/>
      </font>
    </ndxf>
  </rcc>
  <rfmt sheetId="6" sqref="D116" start="0" length="0">
    <dxf/>
  </rfmt>
  <rfmt sheetId="6" sqref="E116" start="0" length="0">
    <dxf>
      <border outline="0">
        <left style="thin">
          <color indexed="64"/>
        </left>
        <right style="thin">
          <color indexed="64"/>
        </right>
        <top style="thin">
          <color indexed="64"/>
        </top>
        <bottom style="thin">
          <color indexed="64"/>
        </bottom>
      </border>
    </dxf>
  </rfmt>
  <rfmt sheetId="6" sqref="A117" start="0" length="0">
    <dxf>
      <numFmt numFmtId="1" formatCode="0"/>
    </dxf>
  </rfmt>
  <rfmt sheetId="6" sqref="B117" start="0" length="0">
    <dxf/>
  </rfmt>
  <rcc rId="3578" sId="6" odxf="1" dxf="1">
    <nc r="C117" t="inlineStr">
      <is>
        <t>Sphagnum imbricatum</t>
      </is>
    </nc>
    <odxf>
      <font>
        <i val="0"/>
        <sz val="11"/>
        <color theme="1"/>
        <name val="Calibri"/>
        <scheme val="minor"/>
      </font>
    </odxf>
    <ndxf>
      <font>
        <i/>
        <sz val="10"/>
        <color auto="1"/>
        <name val="Arial"/>
        <scheme val="none"/>
      </font>
    </ndxf>
  </rcc>
  <rfmt sheetId="6" sqref="D117" start="0" length="0">
    <dxf/>
  </rfmt>
  <rfmt sheetId="6" sqref="E117" start="0" length="0">
    <dxf>
      <border outline="0">
        <left style="thin">
          <color indexed="64"/>
        </left>
        <right style="thin">
          <color indexed="64"/>
        </right>
        <top style="thin">
          <color indexed="64"/>
        </top>
        <bottom style="thin">
          <color indexed="64"/>
        </bottom>
      </border>
    </dxf>
  </rfmt>
  <rfmt sheetId="6" sqref="A118" start="0" length="0">
    <dxf>
      <numFmt numFmtId="1" formatCode="0"/>
    </dxf>
  </rfmt>
  <rfmt sheetId="6" sqref="B118" start="0" length="0">
    <dxf/>
  </rfmt>
  <rcc rId="3579" sId="6" odxf="1" dxf="1">
    <nc r="C118" t="inlineStr">
      <is>
        <t>Sphagnum magellanicum</t>
      </is>
    </nc>
    <odxf>
      <font>
        <i val="0"/>
        <sz val="11"/>
        <color theme="1"/>
        <name val="Calibri"/>
        <scheme val="minor"/>
      </font>
    </odxf>
    <ndxf>
      <font>
        <i/>
        <sz val="10"/>
        <color auto="1"/>
        <name val="Arial"/>
        <scheme val="none"/>
      </font>
    </ndxf>
  </rcc>
  <rcc rId="3580" sId="6" odxf="1" dxf="1">
    <nc r="D118" t="inlineStr">
      <is>
        <t>Grassy Swamp/Bog</t>
      </is>
    </nc>
    <odxf/>
    <ndxf/>
  </rcc>
  <rfmt sheetId="6" sqref="E118" start="0" length="0">
    <dxf>
      <border outline="0">
        <left style="thin">
          <color indexed="64"/>
        </left>
        <right style="thin">
          <color indexed="64"/>
        </right>
        <top style="thin">
          <color indexed="64"/>
        </top>
        <bottom style="thin">
          <color indexed="64"/>
        </bottom>
      </border>
    </dxf>
  </rfmt>
  <rfmt sheetId="6" sqref="A119" start="0" length="0">
    <dxf>
      <numFmt numFmtId="1" formatCode="0"/>
    </dxf>
  </rfmt>
  <rfmt sheetId="6" sqref="B119" start="0" length="0">
    <dxf/>
  </rfmt>
  <rcc rId="3581" sId="6" odxf="1" dxf="1">
    <nc r="C119" t="inlineStr">
      <is>
        <t>Sphagnum palustre</t>
      </is>
    </nc>
    <odxf>
      <font>
        <i val="0"/>
        <sz val="11"/>
        <color theme="1"/>
        <name val="Calibri"/>
        <scheme val="minor"/>
      </font>
    </odxf>
    <ndxf>
      <font>
        <i/>
        <sz val="10"/>
        <color auto="1"/>
        <name val="Arial"/>
        <scheme val="none"/>
      </font>
    </ndxf>
  </rcc>
  <rcc rId="3582" sId="6" odxf="1" dxf="1">
    <nc r="D119" t="inlineStr">
      <is>
        <t>HQ by Rock Lake Lawn</t>
      </is>
    </nc>
    <odxf/>
    <ndxf/>
  </rcc>
  <rfmt sheetId="6" sqref="E119" start="0" length="0">
    <dxf>
      <border outline="0">
        <left style="thin">
          <color indexed="64"/>
        </left>
        <right style="thin">
          <color indexed="64"/>
        </right>
        <top style="thin">
          <color indexed="64"/>
        </top>
        <bottom style="thin">
          <color indexed="64"/>
        </bottom>
      </border>
    </dxf>
  </rfmt>
  <rfmt sheetId="6" sqref="A120" start="0" length="0">
    <dxf>
      <numFmt numFmtId="1" formatCode="0"/>
    </dxf>
  </rfmt>
  <rfmt sheetId="6" sqref="B120" start="0" length="0">
    <dxf/>
  </rfmt>
  <rcc rId="3583" sId="6" odxf="1" dxf="1">
    <nc r="C120" t="inlineStr">
      <is>
        <t>Sphagnum papillosum</t>
      </is>
    </nc>
    <odxf>
      <font>
        <i val="0"/>
        <sz val="11"/>
        <color theme="1"/>
        <name val="Calibri"/>
        <scheme val="minor"/>
      </font>
    </odxf>
    <ndxf>
      <font>
        <i/>
        <sz val="10"/>
        <color auto="1"/>
        <name val="Arial"/>
        <scheme val="none"/>
      </font>
    </ndxf>
  </rcc>
  <rcc rId="3584" sId="6" odxf="1" dxf="1">
    <nc r="D120" t="inlineStr">
      <is>
        <t>Grassy Swamp</t>
      </is>
    </nc>
    <odxf/>
    <ndxf/>
  </rcc>
  <rcc rId="3585" sId="6" odxf="1" dxf="1">
    <nc r="E120"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121" start="0" length="0">
    <dxf>
      <numFmt numFmtId="1" formatCode="0"/>
    </dxf>
  </rfmt>
  <rfmt sheetId="6" sqref="B121" start="0" length="0">
    <dxf/>
  </rfmt>
  <rcc rId="3586" sId="6" odxf="1" dxf="1">
    <nc r="C121" t="inlineStr">
      <is>
        <t>Sphagnum russowii</t>
      </is>
    </nc>
    <odxf>
      <font>
        <i val="0"/>
        <sz val="11"/>
        <color theme="1"/>
        <name val="Calibri"/>
        <scheme val="minor"/>
      </font>
    </odxf>
    <ndxf>
      <font>
        <i/>
        <sz val="10"/>
        <color auto="1"/>
        <name val="Arial"/>
        <scheme val="none"/>
      </font>
    </ndxf>
  </rcc>
  <rfmt sheetId="6" sqref="D121" start="0" length="0">
    <dxf/>
  </rfmt>
  <rfmt sheetId="6" sqref="E121" start="0" length="0">
    <dxf>
      <border outline="0">
        <left style="thin">
          <color indexed="64"/>
        </left>
        <right style="thin">
          <color indexed="64"/>
        </right>
        <top style="thin">
          <color indexed="64"/>
        </top>
        <bottom style="thin">
          <color indexed="64"/>
        </bottom>
      </border>
    </dxf>
  </rfmt>
  <rfmt sheetId="6" sqref="A122" start="0" length="0">
    <dxf>
      <numFmt numFmtId="1" formatCode="0"/>
    </dxf>
  </rfmt>
  <rfmt sheetId="6" sqref="B122" start="0" length="0">
    <dxf/>
  </rfmt>
  <rcc rId="3587" sId="6" odxf="1" dxf="1">
    <nc r="C122" t="inlineStr">
      <is>
        <t>Sphagnum squarrosum</t>
      </is>
    </nc>
    <odxf>
      <font>
        <i val="0"/>
        <sz val="11"/>
        <color theme="1"/>
        <name val="Calibri"/>
        <scheme val="minor"/>
      </font>
    </odxf>
    <ndxf>
      <font>
        <i/>
        <sz val="10"/>
        <color auto="1"/>
        <name val="Arial"/>
        <scheme val="none"/>
      </font>
    </ndxf>
  </rcc>
  <rcc rId="3588" sId="6" odxf="1" dxf="1">
    <nc r="D122" t="inlineStr">
      <is>
        <t>Between stream and HQ</t>
      </is>
    </nc>
    <odxf/>
    <ndxf/>
  </rcc>
  <rfmt sheetId="6" sqref="E122" start="0" length="0">
    <dxf>
      <border outline="0">
        <left style="thin">
          <color indexed="64"/>
        </left>
        <right style="thin">
          <color indexed="64"/>
        </right>
        <top style="thin">
          <color indexed="64"/>
        </top>
        <bottom style="thin">
          <color indexed="64"/>
        </bottom>
      </border>
    </dxf>
  </rfmt>
  <rfmt sheetId="6" sqref="A123" start="0" length="0">
    <dxf>
      <numFmt numFmtId="1" formatCode="0"/>
    </dxf>
  </rfmt>
  <rfmt sheetId="6" sqref="B123" start="0" length="0">
    <dxf/>
  </rfmt>
  <rcc rId="3589" sId="6" odxf="1" dxf="1">
    <nc r="C123" t="inlineStr">
      <is>
        <t>Sphagnum subtile</t>
      </is>
    </nc>
    <odxf>
      <font>
        <i val="0"/>
        <sz val="11"/>
        <color theme="1"/>
        <name val="Calibri"/>
        <scheme val="minor"/>
      </font>
    </odxf>
    <ndxf>
      <font>
        <i/>
        <sz val="10"/>
        <color auto="1"/>
        <name val="Arial"/>
        <scheme val="none"/>
      </font>
    </ndxf>
  </rcc>
  <rfmt sheetId="6" sqref="D123" start="0" length="0">
    <dxf/>
  </rfmt>
  <rcc rId="3590" sId="6" odxf="1" dxf="1">
    <nc r="E123"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124" start="0" length="0">
    <dxf>
      <numFmt numFmtId="1" formatCode="0"/>
    </dxf>
  </rfmt>
  <rfmt sheetId="6" sqref="B124" start="0" length="0">
    <dxf/>
  </rfmt>
  <rcc rId="3591" sId="6" odxf="1" dxf="1">
    <nc r="C124" t="inlineStr">
      <is>
        <t>Tetraphis pellucida</t>
      </is>
    </nc>
    <odxf>
      <font>
        <i val="0"/>
        <sz val="11"/>
        <color theme="1"/>
        <name val="Calibri"/>
        <scheme val="minor"/>
      </font>
    </odxf>
    <ndxf>
      <font>
        <i/>
        <sz val="10"/>
        <color auto="1"/>
        <name val="Arial"/>
        <scheme val="none"/>
      </font>
    </ndxf>
  </rcc>
  <rcc rId="3592" sId="6" odxf="1" dxf="1">
    <nc r="D124" t="inlineStr">
      <is>
        <t>Trail to Grassy Swamp</t>
      </is>
    </nc>
    <odxf/>
    <ndxf/>
  </rcc>
  <rfmt sheetId="6" sqref="E124" start="0" length="0">
    <dxf>
      <border outline="0">
        <left style="thin">
          <color indexed="64"/>
        </left>
        <right style="thin">
          <color indexed="64"/>
        </right>
        <top style="thin">
          <color indexed="64"/>
        </top>
        <bottom style="thin">
          <color indexed="64"/>
        </bottom>
      </border>
    </dxf>
  </rfmt>
  <rfmt sheetId="6" sqref="A125" start="0" length="0">
    <dxf>
      <numFmt numFmtId="1" formatCode="0"/>
    </dxf>
  </rfmt>
  <rfmt sheetId="6" sqref="B125" start="0" length="0">
    <dxf/>
  </rfmt>
  <rcc rId="3593" sId="6" odxf="1" dxf="1">
    <nc r="C125" t="inlineStr">
      <is>
        <t>Thelia asprella</t>
      </is>
    </nc>
    <odxf>
      <font>
        <i val="0"/>
        <sz val="11"/>
        <color theme="1"/>
        <name val="Calibri"/>
        <scheme val="minor"/>
      </font>
    </odxf>
    <ndxf>
      <font>
        <i/>
        <sz val="10"/>
        <color auto="1"/>
        <name val="Arial"/>
        <scheme val="none"/>
      </font>
    </ndxf>
  </rcc>
  <rcc rId="3594" sId="6" odxf="1" dxf="1">
    <nc r="D125" t="inlineStr">
      <is>
        <t>Grassy Swamp</t>
      </is>
    </nc>
    <odxf/>
    <ndxf/>
  </rcc>
  <rfmt sheetId="6" sqref="E125" start="0" length="0">
    <dxf>
      <border outline="0">
        <left style="thin">
          <color indexed="64"/>
        </left>
        <right style="thin">
          <color indexed="64"/>
        </right>
        <top style="thin">
          <color indexed="64"/>
        </top>
        <bottom style="thin">
          <color indexed="64"/>
        </bottom>
      </border>
    </dxf>
  </rfmt>
  <rfmt sheetId="6" sqref="A126" start="0" length="0">
    <dxf>
      <numFmt numFmtId="1" formatCode="0"/>
    </dxf>
  </rfmt>
  <rfmt sheetId="6" sqref="B126" start="0" length="0">
    <dxf/>
  </rfmt>
  <rcc rId="3595" sId="6" odxf="1" dxf="1">
    <nc r="C126" t="inlineStr">
      <is>
        <t>Thuidium delicatulum</t>
      </is>
    </nc>
    <odxf>
      <font>
        <i val="0"/>
        <sz val="11"/>
        <color theme="1"/>
        <name val="Calibri"/>
        <scheme val="minor"/>
      </font>
    </odxf>
    <ndxf>
      <font>
        <i/>
        <sz val="10"/>
        <color auto="1"/>
        <name val="Arial"/>
        <scheme val="none"/>
      </font>
    </ndxf>
  </rcc>
  <rcc rId="3596" sId="6" odxf="1" dxf="1">
    <nc r="D126" t="inlineStr">
      <is>
        <t>Between stream and HQ</t>
      </is>
    </nc>
    <odxf/>
    <ndxf/>
  </rcc>
  <rfmt sheetId="6" sqref="E126" start="0" length="0">
    <dxf>
      <border outline="0">
        <left style="thin">
          <color indexed="64"/>
        </left>
        <right style="thin">
          <color indexed="64"/>
        </right>
        <top style="thin">
          <color indexed="64"/>
        </top>
        <bottom style="thin">
          <color indexed="64"/>
        </bottom>
      </border>
    </dxf>
  </rfmt>
  <rfmt sheetId="6" sqref="A127" start="0" length="0">
    <dxf>
      <numFmt numFmtId="1" formatCode="0"/>
    </dxf>
  </rfmt>
  <rfmt sheetId="6" sqref="B127" start="0" length="0">
    <dxf/>
  </rfmt>
  <rcc rId="3597" sId="6" odxf="1" dxf="1">
    <nc r="C127" t="inlineStr">
      <is>
        <t>Tortella humilis</t>
      </is>
    </nc>
    <odxf>
      <font>
        <i val="0"/>
        <sz val="11"/>
        <color theme="1"/>
        <name val="Calibri"/>
        <scheme val="minor"/>
      </font>
    </odxf>
    <ndxf>
      <font>
        <i/>
        <sz val="10"/>
        <color auto="1"/>
        <name val="Arial"/>
        <scheme val="none"/>
      </font>
    </ndxf>
  </rcc>
  <rfmt sheetId="6" sqref="D127" start="0" length="0">
    <dxf/>
  </rfmt>
  <rfmt sheetId="6" sqref="E127" start="0" length="0">
    <dxf>
      <border outline="0">
        <left style="thin">
          <color indexed="64"/>
        </left>
        <right style="thin">
          <color indexed="64"/>
        </right>
        <top style="thin">
          <color indexed="64"/>
        </top>
        <bottom style="thin">
          <color indexed="64"/>
        </bottom>
      </border>
    </dxf>
  </rfmt>
  <rfmt sheetId="6" sqref="A128" start="0" length="0">
    <dxf>
      <numFmt numFmtId="1" formatCode="0"/>
    </dxf>
  </rfmt>
  <rfmt sheetId="6" sqref="B128" start="0" length="0">
    <dxf/>
  </rfmt>
  <rcc rId="3598" sId="6" odxf="1" dxf="1">
    <nc r="C128" t="inlineStr">
      <is>
        <t>Trichostomum tenuirostre</t>
      </is>
    </nc>
    <odxf>
      <font>
        <i val="0"/>
        <sz val="11"/>
        <color theme="1"/>
        <name val="Calibri"/>
        <scheme val="minor"/>
      </font>
    </odxf>
    <ndxf>
      <font>
        <i/>
        <sz val="10"/>
        <color auto="1"/>
        <name val="Arial"/>
        <scheme val="none"/>
      </font>
    </ndxf>
  </rcc>
  <rfmt sheetId="6" sqref="D128" start="0" length="0">
    <dxf/>
  </rfmt>
  <rfmt sheetId="6" sqref="E128" start="0" length="0">
    <dxf>
      <border outline="0">
        <left style="thin">
          <color indexed="64"/>
        </left>
        <right style="thin">
          <color indexed="64"/>
        </right>
        <top style="thin">
          <color indexed="64"/>
        </top>
        <bottom style="thin">
          <color indexed="64"/>
        </bottom>
      </border>
    </dxf>
  </rfmt>
  <rfmt sheetId="6" sqref="A129" start="0" length="0">
    <dxf>
      <numFmt numFmtId="1" formatCode="0"/>
    </dxf>
  </rfmt>
  <rfmt sheetId="6" sqref="B129" start="0" length="0">
    <dxf/>
  </rfmt>
  <rcc rId="3599" sId="6" odxf="1" dxf="1">
    <nc r="C129" t="inlineStr">
      <is>
        <t>Tritomaria exsertiformis</t>
      </is>
    </nc>
    <odxf>
      <font>
        <i val="0"/>
        <sz val="11"/>
        <color theme="1"/>
        <name val="Calibri"/>
        <scheme val="minor"/>
      </font>
    </odxf>
    <ndxf>
      <font>
        <i/>
        <sz val="10"/>
        <color auto="1"/>
        <name val="Arial"/>
        <scheme val="none"/>
      </font>
    </ndxf>
  </rcc>
  <rfmt sheetId="6" sqref="D129" start="0" length="0">
    <dxf/>
  </rfmt>
  <rcc rId="3600" sId="6" odxf="1" dxf="1">
    <nc r="E129" t="inlineStr">
      <is>
        <t>*C</t>
      </is>
    </nc>
    <odxf>
      <border outline="0">
        <left/>
        <right/>
        <top/>
        <bottom/>
      </border>
    </odxf>
    <ndxf>
      <border outline="0">
        <left style="thin">
          <color indexed="64"/>
        </left>
        <right style="thin">
          <color indexed="64"/>
        </right>
        <top style="thin">
          <color indexed="64"/>
        </top>
        <bottom style="thin">
          <color indexed="64"/>
        </bottom>
      </border>
    </ndxf>
  </rcc>
  <rfmt sheetId="6" sqref="A130" start="0" length="0">
    <dxf>
      <numFmt numFmtId="1" formatCode="0"/>
    </dxf>
  </rfmt>
  <rfmt sheetId="6" sqref="B130" start="0" length="0">
    <dxf/>
  </rfmt>
  <rcc rId="3601" sId="6" odxf="1" dxf="1">
    <nc r="C130" t="inlineStr">
      <is>
        <t>Ulota crispa</t>
      </is>
    </nc>
    <odxf>
      <font>
        <i val="0"/>
        <sz val="11"/>
        <color theme="1"/>
        <name val="Calibri"/>
        <scheme val="minor"/>
      </font>
    </odxf>
    <ndxf>
      <font>
        <i/>
        <sz val="10"/>
        <color auto="1"/>
        <name val="Arial"/>
        <scheme val="none"/>
      </font>
    </ndxf>
  </rcc>
  <rcc rId="3602" sId="6" odxf="1" dxf="1">
    <nc r="D130" t="inlineStr">
      <is>
        <t>Between stream and HQ</t>
      </is>
    </nc>
    <odxf/>
    <ndxf/>
  </rcc>
  <rfmt sheetId="6" sqref="E130" start="0" length="0">
    <dxf>
      <border outline="0">
        <left style="thin">
          <color indexed="64"/>
        </left>
        <right style="thin">
          <color indexed="64"/>
        </right>
        <top style="thin">
          <color indexed="64"/>
        </top>
        <bottom style="thin">
          <color indexed="64"/>
        </bottom>
      </border>
    </dxf>
  </rfmt>
  <rfmt sheetId="6" sqref="A131" start="0" length="0">
    <dxf>
      <numFmt numFmtId="1" formatCode="0"/>
    </dxf>
  </rfmt>
  <rfmt sheetId="6" sqref="B131" start="0" length="0">
    <dxf/>
  </rfmt>
  <rcc rId="3603" sId="6" odxf="1" dxf="1">
    <nc r="C131" t="inlineStr">
      <is>
        <t>Ulota hutchinsae</t>
      </is>
    </nc>
    <odxf>
      <font>
        <i val="0"/>
        <sz val="11"/>
        <color theme="1"/>
        <name val="Calibri"/>
        <scheme val="minor"/>
      </font>
    </odxf>
    <ndxf>
      <font>
        <i/>
        <sz val="10"/>
        <color auto="1"/>
        <name val="Arial"/>
        <scheme val="none"/>
      </font>
    </ndxf>
  </rcc>
  <rfmt sheetId="6" sqref="D131" start="0" length="0">
    <dxf/>
  </rfmt>
  <rfmt sheetId="6" sqref="E131" start="0" length="0">
    <dxf>
      <border outline="0">
        <left style="thin">
          <color indexed="64"/>
        </left>
        <right style="thin">
          <color indexed="64"/>
        </right>
        <top style="thin">
          <color indexed="64"/>
        </top>
        <bottom style="thin">
          <color indexed="64"/>
        </bottom>
      </border>
    </dxf>
  </rfmt>
  <rfmt sheetId="6" sqref="A132" start="0" length="0">
    <dxf>
      <numFmt numFmtId="1" formatCode="0"/>
    </dxf>
  </rfmt>
  <rfmt sheetId="6" sqref="B132" start="0" length="0">
    <dxf/>
  </rfmt>
  <rcc rId="3604" sId="6" odxf="1" dxf="1">
    <nc r="C132" t="inlineStr">
      <is>
        <t>Flavoparmelia caperata</t>
      </is>
    </nc>
    <odxf>
      <font>
        <i val="0"/>
        <sz val="11"/>
        <color theme="1"/>
        <name val="Calibri"/>
        <scheme val="minor"/>
      </font>
    </odxf>
    <ndxf>
      <font>
        <i/>
        <sz val="10"/>
        <color auto="1"/>
        <name val="Arial"/>
        <scheme val="none"/>
      </font>
    </ndxf>
  </rcc>
  <rfmt sheetId="6" sqref="D132" start="0" length="0">
    <dxf/>
  </rfmt>
  <rfmt sheetId="6" sqref="E132" start="0" length="0">
    <dxf>
      <border outline="0">
        <left style="thin">
          <color indexed="64"/>
        </left>
        <right style="thin">
          <color indexed="64"/>
        </right>
        <top style="thin">
          <color indexed="64"/>
        </top>
        <bottom style="thin">
          <color indexed="64"/>
        </bottom>
      </border>
    </dxf>
  </rfmt>
  <rfmt sheetId="6" sqref="A133" start="0" length="0">
    <dxf>
      <numFmt numFmtId="1" formatCode="0"/>
    </dxf>
  </rfmt>
  <rfmt sheetId="6" sqref="B133" start="0" length="0">
    <dxf/>
  </rfmt>
  <rcc rId="3605" sId="6" odxf="1" dxf="1">
    <nc r="C133" t="inlineStr">
      <is>
        <t>Parmelia sucata?</t>
      </is>
    </nc>
    <odxf>
      <font>
        <i val="0"/>
        <sz val="11"/>
        <color theme="1"/>
        <name val="Calibri"/>
        <scheme val="minor"/>
      </font>
    </odxf>
    <ndxf>
      <font>
        <i/>
        <sz val="10"/>
        <color auto="1"/>
        <name val="Arial"/>
        <scheme val="none"/>
      </font>
    </ndxf>
  </rcc>
  <rfmt sheetId="6" sqref="D133" start="0" length="0">
    <dxf/>
  </rfmt>
  <rfmt sheetId="6" sqref="E133" start="0" length="0">
    <dxf>
      <border outline="0">
        <left style="thin">
          <color indexed="64"/>
        </left>
        <right style="thin">
          <color indexed="64"/>
        </right>
        <top style="thin">
          <color indexed="64"/>
        </top>
        <bottom style="thin">
          <color indexed="64"/>
        </bottom>
      </border>
    </dxf>
  </rfmt>
  <rfmt sheetId="6" sqref="A134" start="0" length="0">
    <dxf>
      <numFmt numFmtId="1" formatCode="0"/>
    </dxf>
  </rfmt>
  <rfmt sheetId="6" sqref="B134" start="0" length="0">
    <dxf/>
  </rfmt>
  <rcc rId="3606" sId="6" odxf="1" dxf="1">
    <nc r="C134" t="inlineStr">
      <is>
        <r>
          <t xml:space="preserve">Peltigera </t>
        </r>
        <r>
          <rPr>
            <sz val="10"/>
            <rFont val="Arial"/>
            <family val="2"/>
          </rPr>
          <t>sp. 1</t>
        </r>
      </is>
    </nc>
    <odxf>
      <font>
        <i val="0"/>
        <sz val="11"/>
        <color theme="1"/>
        <name val="Calibri"/>
        <scheme val="minor"/>
      </font>
    </odxf>
    <ndxf>
      <font>
        <i/>
        <sz val="10"/>
        <color auto="1"/>
        <name val="Arial"/>
        <scheme val="none"/>
      </font>
    </ndxf>
  </rcc>
  <rfmt sheetId="6" sqref="D134" start="0" length="0">
    <dxf/>
  </rfmt>
  <rfmt sheetId="6" sqref="E134" start="0" length="0">
    <dxf>
      <border outline="0">
        <left style="thin">
          <color indexed="64"/>
        </left>
        <right style="thin">
          <color indexed="64"/>
        </right>
        <top style="thin">
          <color indexed="64"/>
        </top>
        <bottom style="thin">
          <color indexed="64"/>
        </bottom>
      </border>
    </dxf>
  </rfmt>
  <rfmt sheetId="6" sqref="A135" start="0" length="0">
    <dxf>
      <numFmt numFmtId="1" formatCode="0"/>
    </dxf>
  </rfmt>
  <rfmt sheetId="6" sqref="B135" start="0" length="0">
    <dxf/>
  </rfmt>
  <rcc rId="3607" sId="6" odxf="1" dxf="1">
    <nc r="C135" t="inlineStr">
      <is>
        <t>Crustose on white pine</t>
      </is>
    </nc>
    <odxf>
      <font>
        <sz val="11"/>
        <color theme="1"/>
        <name val="Calibri"/>
        <scheme val="minor"/>
      </font>
    </odxf>
    <ndxf>
      <font>
        <sz val="10"/>
        <color auto="1"/>
        <name val="Arial"/>
        <scheme val="none"/>
      </font>
    </ndxf>
  </rcc>
  <rfmt sheetId="6" sqref="D135" start="0" length="0">
    <dxf/>
  </rfmt>
  <rfmt sheetId="6" sqref="E135" start="0" length="0">
    <dxf>
      <border outline="0">
        <left style="thin">
          <color indexed="64"/>
        </left>
        <right style="thin">
          <color indexed="64"/>
        </right>
        <top style="thin">
          <color indexed="64"/>
        </top>
        <bottom style="thin">
          <color indexed="64"/>
        </bottom>
      </border>
    </dxf>
  </rfmt>
  <rfmt sheetId="6" sqref="A136" start="0" length="0">
    <dxf>
      <numFmt numFmtId="1" formatCode="0"/>
    </dxf>
  </rfmt>
  <rfmt sheetId="6" sqref="B136" start="0" length="0">
    <dxf/>
  </rfmt>
  <rcc rId="3608" sId="6" odxf="1" dxf="1">
    <nc r="C136" t="inlineStr">
      <is>
        <t>Crustose on dead maple</t>
      </is>
    </nc>
    <odxf>
      <font>
        <sz val="11"/>
        <color theme="1"/>
        <name val="Calibri"/>
        <scheme val="minor"/>
      </font>
    </odxf>
    <ndxf>
      <font>
        <sz val="10"/>
        <color auto="1"/>
        <name val="Arial"/>
        <scheme val="none"/>
      </font>
    </ndxf>
  </rcc>
  <rfmt sheetId="6" sqref="D136" start="0" length="0">
    <dxf/>
  </rfmt>
  <rfmt sheetId="6" sqref="E136" start="0" length="0">
    <dxf>
      <border outline="0">
        <left style="thin">
          <color indexed="64"/>
        </left>
        <right style="thin">
          <color indexed="64"/>
        </right>
        <top style="thin">
          <color indexed="64"/>
        </top>
        <bottom style="thin">
          <color indexed="64"/>
        </bottom>
      </border>
    </dxf>
  </rfmt>
  <rfmt sheetId="6" sqref="A137" start="0" length="0">
    <dxf>
      <numFmt numFmtId="1" formatCode="0"/>
    </dxf>
  </rfmt>
  <rfmt sheetId="6" sqref="B137" start="0" length="0">
    <dxf/>
  </rfmt>
  <rcc rId="3609" sId="6" odxf="1" dxf="1">
    <nc r="C137" t="inlineStr">
      <is>
        <r>
          <t xml:space="preserve">Hypogymnia </t>
        </r>
        <r>
          <rPr>
            <sz val="10"/>
            <rFont val="Arial"/>
            <family val="2"/>
          </rPr>
          <t>sp. ?</t>
        </r>
      </is>
    </nc>
    <odxf>
      <font>
        <i val="0"/>
        <sz val="11"/>
        <color theme="1"/>
        <name val="Calibri"/>
        <scheme val="minor"/>
      </font>
    </odxf>
    <ndxf>
      <font>
        <i/>
        <sz val="10"/>
        <color auto="1"/>
        <name val="Arial"/>
        <scheme val="none"/>
      </font>
    </ndxf>
  </rcc>
  <rfmt sheetId="6" sqref="D137" start="0" length="0">
    <dxf/>
  </rfmt>
  <rfmt sheetId="6" sqref="E137" start="0" length="0">
    <dxf>
      <border outline="0">
        <left style="thin">
          <color indexed="64"/>
        </left>
        <right style="thin">
          <color indexed="64"/>
        </right>
        <top style="thin">
          <color indexed="64"/>
        </top>
        <bottom style="thin">
          <color indexed="64"/>
        </bottom>
      </border>
    </dxf>
  </rfmt>
  <rfmt sheetId="6" sqref="A138" start="0" length="0">
    <dxf>
      <numFmt numFmtId="1" formatCode="0"/>
    </dxf>
  </rfmt>
  <rfmt sheetId="6" sqref="B138" start="0" length="0">
    <dxf/>
  </rfmt>
  <rcc rId="3610" sId="6" odxf="1" dxf="1">
    <nc r="C138" t="inlineStr">
      <is>
        <t>Foliose long rhizines on pine</t>
      </is>
    </nc>
    <odxf>
      <font>
        <sz val="11"/>
        <color theme="1"/>
        <name val="Calibri"/>
        <scheme val="minor"/>
      </font>
    </odxf>
    <ndxf>
      <font>
        <sz val="10"/>
        <color auto="1"/>
        <name val="Arial"/>
        <scheme val="none"/>
      </font>
    </ndxf>
  </rcc>
  <rfmt sheetId="6" sqref="D138" start="0" length="0">
    <dxf/>
  </rfmt>
  <rfmt sheetId="6" sqref="E138" start="0" length="0">
    <dxf>
      <border outline="0">
        <left style="thin">
          <color indexed="64"/>
        </left>
        <right style="thin">
          <color indexed="64"/>
        </right>
        <top style="thin">
          <color indexed="64"/>
        </top>
        <bottom style="thin">
          <color indexed="64"/>
        </bottom>
      </border>
    </dxf>
  </rfmt>
  <rfmt sheetId="6" sqref="A139" start="0" length="0">
    <dxf>
      <numFmt numFmtId="1" formatCode="0"/>
    </dxf>
  </rfmt>
  <rfmt sheetId="6" sqref="B139" start="0" length="0">
    <dxf/>
  </rfmt>
  <rcc rId="3611" sId="6" odxf="1" dxf="1">
    <nc r="C139" t="inlineStr">
      <is>
        <r>
          <t xml:space="preserve">Peltigera </t>
        </r>
        <r>
          <rPr>
            <sz val="10"/>
            <rFont val="Arial"/>
            <family val="2"/>
          </rPr>
          <t>sp. 2</t>
        </r>
      </is>
    </nc>
    <odxf>
      <font>
        <i val="0"/>
        <sz val="11"/>
        <color theme="1"/>
        <name val="Calibri"/>
        <scheme val="minor"/>
      </font>
    </odxf>
    <ndxf>
      <font>
        <i/>
        <sz val="10"/>
        <color auto="1"/>
        <name val="Arial"/>
        <scheme val="none"/>
      </font>
    </ndxf>
  </rcc>
  <rfmt sheetId="6" sqref="D139" start="0" length="0">
    <dxf/>
  </rfmt>
  <rfmt sheetId="6" sqref="E139" start="0" length="0">
    <dxf>
      <border outline="0">
        <left style="thin">
          <color indexed="64"/>
        </left>
        <right style="thin">
          <color indexed="64"/>
        </right>
        <top style="thin">
          <color indexed="64"/>
        </top>
        <bottom style="thin">
          <color indexed="64"/>
        </bottom>
      </border>
    </dxf>
  </rfmt>
  <rfmt sheetId="6" sqref="A140" start="0" length="0">
    <dxf>
      <numFmt numFmtId="1" formatCode="0"/>
    </dxf>
  </rfmt>
  <rfmt sheetId="6" sqref="B140" start="0" length="0">
    <dxf/>
  </rfmt>
  <rcc rId="3612" sId="6" odxf="1" dxf="1">
    <nc r="C140" t="inlineStr">
      <is>
        <t>Foliose with soralia on surface</t>
      </is>
    </nc>
    <odxf>
      <font>
        <i val="0"/>
        <sz val="11"/>
        <color theme="1"/>
        <name val="Calibri"/>
        <scheme val="minor"/>
      </font>
    </odxf>
    <ndxf>
      <font>
        <i/>
        <sz val="10"/>
        <color auto="1"/>
        <name val="Arial"/>
        <scheme val="none"/>
      </font>
    </ndxf>
  </rcc>
  <rfmt sheetId="6" sqref="D140" start="0" length="0">
    <dxf/>
  </rfmt>
  <rfmt sheetId="6" sqref="E140" start="0" length="0">
    <dxf>
      <border outline="0">
        <left style="thin">
          <color indexed="64"/>
        </left>
        <right style="thin">
          <color indexed="64"/>
        </right>
        <top style="thin">
          <color indexed="64"/>
        </top>
        <bottom style="thin">
          <color indexed="64"/>
        </bottom>
      </border>
    </dxf>
  </rfmt>
  <rfmt sheetId="6" sqref="A141" start="0" length="0">
    <dxf>
      <numFmt numFmtId="1" formatCode="0"/>
    </dxf>
  </rfmt>
  <rfmt sheetId="6" sqref="B141" start="0" length="0">
    <dxf/>
  </rfmt>
  <rcc rId="3613" sId="6" odxf="1" dxf="1">
    <nc r="C141" t="inlineStr">
      <is>
        <t>Stalkless Cladonia</t>
      </is>
    </nc>
    <odxf>
      <font>
        <i val="0"/>
        <sz val="11"/>
        <color theme="1"/>
        <name val="Calibri"/>
        <scheme val="minor"/>
      </font>
    </odxf>
    <ndxf>
      <font>
        <i/>
        <sz val="10"/>
        <color auto="1"/>
        <name val="Arial"/>
        <scheme val="none"/>
      </font>
    </ndxf>
  </rcc>
  <rfmt sheetId="6" sqref="D141" start="0" length="0">
    <dxf/>
  </rfmt>
  <rfmt sheetId="6" sqref="E141" start="0" length="0">
    <dxf>
      <border outline="0">
        <left style="thin">
          <color indexed="64"/>
        </left>
        <right style="thin">
          <color indexed="64"/>
        </right>
        <top style="thin">
          <color indexed="64"/>
        </top>
        <bottom style="thin">
          <color indexed="64"/>
        </bottom>
      </border>
    </dxf>
  </rfmt>
  <rfmt sheetId="6" sqref="A142" start="0" length="0">
    <dxf>
      <numFmt numFmtId="1" formatCode="0"/>
    </dxf>
  </rfmt>
  <rfmt sheetId="6" sqref="B142" start="0" length="0">
    <dxf/>
  </rfmt>
  <rcc rId="3614" sId="6" odxf="1" dxf="1">
    <nc r="C142" t="inlineStr">
      <is>
        <t>Foliose with macula, pale under</t>
      </is>
    </nc>
    <odxf>
      <font>
        <i val="0"/>
        <sz val="11"/>
        <color theme="1"/>
        <name val="Calibri"/>
        <scheme val="minor"/>
      </font>
    </odxf>
    <ndxf>
      <font>
        <i/>
        <sz val="10"/>
        <color auto="1"/>
        <name val="Arial"/>
        <scheme val="none"/>
      </font>
    </ndxf>
  </rcc>
  <rfmt sheetId="6" sqref="D142" start="0" length="0">
    <dxf/>
  </rfmt>
  <rfmt sheetId="6" sqref="E142" start="0" length="0">
    <dxf>
      <border outline="0">
        <left style="thin">
          <color indexed="64"/>
        </left>
        <right style="thin">
          <color indexed="64"/>
        </right>
        <top style="thin">
          <color indexed="64"/>
        </top>
        <bottom style="thin">
          <color indexed="64"/>
        </bottom>
      </border>
    </dxf>
  </rfmt>
  <rfmt sheetId="6" sqref="A143" start="0" length="0">
    <dxf>
      <numFmt numFmtId="1" formatCode="0"/>
    </dxf>
  </rfmt>
  <rfmt sheetId="6" sqref="B143" start="0" length="0">
    <dxf/>
  </rfmt>
  <rcc rId="3615" sId="6" odxf="1" dxf="1">
    <nc r="C143" t="inlineStr">
      <is>
        <t>foliose on rock</t>
      </is>
    </nc>
    <odxf>
      <font>
        <i val="0"/>
        <sz val="11"/>
        <color theme="1"/>
        <name val="Calibri"/>
        <scheme val="minor"/>
      </font>
    </odxf>
    <ndxf>
      <font>
        <i/>
        <sz val="10"/>
        <color auto="1"/>
        <name val="Arial"/>
        <scheme val="none"/>
      </font>
    </ndxf>
  </rcc>
  <rfmt sheetId="6" sqref="D143" start="0" length="0">
    <dxf/>
  </rfmt>
  <rfmt sheetId="6" sqref="E143" start="0" length="0">
    <dxf>
      <border outline="0">
        <left style="thin">
          <color indexed="64"/>
        </left>
        <right style="thin">
          <color indexed="64"/>
        </right>
        <top style="thin">
          <color indexed="64"/>
        </top>
        <bottom style="thin">
          <color indexed="64"/>
        </bottom>
      </border>
    </dxf>
  </rfmt>
  <rfmt sheetId="6" sqref="A144" start="0" length="0">
    <dxf>
      <numFmt numFmtId="1" formatCode="0"/>
    </dxf>
  </rfmt>
  <rfmt sheetId="6" sqref="B144" start="0" length="0">
    <dxf/>
  </rfmt>
  <rcc rId="3616" sId="6" odxf="1" dxf="1">
    <nc r="C144" t="inlineStr">
      <is>
        <t xml:space="preserve">Cladonia sp. </t>
      </is>
    </nc>
    <odxf>
      <font>
        <i val="0"/>
        <sz val="11"/>
        <color theme="1"/>
        <name val="Calibri"/>
        <scheme val="minor"/>
      </font>
    </odxf>
    <ndxf>
      <font>
        <i/>
        <sz val="10"/>
        <color auto="1"/>
        <name val="Arial"/>
        <scheme val="none"/>
      </font>
    </ndxf>
  </rcc>
  <rfmt sheetId="6" sqref="D144" start="0" length="0">
    <dxf/>
  </rfmt>
  <rfmt sheetId="6" sqref="E144" start="0" length="0">
    <dxf>
      <border outline="0">
        <left style="thin">
          <color indexed="64"/>
        </left>
        <right style="thin">
          <color indexed="64"/>
        </right>
        <top style="thin">
          <color indexed="64"/>
        </top>
        <bottom style="thin">
          <color indexed="64"/>
        </bottom>
      </border>
    </dxf>
  </rfmt>
  <rfmt sheetId="6" sqref="A145" start="0" length="0">
    <dxf>
      <numFmt numFmtId="1" formatCode="0"/>
    </dxf>
  </rfmt>
  <rfmt sheetId="6" sqref="B145" start="0" length="0">
    <dxf/>
  </rfmt>
  <rcc rId="3617" sId="6" odxf="1" dxf="1">
    <nc r="C145" t="inlineStr">
      <is>
        <t>Cladonia sp. 1</t>
      </is>
    </nc>
    <odxf>
      <font>
        <i val="0"/>
        <sz val="11"/>
        <color theme="1"/>
        <name val="Calibri"/>
        <scheme val="minor"/>
      </font>
    </odxf>
    <ndxf>
      <font>
        <i/>
        <sz val="10"/>
        <color auto="1"/>
        <name val="Arial"/>
        <scheme val="none"/>
      </font>
    </ndxf>
  </rcc>
  <rfmt sheetId="6" sqref="D145" start="0" length="0">
    <dxf/>
  </rfmt>
  <rfmt sheetId="6" sqref="E145" start="0" length="0">
    <dxf>
      <border outline="0">
        <left style="thin">
          <color indexed="64"/>
        </left>
        <right style="thin">
          <color indexed="64"/>
        </right>
        <top style="thin">
          <color indexed="64"/>
        </top>
        <bottom style="thin">
          <color indexed="64"/>
        </bottom>
      </border>
    </dxf>
  </rfmt>
  <rfmt sheetId="6" sqref="A146" start="0" length="0">
    <dxf>
      <numFmt numFmtId="1" formatCode="0"/>
    </dxf>
  </rfmt>
  <rfmt sheetId="6" sqref="B146" start="0" length="0">
    <dxf/>
  </rfmt>
  <rcc rId="3618" sId="6" odxf="1" dxf="1">
    <nc r="C146" t="inlineStr">
      <is>
        <t>Cladonia sp. 2</t>
      </is>
    </nc>
    <odxf>
      <font>
        <i val="0"/>
        <sz val="11"/>
        <color theme="1"/>
        <name val="Calibri"/>
        <scheme val="minor"/>
      </font>
    </odxf>
    <ndxf>
      <font>
        <i/>
        <sz val="10"/>
        <color auto="1"/>
        <name val="Arial"/>
        <scheme val="none"/>
      </font>
    </ndxf>
  </rcc>
  <rfmt sheetId="6" sqref="D146" start="0" length="0">
    <dxf/>
  </rfmt>
  <rfmt sheetId="6" sqref="E146" start="0" length="0">
    <dxf>
      <border outline="0">
        <left style="thin">
          <color indexed="64"/>
        </left>
        <right style="thin">
          <color indexed="64"/>
        </right>
        <top style="thin">
          <color indexed="64"/>
        </top>
        <bottom style="thin">
          <color indexed="64"/>
        </bottom>
      </border>
    </dxf>
  </rfmt>
  <rfmt sheetId="6" sqref="A147" start="0" length="0">
    <dxf>
      <numFmt numFmtId="1" formatCode="0"/>
    </dxf>
  </rfmt>
  <rfmt sheetId="6" sqref="B147" start="0" length="0">
    <dxf/>
  </rfmt>
  <rcc rId="3619" sId="6" odxf="1" dxf="1">
    <nc r="C147" t="inlineStr">
      <is>
        <t>Cladonia sp. 3</t>
      </is>
    </nc>
    <odxf>
      <font>
        <i val="0"/>
        <sz val="11"/>
        <color theme="1"/>
        <name val="Calibri"/>
        <scheme val="minor"/>
      </font>
    </odxf>
    <ndxf>
      <font>
        <i/>
        <sz val="10"/>
        <color auto="1"/>
        <name val="Arial"/>
        <scheme val="none"/>
      </font>
    </ndxf>
  </rcc>
  <rfmt sheetId="6" sqref="D147" start="0" length="0">
    <dxf/>
  </rfmt>
  <rfmt sheetId="6" sqref="E147" start="0" length="0">
    <dxf>
      <border outline="0">
        <left style="thin">
          <color indexed="64"/>
        </left>
        <right style="thin">
          <color indexed="64"/>
        </right>
        <top style="thin">
          <color indexed="64"/>
        </top>
        <bottom style="thin">
          <color indexed="64"/>
        </bottom>
      </border>
    </dxf>
  </rfmt>
  <rfmt sheetId="6" sqref="A148" start="0" length="0">
    <dxf>
      <numFmt numFmtId="1" formatCode="0"/>
    </dxf>
  </rfmt>
  <rfmt sheetId="6" sqref="B148" start="0" length="0">
    <dxf/>
  </rfmt>
  <rcc rId="3620" sId="6" odxf="1" dxf="1">
    <nc r="C148" t="inlineStr">
      <is>
        <t>Cladonia sp. 4</t>
      </is>
    </nc>
    <odxf>
      <font>
        <i val="0"/>
        <sz val="11"/>
        <color theme="1"/>
        <name val="Calibri"/>
        <scheme val="minor"/>
      </font>
    </odxf>
    <ndxf>
      <font>
        <i/>
        <sz val="10"/>
        <color auto="1"/>
        <name val="Arial"/>
        <scheme val="none"/>
      </font>
    </ndxf>
  </rcc>
  <rfmt sheetId="6" sqref="D148" start="0" length="0">
    <dxf/>
  </rfmt>
  <rfmt sheetId="6" sqref="E148" start="0" length="0">
    <dxf>
      <border outline="0">
        <left style="thin">
          <color indexed="64"/>
        </left>
        <right style="thin">
          <color indexed="64"/>
        </right>
        <top style="thin">
          <color indexed="64"/>
        </top>
        <bottom style="thin">
          <color indexed="64"/>
        </bottom>
      </border>
    </dxf>
  </rfmt>
  <rfmt sheetId="6" sqref="A149" start="0" length="0">
    <dxf>
      <numFmt numFmtId="1" formatCode="0"/>
    </dxf>
  </rfmt>
  <rfmt sheetId="6" sqref="B149" start="0" length="0">
    <dxf/>
  </rfmt>
  <rcc rId="3621" sId="6" odxf="1" dxf="1">
    <nc r="C149" t="inlineStr">
      <is>
        <t>Cladonia sp. 5</t>
      </is>
    </nc>
    <odxf>
      <font>
        <i val="0"/>
        <sz val="11"/>
        <color theme="1"/>
        <name val="Calibri"/>
        <scheme val="minor"/>
      </font>
    </odxf>
    <ndxf>
      <font>
        <i/>
        <sz val="10"/>
        <color auto="1"/>
        <name val="Arial"/>
        <scheme val="none"/>
      </font>
    </ndxf>
  </rcc>
  <rfmt sheetId="6" sqref="D149" start="0" length="0">
    <dxf/>
  </rfmt>
  <rfmt sheetId="6" sqref="E149" start="0" length="0">
    <dxf>
      <border outline="0">
        <left style="thin">
          <color indexed="64"/>
        </left>
        <right style="thin">
          <color indexed="64"/>
        </right>
        <top style="thin">
          <color indexed="64"/>
        </top>
        <bottom style="thin">
          <color indexed="64"/>
        </bottom>
      </border>
    </dxf>
  </rfmt>
  <rfmt sheetId="6" sqref="A150" start="0" length="0">
    <dxf>
      <numFmt numFmtId="1" formatCode="0"/>
    </dxf>
  </rfmt>
  <rfmt sheetId="6" sqref="B150" start="0" length="0">
    <dxf/>
  </rfmt>
  <rcc rId="3622" sId="6" odxf="1" dxf="1">
    <nc r="C150" t="inlineStr">
      <is>
        <t>Cladonia sp. 6</t>
      </is>
    </nc>
    <odxf>
      <font>
        <i val="0"/>
        <sz val="11"/>
        <color theme="1"/>
        <name val="Calibri"/>
        <scheme val="minor"/>
      </font>
    </odxf>
    <ndxf>
      <font>
        <i/>
        <sz val="10"/>
        <color auto="1"/>
        <name val="Arial"/>
        <scheme val="none"/>
      </font>
    </ndxf>
  </rcc>
  <rfmt sheetId="6" sqref="D150" start="0" length="0">
    <dxf/>
  </rfmt>
  <rfmt sheetId="6" sqref="E150" start="0" length="0">
    <dxf>
      <border outline="0">
        <left style="thin">
          <color indexed="64"/>
        </left>
        <right style="thin">
          <color indexed="64"/>
        </right>
        <top style="thin">
          <color indexed="64"/>
        </top>
        <bottom style="thin">
          <color indexed="64"/>
        </bottom>
      </border>
    </dxf>
  </rfmt>
  <rfmt sheetId="6" sqref="A151" start="0" length="0">
    <dxf>
      <numFmt numFmtId="1" formatCode="0"/>
    </dxf>
  </rfmt>
  <rfmt sheetId="6" sqref="B151" start="0" length="0">
    <dxf/>
  </rfmt>
  <rcc rId="3623" sId="6" odxf="1" dxf="1">
    <nc r="C151" t="inlineStr">
      <is>
        <t>Cladonia sp. 7</t>
      </is>
    </nc>
    <odxf>
      <font>
        <i val="0"/>
        <sz val="11"/>
        <color theme="1"/>
        <name val="Calibri"/>
        <scheme val="minor"/>
      </font>
    </odxf>
    <ndxf>
      <font>
        <i/>
        <sz val="10"/>
        <color auto="1"/>
        <name val="Arial"/>
        <scheme val="none"/>
      </font>
    </ndxf>
  </rcc>
  <rfmt sheetId="6" sqref="D151" start="0" length="0">
    <dxf/>
  </rfmt>
  <rfmt sheetId="6" sqref="E151" start="0" length="0">
    <dxf>
      <border outline="0">
        <left style="thin">
          <color indexed="64"/>
        </left>
        <right style="thin">
          <color indexed="64"/>
        </right>
        <top style="thin">
          <color indexed="64"/>
        </top>
        <bottom style="thin">
          <color indexed="64"/>
        </bottom>
      </border>
    </dxf>
  </rfmt>
  <rfmt sheetId="6" sqref="A152" start="0" length="0">
    <dxf>
      <numFmt numFmtId="1" formatCode="0"/>
    </dxf>
  </rfmt>
  <rfmt sheetId="6" sqref="B152" start="0" length="0">
    <dxf/>
  </rfmt>
  <rcc rId="3624" sId="6" odxf="1" dxf="1">
    <nc r="C152" t="inlineStr">
      <is>
        <t>Cladonia rheindeer type</t>
      </is>
    </nc>
    <odxf>
      <font>
        <i val="0"/>
        <sz val="11"/>
        <color theme="1"/>
        <name val="Calibri"/>
        <scheme val="minor"/>
      </font>
    </odxf>
    <ndxf>
      <font>
        <i/>
        <sz val="10"/>
        <color auto="1"/>
        <name val="Arial"/>
        <scheme val="none"/>
      </font>
    </ndxf>
  </rcc>
  <rfmt sheetId="6" sqref="D152" start="0" length="0">
    <dxf/>
  </rfmt>
  <rfmt sheetId="6" sqref="E152" start="0" length="0">
    <dxf>
      <border outline="0">
        <left style="thin">
          <color indexed="64"/>
        </left>
        <right style="thin">
          <color indexed="64"/>
        </right>
        <top style="thin">
          <color indexed="64"/>
        </top>
        <bottom style="thin">
          <color indexed="64"/>
        </bottom>
      </border>
    </dxf>
  </rfmt>
  <rfmt sheetId="6" sqref="A153" start="0" length="0">
    <dxf>
      <numFmt numFmtId="1" formatCode="0"/>
    </dxf>
  </rfmt>
  <rfmt sheetId="6" sqref="B153" start="0" length="0">
    <dxf/>
  </rfmt>
  <rcc rId="3625" sId="6" odxf="1" dxf="1">
    <nc r="C153" t="inlineStr">
      <is>
        <t>Umbilicaria mammulata</t>
      </is>
    </nc>
    <odxf>
      <font>
        <i val="0"/>
        <sz val="11"/>
        <color theme="1"/>
        <name val="Calibri"/>
        <scheme val="minor"/>
      </font>
    </odxf>
    <ndxf>
      <font>
        <i/>
        <sz val="10"/>
        <color auto="1"/>
        <name val="Arial"/>
        <scheme val="none"/>
      </font>
    </ndxf>
  </rcc>
  <rfmt sheetId="6" sqref="D153" start="0" length="0">
    <dxf/>
  </rfmt>
  <rfmt sheetId="6" sqref="E153" start="0" length="0">
    <dxf>
      <border outline="0">
        <left style="thin">
          <color indexed="64"/>
        </left>
        <right style="thin">
          <color indexed="64"/>
        </right>
        <top style="thin">
          <color indexed="64"/>
        </top>
        <bottom style="thin">
          <color indexed="64"/>
        </bottom>
      </border>
    </dxf>
  </rfmt>
  <rfmt sheetId="6" sqref="A154" start="0" length="0">
    <dxf>
      <numFmt numFmtId="1" formatCode="0"/>
    </dxf>
  </rfmt>
  <rfmt sheetId="6" sqref="B154" start="0" length="0">
    <dxf/>
  </rfmt>
  <rcc rId="3626" sId="6" odxf="1" dxf="1">
    <nc r="C154" t="inlineStr">
      <is>
        <t>Cladonia multiformis</t>
      </is>
    </nc>
    <odxf>
      <font>
        <i val="0"/>
        <sz val="11"/>
        <color theme="1"/>
        <name val="Calibri"/>
        <scheme val="minor"/>
      </font>
    </odxf>
    <ndxf>
      <font>
        <i/>
        <sz val="10"/>
        <color auto="1"/>
        <name val="Arial"/>
        <scheme val="none"/>
      </font>
    </ndxf>
  </rcc>
  <rfmt sheetId="6" sqref="D154" start="0" length="0">
    <dxf/>
  </rfmt>
  <rfmt sheetId="6" sqref="E154" start="0" length="0">
    <dxf>
      <border outline="0">
        <left style="thin">
          <color indexed="64"/>
        </left>
        <right style="thin">
          <color indexed="64"/>
        </right>
        <top style="thin">
          <color indexed="64"/>
        </top>
        <bottom style="thin">
          <color indexed="64"/>
        </bottom>
      </border>
    </dxf>
  </rfmt>
  <rfmt sheetId="6" sqref="A155" start="0" length="0">
    <dxf>
      <numFmt numFmtId="1" formatCode="0"/>
    </dxf>
  </rfmt>
  <rfmt sheetId="6" sqref="B155" start="0" length="0">
    <dxf/>
  </rfmt>
  <rcc rId="3627" sId="6" odxf="1" dxf="1">
    <nc r="C155" t="inlineStr">
      <is>
        <t>Porpidin albocerulescens</t>
      </is>
    </nc>
    <odxf>
      <font>
        <i val="0"/>
        <sz val="11"/>
        <color theme="1"/>
        <name val="Calibri"/>
        <scheme val="minor"/>
      </font>
    </odxf>
    <ndxf>
      <font>
        <i/>
        <sz val="10"/>
        <color auto="1"/>
        <name val="Arial"/>
        <scheme val="none"/>
      </font>
    </ndxf>
  </rcc>
  <rfmt sheetId="6" sqref="D155" start="0" length="0">
    <dxf/>
  </rfmt>
  <rfmt sheetId="6" sqref="E155" start="0" length="0">
    <dxf>
      <border outline="0">
        <left style="thin">
          <color indexed="64"/>
        </left>
        <right style="thin">
          <color indexed="64"/>
        </right>
        <top style="thin">
          <color indexed="64"/>
        </top>
        <bottom style="thin">
          <color indexed="64"/>
        </bottom>
      </border>
    </dxf>
  </rfmt>
  <rfmt sheetId="6" sqref="A156" start="0" length="0">
    <dxf>
      <numFmt numFmtId="1" formatCode="0"/>
    </dxf>
  </rfmt>
  <rfmt sheetId="6" sqref="B156" start="0" length="0">
    <dxf/>
  </rfmt>
  <rcc rId="3628" sId="6" odxf="1" dxf="1">
    <nc r="C156" t="inlineStr">
      <is>
        <t>Collema sp.</t>
      </is>
    </nc>
    <odxf>
      <font>
        <i val="0"/>
        <sz val="11"/>
        <color theme="1"/>
        <name val="Calibri"/>
        <scheme val="minor"/>
      </font>
    </odxf>
    <ndxf>
      <font>
        <i/>
        <sz val="10"/>
        <color auto="1"/>
        <name val="Arial"/>
        <scheme val="none"/>
      </font>
    </ndxf>
  </rcc>
  <rfmt sheetId="6" sqref="D156" start="0" length="0">
    <dxf/>
  </rfmt>
  <rfmt sheetId="6" sqref="E156" start="0" length="0">
    <dxf>
      <border outline="0">
        <left style="thin">
          <color indexed="64"/>
        </left>
        <right style="thin">
          <color indexed="64"/>
        </right>
        <top style="thin">
          <color indexed="64"/>
        </top>
        <bottom style="thin">
          <color indexed="64"/>
        </bottom>
      </border>
    </dxf>
  </rfmt>
  <rcc rId="3629" sId="6" odxf="1" dxf="1">
    <oc r="A157">
      <v>155</v>
    </oc>
    <nc r="A157"/>
    <odxf>
      <alignment horizontal="center" vertical="top" readingOrder="0"/>
      <border outline="0">
        <left style="thin">
          <color indexed="64"/>
        </left>
        <right style="thin">
          <color indexed="64"/>
        </right>
        <top style="thin">
          <color indexed="64"/>
        </top>
        <bottom style="thin">
          <color indexed="64"/>
        </bottom>
      </border>
    </odxf>
    <ndxf>
      <alignment horizontal="general" vertical="bottom" readingOrder="0"/>
      <border outline="0">
        <left/>
        <right/>
        <top/>
        <bottom/>
      </border>
    </ndxf>
  </rcc>
  <rcc rId="3630" sId="6" odxf="1" dxf="1">
    <nc r="B157" t="inlineStr">
      <is>
        <t>*C Possible First Occurrence in Sullivan County - not known from Distributional Districts 19 and 20 in Ketchledge, E.H. 1980. Revised Checklist of the Mosses of New York State. New York State Museum. Bulletin Number 440 or reported from Sullivan County in the bryophyte portal (http://bryophyteportal.org/portal/index.php)</t>
      </is>
    </nc>
    <odxf>
      <border outline="0">
        <left style="thin">
          <color indexed="64"/>
        </left>
        <right style="thin">
          <color indexed="64"/>
        </right>
        <top style="thin">
          <color indexed="64"/>
        </top>
        <bottom style="thin">
          <color indexed="64"/>
        </bottom>
      </border>
    </odxf>
    <ndxf>
      <border outline="0">
        <left/>
        <right/>
        <top/>
        <bottom/>
      </border>
    </ndxf>
  </rcc>
  <rfmt sheetId="6" sqref="C157" start="0" length="0">
    <dxf>
      <border outline="0">
        <left/>
        <right/>
        <top/>
        <bottom/>
      </border>
    </dxf>
  </rfmt>
  <rfmt sheetId="6" sqref="D157" start="0" length="0">
    <dxf>
      <border outline="0">
        <left/>
        <right/>
        <top/>
        <bottom/>
      </border>
    </dxf>
  </rfmt>
  <rcc rId="3631" sId="6" odxf="1" dxf="1">
    <oc r="A158">
      <v>156</v>
    </oc>
    <nc r="A158"/>
    <odxf>
      <alignment horizontal="center" vertical="top" readingOrder="0"/>
      <border outline="0">
        <left style="thin">
          <color indexed="64"/>
        </left>
        <right style="thin">
          <color indexed="64"/>
        </right>
        <top style="thin">
          <color indexed="64"/>
        </top>
        <bottom style="thin">
          <color indexed="64"/>
        </bottom>
      </border>
    </odxf>
    <ndxf>
      <alignment horizontal="general" vertical="bottom" readingOrder="0"/>
      <border outline="0">
        <left/>
        <right/>
        <top/>
        <bottom/>
      </border>
    </ndxf>
  </rcc>
  <rfmt sheetId="6" sqref="B158" start="0" length="0">
    <dxf>
      <border outline="0">
        <left/>
        <right/>
        <top/>
        <bottom/>
      </border>
    </dxf>
  </rfmt>
  <rfmt sheetId="6" sqref="C158" start="0" length="0">
    <dxf>
      <border outline="0">
        <left/>
        <right/>
        <top/>
        <bottom/>
      </border>
    </dxf>
  </rfmt>
  <rfmt sheetId="6" sqref="D158" start="0" length="0">
    <dxf>
      <border outline="0">
        <left/>
        <right/>
        <top/>
        <bottom/>
      </border>
    </dxf>
  </rfmt>
  <rcc rId="3632" sId="6" odxf="1" dxf="1">
    <oc r="A159">
      <v>157</v>
    </oc>
    <nc r="A159"/>
    <odxf>
      <alignment horizontal="center" vertical="top" readingOrder="0"/>
      <border outline="0">
        <left style="thin">
          <color indexed="64"/>
        </left>
        <right style="thin">
          <color indexed="64"/>
        </right>
        <top style="thin">
          <color indexed="64"/>
        </top>
        <bottom style="thin">
          <color indexed="64"/>
        </bottom>
      </border>
    </odxf>
    <ndxf>
      <alignment horizontal="general" vertical="bottom" readingOrder="0"/>
      <border outline="0">
        <left/>
        <right/>
        <top/>
        <bottom/>
      </border>
    </ndxf>
  </rcc>
  <rfmt sheetId="6" sqref="B159" start="0" length="0">
    <dxf>
      <border outline="0">
        <left/>
        <right/>
        <top/>
        <bottom/>
      </border>
    </dxf>
  </rfmt>
  <rfmt sheetId="6" sqref="C159" start="0" length="0">
    <dxf>
      <border outline="0">
        <left/>
        <right/>
        <top/>
        <bottom/>
      </border>
    </dxf>
  </rfmt>
  <rfmt sheetId="6" sqref="D159" start="0" length="0">
    <dxf>
      <border outline="0">
        <left/>
        <right/>
        <top/>
        <bottom/>
      </border>
    </dxf>
  </rfmt>
  <rcc rId="3633" sId="1">
    <oc r="J6">
      <v>67</v>
    </oc>
    <nc r="J6">
      <v>154</v>
    </nc>
  </rcc>
  <rcv guid="{B00A592C-19A0-4FBA-BC4D-100491E51F08}" action="delete"/>
  <rdn rId="0" localSheetId="1" customView="1" name="Z_B00A592C_19A0_4FBA_BC4D_100491E51F08_.wvu.Cols" hidden="1" oldHidden="1">
    <formula>Sumary!$B:$I</formula>
    <oldFormula>Sumary!$B:$I</oldFormula>
  </rdn>
  <rcv guid="{B00A592C-19A0-4FBA-BC4D-100491E51F08}"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635" sId="8">
    <oc r="D1" t="inlineStr">
      <is>
        <t>Comments</t>
      </is>
    </oc>
    <nc r="D1" t="inlineStr">
      <is>
        <t>Location (optional)</t>
      </is>
    </nc>
  </rcc>
  <rcc rId="3636" sId="8" odxf="1" dxf="1">
    <nc r="E1" t="inlineStr">
      <is>
        <t>First Occurrences - (C)ounty, (S)tate, (R)egion</t>
      </is>
    </nc>
    <odxf>
      <font>
        <b val="0"/>
        <sz val="11"/>
        <color theme="1"/>
        <name val="Calibri"/>
        <scheme val="minor"/>
      </font>
      <alignment horizontal="general" vertical="bottom" wrapText="0" readingOrder="0"/>
      <border outline="0">
        <left/>
        <right/>
        <top/>
        <bottom/>
      </border>
    </odxf>
    <ndxf>
      <font>
        <b/>
        <sz val="10"/>
        <color auto="1"/>
        <name val="Arial"/>
        <scheme val="none"/>
      </font>
      <alignment horizontal="center" vertical="top" wrapText="1" readingOrder="0"/>
      <border outline="0">
        <left style="thin">
          <color indexed="64"/>
        </left>
        <right style="thin">
          <color indexed="64"/>
        </right>
        <top style="thin">
          <color indexed="64"/>
        </top>
        <bottom style="thin">
          <color indexed="64"/>
        </bottom>
      </border>
    </ndxf>
  </rcc>
  <rcc rId="3637" sId="8" odxf="1" dxf="1">
    <nc r="F1" t="inlineStr">
      <is>
        <t>Comments</t>
      </is>
    </nc>
    <odxf>
      <font>
        <b val="0"/>
        <sz val="11"/>
        <color theme="1"/>
        <name val="Calibri"/>
        <scheme val="minor"/>
      </font>
      <alignment horizontal="general" vertical="bottom" readingOrder="0"/>
      <border outline="0">
        <left/>
        <right/>
        <top/>
        <bottom/>
      </border>
    </odxf>
    <ndxf>
      <font>
        <b/>
        <sz val="10"/>
        <color auto="1"/>
        <name val="Arial"/>
        <scheme val="none"/>
      </font>
      <alignment horizontal="center" vertical="top" readingOrder="0"/>
      <border outline="0">
        <left style="thin">
          <color indexed="64"/>
        </left>
        <right style="thin">
          <color indexed="64"/>
        </right>
        <top style="thin">
          <color indexed="64"/>
        </top>
        <bottom style="thin">
          <color indexed="64"/>
        </bottom>
      </border>
    </ndxf>
  </rcc>
  <rfmt sheetId="8" sqref="E2" start="0" length="0">
    <dxf>
      <border outline="0">
        <left style="thin">
          <color indexed="64"/>
        </left>
        <right style="thin">
          <color indexed="64"/>
        </right>
        <top style="thin">
          <color indexed="64"/>
        </top>
        <bottom style="thin">
          <color indexed="64"/>
        </bottom>
      </border>
    </dxf>
  </rfmt>
  <rfmt sheetId="8" sqref="F2" start="0" length="0">
    <dxf>
      <border outline="0">
        <left style="thin">
          <color indexed="64"/>
        </left>
        <right style="thin">
          <color indexed="64"/>
        </right>
        <top style="thin">
          <color indexed="64"/>
        </top>
        <bottom style="thin">
          <color indexed="64"/>
        </bottom>
      </border>
    </dxf>
  </rfmt>
  <rcc rId="3638" sId="8" odxf="1" s="1" dxf="1">
    <oc r="B3" t="inlineStr">
      <is>
        <t>White Cheese Polypore</t>
      </is>
    </oc>
    <nc r="B3" t="inlineStr">
      <is>
        <t>Varnish Shelf / Reishi</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639" sId="8" odxf="1" s="1" dxf="1">
    <oc r="C3" t="inlineStr">
      <is>
        <t>Tyromyces chioneus</t>
      </is>
    </oc>
    <nc r="C3" t="inlineStr">
      <is>
        <t>Ganoderma tsugae</t>
      </is>
    </nc>
    <odxf>
      <font>
        <b val="0"/>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val="0"/>
        <sz val="10"/>
        <color auto="1"/>
        <name val="Arial"/>
        <scheme val="none"/>
      </font>
    </ndxf>
  </rcc>
  <rcc rId="3640" sId="8" odxf="1" s="1" dxf="1">
    <oc r="D3" t="inlineStr">
      <is>
        <t>http://eol.org/pages/198213/overview</t>
      </is>
    </oc>
    <nc r="D3"/>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3" start="0" length="0">
    <dxf>
      <border outline="0">
        <left style="thin">
          <color indexed="64"/>
        </left>
        <right style="thin">
          <color indexed="64"/>
        </right>
        <top style="thin">
          <color indexed="64"/>
        </top>
        <bottom style="thin">
          <color indexed="64"/>
        </bottom>
      </border>
    </dxf>
  </rfmt>
  <rcc rId="3641" sId="8" odxf="1" s="1" dxf="1">
    <nc r="F3" t="inlineStr">
      <is>
        <t>http://eol.org/pages/6759310/overview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642" sId="8">
    <oc r="A4">
      <f>+A3+1</f>
    </oc>
    <nc r="A4">
      <f>+A3+1</f>
    </nc>
  </rcc>
  <rcc rId="3643" sId="8" odxf="1" s="1" dxf="1">
    <oc r="B4" t="inlineStr">
      <is>
        <t>Splitgill</t>
      </is>
    </oc>
    <nc r="B4" t="inlineStr">
      <is>
        <t>Tinder Polypore</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644" sId="8" odxf="1" s="1" dxf="1">
    <oc r="C4" t="inlineStr">
      <is>
        <t>Schizophyllum commue</t>
      </is>
    </oc>
    <nc r="C4" t="inlineStr">
      <is>
        <t>Fomes fomentarius</t>
      </is>
    </nc>
    <odxf>
      <font>
        <b val="0"/>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val="0"/>
        <sz val="10"/>
        <color auto="1"/>
        <name val="Arial"/>
        <scheme val="none"/>
      </font>
    </ndxf>
  </rcc>
  <rcc rId="3645" sId="8" odxf="1" s="1" dxf="1">
    <oc r="D4" t="inlineStr">
      <is>
        <t>http://eol.org/pages/1017353/overview</t>
      </is>
    </oc>
    <nc r="D4"/>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4" start="0" length="0">
    <dxf>
      <border outline="0">
        <left style="thin">
          <color indexed="64"/>
        </left>
        <right style="thin">
          <color indexed="64"/>
        </right>
        <top style="thin">
          <color indexed="64"/>
        </top>
        <bottom style="thin">
          <color indexed="64"/>
        </bottom>
      </border>
    </dxf>
  </rfmt>
  <rcc rId="3646" sId="8" odxf="1" s="1" dxf="1">
    <nc r="F4" t="inlineStr">
      <is>
        <t>http://eol.org/pages/1017400/overview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647" sId="8">
    <oc r="A5">
      <f>+A4+1</f>
    </oc>
    <nc r="A5">
      <f>+A4+1</f>
    </nc>
  </rcc>
  <rcc rId="3648" sId="8" odxf="1" s="1" dxf="1">
    <oc r="B5" t="inlineStr">
      <is>
        <t>Shrimp Russula</t>
      </is>
    </oc>
    <nc r="B5" t="inlineStr">
      <is>
        <t>Turkey Tail</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649" sId="8" odxf="1" s="1" dxf="1">
    <oc r="C5" t="inlineStr">
      <is>
        <t>Russula xerampelina</t>
      </is>
    </oc>
    <nc r="C5" t="inlineStr">
      <is>
        <t>Trametes veriscolor</t>
      </is>
    </nc>
    <odxf>
      <font>
        <b val="0"/>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val="0"/>
        <sz val="10"/>
        <color auto="1"/>
        <name val="Arial"/>
        <scheme val="none"/>
      </font>
    </ndxf>
  </rcc>
  <rcc rId="3650" sId="8" odxf="1" s="1" dxf="1">
    <oc r="D5" t="inlineStr">
      <is>
        <t>http://eol.org/pages/162776/overview</t>
      </is>
    </oc>
    <nc r="D5"/>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5" start="0" length="0">
    <dxf>
      <border outline="0">
        <left style="thin">
          <color indexed="64"/>
        </left>
        <right style="thin">
          <color indexed="64"/>
        </right>
        <top style="thin">
          <color indexed="64"/>
        </top>
        <bottom style="thin">
          <color indexed="64"/>
        </bottom>
      </border>
    </dxf>
  </rfmt>
  <rcc rId="3651" sId="8" odxf="1" s="1" dxf="1">
    <nc r="F5" t="inlineStr">
      <is>
        <t>http://eol.org/pages/190215/overview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652" sId="8">
    <oc r="A6">
      <f>+A5+1</f>
    </oc>
    <nc r="A6">
      <f>+A5+1</f>
    </nc>
  </rcc>
  <rcc rId="3653" sId="8" odxf="1" s="1" dxf="1">
    <oc r="B6" t="inlineStr">
      <is>
        <t>Violet-toothed Polypore</t>
      </is>
    </oc>
    <nc r="B6" t="inlineStr">
      <is>
        <t>Violet Toothed Polypore</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fmt sheetId="8" s="1" sqref="C6" start="0" length="0">
    <dxf>
      <font>
        <i val="0"/>
        <sz val="10"/>
        <color auto="1"/>
        <name val="Arial"/>
        <scheme val="none"/>
      </font>
    </dxf>
  </rfmt>
  <rcc rId="3654" sId="8" odxf="1" s="1" dxf="1">
    <oc r="D6" t="inlineStr">
      <is>
        <t>http://eol.org/pages/1004987/overview</t>
      </is>
    </oc>
    <nc r="D6"/>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6" start="0" length="0">
    <dxf>
      <border outline="0">
        <left style="thin">
          <color indexed="64"/>
        </left>
        <right style="thin">
          <color indexed="64"/>
        </right>
        <top style="thin">
          <color indexed="64"/>
        </top>
        <bottom style="thin">
          <color indexed="64"/>
        </bottom>
      </border>
    </dxf>
  </rfmt>
  <rcc rId="3655" sId="8" odxf="1" s="1" dxf="1">
    <nc r="F6" t="inlineStr">
      <is>
        <t>http://eol.org/pages/1004987/overview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656" sId="8">
    <oc r="A7">
      <f>+A6+1</f>
    </oc>
    <nc r="A7">
      <f>+A6+1</f>
    </nc>
  </rcc>
  <rcc rId="3657" sId="8" odxf="1" s="1" dxf="1">
    <oc r="B7" t="inlineStr">
      <is>
        <t>Tinder Polypore</t>
      </is>
    </oc>
    <nc r="B7" t="inlineStr">
      <is>
        <t>Black footed Polypore</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658" sId="8" odxf="1" s="1" dxf="1">
    <oc r="C7" t="inlineStr">
      <is>
        <t>Fomes fomentarius</t>
      </is>
    </oc>
    <nc r="C7" t="inlineStr">
      <is>
        <t>Polyporus elegans</t>
      </is>
    </nc>
    <odxf>
      <font>
        <b val="0"/>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val="0"/>
        <sz val="10"/>
        <color auto="1"/>
        <name val="Arial"/>
        <scheme val="none"/>
      </font>
    </ndxf>
  </rcc>
  <rcc rId="3659" sId="8" odxf="1" s="1" dxf="1">
    <oc r="D7" t="inlineStr">
      <is>
        <t>http://eol.org/pages/1017400/overview</t>
      </is>
    </oc>
    <nc r="D7"/>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7" start="0" length="0">
    <dxf>
      <border outline="0">
        <left style="thin">
          <color indexed="64"/>
        </left>
        <right style="thin">
          <color indexed="64"/>
        </right>
        <top style="thin">
          <color indexed="64"/>
        </top>
        <bottom style="thin">
          <color indexed="64"/>
        </bottom>
      </border>
    </dxf>
  </rfmt>
  <rcc rId="3660" sId="8" odxf="1" s="1" dxf="1">
    <nc r="F7" t="inlineStr">
      <is>
        <t>http://eol.org/pages/11461520/overview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661" sId="8">
    <oc r="A8">
      <f>+A7+1</f>
    </oc>
    <nc r="A8">
      <f>+A7+1</f>
    </nc>
  </rcc>
  <rcc rId="3662" sId="8" odxf="1" s="1" dxf="1">
    <oc r="B8" t="inlineStr">
      <is>
        <t>Blue-green Wood</t>
      </is>
    </oc>
    <nc r="B8" t="inlineStr">
      <is>
        <t>Birch Polypore</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663" sId="8" odxf="1" s="1" dxf="1">
    <oc r="C8" t="inlineStr">
      <is>
        <t>Chlorociboria aeruginaiscens</t>
      </is>
    </oc>
    <nc r="C8" t="inlineStr">
      <is>
        <t>Polyporus betulinus</t>
      </is>
    </nc>
    <odxf>
      <font>
        <b val="0"/>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val="0"/>
        <sz val="10"/>
        <color auto="1"/>
        <name val="Arial"/>
        <scheme val="none"/>
      </font>
    </ndxf>
  </rcc>
  <rcc rId="3664" sId="8" odxf="1" s="1" dxf="1">
    <oc r="D8" t="inlineStr">
      <is>
        <t>http://eol.org/pages/190388/overview</t>
      </is>
    </oc>
    <nc r="D8"/>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8" start="0" length="0">
    <dxf>
      <border outline="0">
        <left style="thin">
          <color indexed="64"/>
        </left>
        <right style="thin">
          <color indexed="64"/>
        </right>
        <top style="thin">
          <color indexed="64"/>
        </top>
        <bottom style="thin">
          <color indexed="64"/>
        </bottom>
      </border>
    </dxf>
  </rfmt>
  <rcc rId="3665" sId="8" odxf="1" s="1" dxf="1">
    <nc r="F8" t="inlineStr">
      <is>
        <t>http://eol.org/pages/151225/overview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666" sId="8">
    <oc r="A9">
      <f>+A8+1</f>
    </oc>
    <nc r="A9">
      <f>+A8+1</f>
    </nc>
  </rcc>
  <rcc rId="3667" sId="8" odxf="1" s="1" dxf="1">
    <oc r="B9" t="inlineStr">
      <is>
        <t>Pinwheel Marasmius</t>
      </is>
    </oc>
    <nc r="B9" t="inlineStr">
      <is>
        <t>Maze Polypore</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668" sId="8" odxf="1" s="1" dxf="1">
    <oc r="C9" t="inlineStr">
      <is>
        <t>Marasmius rotula</t>
      </is>
    </oc>
    <nc r="C9" t="inlineStr">
      <is>
        <t>Lenzites betulina</t>
      </is>
    </nc>
    <odxf>
      <font>
        <b val="0"/>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val="0"/>
        <sz val="10"/>
        <color auto="1"/>
        <name val="Arial"/>
        <scheme val="none"/>
      </font>
    </ndxf>
  </rcc>
  <rcc rId="3669" sId="8" odxf="1" s="1" dxf="1">
    <oc r="D9" t="inlineStr">
      <is>
        <t>http://eol.org/pages/1030090/overview</t>
      </is>
    </oc>
    <nc r="D9"/>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9" start="0" length="0">
    <dxf>
      <border outline="0">
        <left style="thin">
          <color indexed="64"/>
        </left>
        <right style="thin">
          <color indexed="64"/>
        </right>
        <top style="thin">
          <color indexed="64"/>
        </top>
        <bottom style="thin">
          <color indexed="64"/>
        </bottom>
      </border>
    </dxf>
  </rfmt>
  <rcc rId="3670" sId="8" odxf="1" s="1" dxf="1">
    <nc r="F9" t="inlineStr">
      <is>
        <t>http://eol.org/pages/160001/overview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671" sId="8">
    <oc r="A10">
      <f>+A9+1</f>
    </oc>
    <nc r="A10">
      <f>+A9+1</f>
    </nc>
  </rcc>
  <rcc rId="3672" sId="8" odxf="1" s="1" dxf="1">
    <oc r="B10" t="inlineStr">
      <is>
        <t>Orange Jelly</t>
      </is>
    </oc>
    <nc r="B10" t="inlineStr">
      <is>
        <t>Velvety Fairy Fan</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673" sId="8" odxf="1" s="1" dxf="1">
    <oc r="C10" t="inlineStr">
      <is>
        <t>Dacrymyces palmatus</t>
      </is>
    </oc>
    <nc r="C10" t="inlineStr">
      <is>
        <t>Spathulariopsis velutipes</t>
      </is>
    </nc>
    <odxf>
      <font>
        <b val="0"/>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val="0"/>
        <sz val="10"/>
        <color auto="1"/>
        <name val="Arial"/>
        <scheme val="none"/>
      </font>
    </ndxf>
  </rcc>
  <rcc rId="3674" sId="8" odxf="1" s="1" dxf="1">
    <oc r="D10" t="inlineStr">
      <is>
        <t>http://eol.org/pages/1005292/overview</t>
      </is>
    </oc>
    <nc r="D10"/>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10" start="0" length="0">
    <dxf>
      <border outline="0">
        <left style="thin">
          <color indexed="64"/>
        </left>
        <right style="thin">
          <color indexed="64"/>
        </right>
        <top style="thin">
          <color indexed="64"/>
        </top>
        <bottom style="thin">
          <color indexed="64"/>
        </bottom>
      </border>
    </dxf>
  </rfmt>
  <rcc rId="3675" sId="8" odxf="1" s="1" dxf="1">
    <nc r="F10" t="inlineStr">
      <is>
        <t>http://eol.org/pages/1003862/overview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676" sId="8">
    <oc r="A11">
      <f>+A10+1</f>
    </oc>
    <nc r="A11">
      <f>+A10+1</f>
    </nc>
  </rcc>
  <rcc rId="3677" sId="8" odxf="1" s="1" dxf="1">
    <oc r="B11" t="inlineStr">
      <is>
        <t>Hemlock Varnish Shelf</t>
      </is>
    </oc>
    <nc r="B11" t="inlineStr">
      <is>
        <t>Redhead</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678" sId="8" odxf="1" s="1" dxf="1">
    <oc r="C11" t="inlineStr">
      <is>
        <t>Ganoderma tsugae</t>
      </is>
    </oc>
    <nc r="C11" t="inlineStr">
      <is>
        <t>Mitrula lunulatospora</t>
      </is>
    </nc>
    <odxf>
      <font>
        <b val="0"/>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val="0"/>
        <sz val="10"/>
        <color auto="1"/>
        <name val="Arial"/>
        <scheme val="none"/>
      </font>
    </ndxf>
  </rcc>
  <rcc rId="3679" sId="8" odxf="1" s="1" dxf="1">
    <oc r="D11" t="inlineStr">
      <is>
        <t>http://eol.org/pages/6759310/overview/</t>
      </is>
    </oc>
    <nc r="D11"/>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11" start="0" length="0">
    <dxf>
      <border outline="0">
        <left style="thin">
          <color indexed="64"/>
        </left>
        <right style="thin">
          <color indexed="64"/>
        </right>
        <top style="thin">
          <color indexed="64"/>
        </top>
        <bottom style="thin">
          <color indexed="64"/>
        </bottom>
      </border>
    </dxf>
  </rfmt>
  <rcc rId="3680" sId="8" odxf="1" s="1" dxf="1">
    <nc r="F11" t="inlineStr">
      <is>
        <t>http://eol.org/pages/6466491/overview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681" sId="8">
    <oc r="A12">
      <f>+A11+1</f>
    </oc>
    <nc r="A12">
      <f>+A11+1</f>
    </nc>
  </rcc>
  <rcc rId="3682" sId="8" odxf="1" s="1" dxf="1">
    <oc r="B12" t="inlineStr">
      <is>
        <t>Haymakers Mushroom</t>
      </is>
    </oc>
    <nc r="B12" t="inlineStr">
      <is>
        <t>White coral</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683" sId="8" odxf="1" s="1" dxf="1">
    <oc r="C12" t="inlineStr">
      <is>
        <t>Panaeolina foenisecii</t>
      </is>
    </oc>
    <nc r="C12" t="inlineStr">
      <is>
        <t>Clavulina sp.</t>
      </is>
    </nc>
    <odxf>
      <font>
        <b val="0"/>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val="0"/>
        <sz val="10"/>
        <color auto="1"/>
        <name val="Arial"/>
        <scheme val="none"/>
      </font>
    </ndxf>
  </rcc>
  <rcc rId="3684" sId="8" odxf="1" s="1" dxf="1">
    <oc r="D12" t="inlineStr">
      <is>
        <t>http://eol.org/pages/1005485/overview/</t>
      </is>
    </oc>
    <nc r="D12"/>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12" start="0" length="0">
    <dxf>
      <border outline="0">
        <left style="thin">
          <color indexed="64"/>
        </left>
        <right style="thin">
          <color indexed="64"/>
        </right>
        <top style="thin">
          <color indexed="64"/>
        </top>
        <bottom style="thin">
          <color indexed="64"/>
        </bottom>
      </border>
    </dxf>
  </rfmt>
  <rcc rId="3685" sId="8" odxf="1" s="1" dxf="1">
    <nc r="F12" t="inlineStr">
      <is>
        <t>http://eol.org/pages/21606/overview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686" sId="8">
    <oc r="A13">
      <f>+A12+1</f>
    </oc>
    <nc r="A13">
      <f>+A12+1</f>
    </nc>
  </rcc>
  <rcc rId="3687" sId="8" odxf="1" s="1" dxf="1">
    <oc r="B13" t="inlineStr">
      <is>
        <t>White Dunce Cap</t>
      </is>
    </oc>
    <nc r="B13" t="inlineStr">
      <is>
        <t>Chocolate Simemold</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688" sId="8" odxf="1" s="1" dxf="1">
    <oc r="C13" t="inlineStr">
      <is>
        <t xml:space="preserve">Conocybe apala </t>
      </is>
    </oc>
    <nc r="C13" t="inlineStr">
      <is>
        <t>Stemonitis axifera</t>
      </is>
    </nc>
    <odxf>
      <font>
        <b val="0"/>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val="0"/>
        <sz val="10"/>
        <color auto="1"/>
        <name val="Arial"/>
        <scheme val="none"/>
      </font>
    </ndxf>
  </rcc>
  <rcc rId="3689" sId="8" odxf="1" s="1" dxf="1">
    <oc r="D13" t="inlineStr">
      <is>
        <t>http://eol.org/pages/188199/overview</t>
      </is>
    </oc>
    <nc r="D13"/>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13" start="0" length="0">
    <dxf>
      <border outline="0">
        <left style="thin">
          <color indexed="64"/>
        </left>
        <right style="thin">
          <color indexed="64"/>
        </right>
        <top style="thin">
          <color indexed="64"/>
        </top>
        <bottom style="thin">
          <color indexed="64"/>
        </bottom>
      </border>
    </dxf>
  </rfmt>
  <rcc rId="3690" sId="8" odxf="1" s="1" dxf="1">
    <nc r="F13" t="inlineStr">
      <is>
        <t>http://eol.org/pages/732476/overview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691" sId="8">
    <oc r="A14">
      <f>+A13+1</f>
    </oc>
    <nc r="A14">
      <f>+A13+1</f>
    </nc>
  </rcc>
  <rcc rId="3692" sId="8" odxf="1" s="1" dxf="1">
    <oc r="B14" t="inlineStr">
      <is>
        <t>Hexagonal-pored Polypore</t>
      </is>
    </oc>
    <nc r="B14" t="inlineStr">
      <is>
        <t>Mossy Maple Polypore</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693" sId="8" odxf="1" s="1" dxf="1">
    <oc r="C14" t="inlineStr">
      <is>
        <t>Polyporus alveolaris</t>
      </is>
    </oc>
    <nc r="C14" t="inlineStr">
      <is>
        <t>Oxyporus populinus</t>
      </is>
    </nc>
    <odxf>
      <font>
        <b val="0"/>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val="0"/>
        <sz val="10"/>
        <color auto="1"/>
        <name val="Arial"/>
        <scheme val="none"/>
      </font>
    </ndxf>
  </rcc>
  <rcc rId="3694" sId="8" odxf="1" s="1" dxf="1">
    <oc r="D14" t="inlineStr">
      <is>
        <t>http://eol.org/pages/191558/overview</t>
      </is>
    </oc>
    <nc r="D14"/>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14" start="0" length="0">
    <dxf>
      <border outline="0">
        <left style="thin">
          <color indexed="64"/>
        </left>
        <right style="thin">
          <color indexed="64"/>
        </right>
        <top style="thin">
          <color indexed="64"/>
        </top>
        <bottom style="thin">
          <color indexed="64"/>
        </bottom>
      </border>
    </dxf>
  </rfmt>
  <rcc rId="3695" sId="8" odxf="1" s="1" dxf="1">
    <nc r="F14" t="inlineStr">
      <is>
        <t>http://eol.org/pages/1005277/overview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696" sId="8" odxf="1" s="1" dxf="1">
    <oc r="B15" t="inlineStr">
      <is>
        <t>Red Mouth Bolete</t>
      </is>
    </oc>
    <nc r="B15" t="inlineStr">
      <is>
        <t>Deceptive Milky</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697" sId="8" odxf="1" s="1" dxf="1">
    <oc r="C15" t="inlineStr">
      <is>
        <t>Boletus subvelutipes</t>
      </is>
    </oc>
    <nc r="C15" t="inlineStr">
      <is>
        <t>Lactarius deceptivus</t>
      </is>
    </nc>
    <odxf>
      <font>
        <b val="0"/>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val="0"/>
        <sz val="10"/>
        <color auto="1"/>
        <name val="Arial"/>
        <scheme val="none"/>
      </font>
    </ndxf>
  </rcc>
  <rcc rId="3698" sId="8" odxf="1" s="1" dxf="1">
    <oc r="D15" t="inlineStr">
      <is>
        <t>http://eol.org/pages/6671828/overview</t>
      </is>
    </oc>
    <nc r="D15"/>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15" start="0" length="0">
    <dxf>
      <border outline="0">
        <left style="thin">
          <color indexed="64"/>
        </left>
        <right style="thin">
          <color indexed="64"/>
        </right>
        <top style="thin">
          <color indexed="64"/>
        </top>
        <bottom style="thin">
          <color indexed="64"/>
        </bottom>
      </border>
    </dxf>
  </rfmt>
  <rcc rId="3699" sId="8" odxf="1" s="1" dxf="1">
    <nc r="F15" t="inlineStr">
      <is>
        <t>http://eol.org/pages/6734731/overview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700" sId="8" odxf="1" s="1" dxf="1">
    <oc r="B16" t="inlineStr">
      <is>
        <t>False Turkeytail</t>
      </is>
    </oc>
    <nc r="B16" t="inlineStr">
      <is>
        <t>Platterful Mushroom</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701" sId="8" odxf="1" s="1" dxf="1">
    <oc r="C16" t="inlineStr">
      <is>
        <t>Stereum ostrea</t>
      </is>
    </oc>
    <nc r="C16" t="inlineStr">
      <is>
        <t>Megacollybia platyphylla</t>
      </is>
    </nc>
    <odxf>
      <font>
        <b val="0"/>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val="0"/>
        <sz val="11"/>
        <color theme="1"/>
        <name val="Calibri"/>
        <scheme val="minor"/>
      </font>
    </ndxf>
  </rcc>
  <rcc rId="3702" sId="8" odxf="1" s="1" dxf="1">
    <oc r="D16" t="inlineStr">
      <is>
        <t>http://eol.org/pages/1009693/overview</t>
      </is>
    </oc>
    <nc r="D16"/>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16" start="0" length="0">
    <dxf>
      <border outline="0">
        <left style="thin">
          <color indexed="64"/>
        </left>
        <right style="thin">
          <color indexed="64"/>
        </right>
        <top style="thin">
          <color indexed="64"/>
        </top>
        <bottom style="thin">
          <color indexed="64"/>
        </bottom>
      </border>
    </dxf>
  </rfmt>
  <rcc rId="3703" sId="8" odxf="1" s="1" dxf="1">
    <nc r="F16" t="inlineStr">
      <is>
        <t>http://eol.org/pages/1004997/overview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704" sId="8" odxf="1" s="1" dxf="1">
    <oc r="B17" t="inlineStr">
      <is>
        <t>Common Fieldcap (or Hemispeheric Agrocybe)</t>
      </is>
    </oc>
    <nc r="B17"/>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3705" sId="8" odxf="1" s="1" dxf="1">
    <oc r="C17" t="inlineStr">
      <is>
        <t>Agrocybe pediades</t>
      </is>
    </oc>
    <nc r="C17" t="inlineStr">
      <is>
        <t>Psathyrella delineata</t>
      </is>
    </nc>
    <odxf>
      <font>
        <b val="0"/>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val="0"/>
        <sz val="10"/>
        <color auto="1"/>
        <name val="Arial"/>
        <scheme val="none"/>
      </font>
    </ndxf>
  </rcc>
  <rcc rId="3706" sId="8" odxf="1" s="1" dxf="1">
    <oc r="D17" t="inlineStr">
      <is>
        <t>http://eol.org/pages/195734/overview</t>
      </is>
    </oc>
    <nc r="D17"/>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17" start="0" length="0">
    <dxf>
      <border outline="0">
        <left style="thin">
          <color indexed="64"/>
        </left>
        <right style="thin">
          <color indexed="64"/>
        </right>
        <top style="thin">
          <color indexed="64"/>
        </top>
        <bottom style="thin">
          <color indexed="64"/>
        </bottom>
      </border>
    </dxf>
  </rfmt>
  <rcc rId="3707" sId="8" odxf="1" s="1" dxf="1">
    <nc r="F17" t="inlineStr">
      <is>
        <t>http://eol.org/pages/6690204/overview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708" sId="8" odxf="1" s="1" dxf="1">
    <oc r="B18" t="inlineStr">
      <is>
        <t>Platterful (or Whitelaced Shank) Mushroom</t>
      </is>
    </oc>
    <nc r="B18" t="inlineStr">
      <is>
        <t>Fawn Mushroom</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709" sId="8" odxf="1" s="1" dxf="1">
    <oc r="C18" t="inlineStr">
      <is>
        <t>Megacollybia platyphylla</t>
      </is>
    </oc>
    <nc r="C18" t="inlineStr">
      <is>
        <t>Pluteus cervinus</t>
      </is>
    </nc>
    <odxf>
      <font>
        <b val="0"/>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val="0"/>
        <sz val="10"/>
        <color auto="1"/>
        <name val="Arial"/>
        <scheme val="none"/>
      </font>
    </ndxf>
  </rcc>
  <rcc rId="3710" sId="8" odxf="1" s="1" dxf="1">
    <oc r="D18" t="inlineStr">
      <is>
        <t>http://eol.org/pages/1004997/overview</t>
      </is>
    </oc>
    <nc r="D18"/>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18" start="0" length="0">
    <dxf>
      <border outline="0">
        <left style="thin">
          <color indexed="64"/>
        </left>
        <right style="thin">
          <color indexed="64"/>
        </right>
        <top style="thin">
          <color indexed="64"/>
        </top>
        <bottom style="thin">
          <color indexed="64"/>
        </bottom>
      </border>
    </dxf>
  </rfmt>
  <rcc rId="3711" sId="8" odxf="1" s="1" dxf="1">
    <nc r="F18" t="inlineStr">
      <is>
        <t>http://eol.org/pages/2920841/overview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712" sId="8" odxf="1" s="1" dxf="1">
    <oc r="B19" t="inlineStr">
      <is>
        <t>Fawn Mushroom</t>
      </is>
    </oc>
    <nc r="B19" t="inlineStr">
      <is>
        <t>Oyster Mushroom</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713" sId="8" odxf="1" s="1" dxf="1">
    <oc r="C19" t="inlineStr">
      <is>
        <t>Pluteus cervinus</t>
      </is>
    </oc>
    <nc r="C19" t="inlineStr">
      <is>
        <t>Pleurotus ostreatus</t>
      </is>
    </nc>
    <odxf>
      <font>
        <b val="0"/>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val="0"/>
        <sz val="11"/>
        <color theme="1"/>
        <name val="Calibri"/>
        <scheme val="minor"/>
      </font>
      <border outline="0">
        <left/>
        <right/>
        <top/>
        <bottom/>
      </border>
    </ndxf>
  </rcc>
  <rcc rId="3714" sId="8" odxf="1" s="1" dxf="1">
    <oc r="D19" t="inlineStr">
      <is>
        <t>http://eol.org/pages/2920841/overview</t>
      </is>
    </oc>
    <nc r="D19"/>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border outline="0">
        <left/>
        <right/>
        <top/>
        <bottom/>
      </border>
    </ndxf>
  </rcc>
  <rcc rId="3715" sId="8" odxf="1" s="1" dxf="1">
    <nc r="F19" t="inlineStr">
      <is>
        <t>http://eol.org/pages/1028614/overview</t>
      </is>
    </nc>
    <odxf>
      <font>
        <b val="0"/>
        <i val="0"/>
        <strike val="0"/>
        <condense val="0"/>
        <extend val="0"/>
        <outline val="0"/>
        <shadow val="0"/>
        <u val="none"/>
        <vertAlign val="baseline"/>
        <sz val="11"/>
        <color theme="1"/>
        <name val="Calibri"/>
        <scheme val="minor"/>
      </font>
    </odxf>
    <ndxf>
      <font>
        <u/>
        <sz val="11"/>
        <color theme="10"/>
        <name val="Calibri"/>
        <scheme val="minor"/>
      </font>
    </ndxf>
  </rcc>
  <rcc rId="3716" sId="8" odxf="1" s="1" dxf="1">
    <oc r="B20" t="inlineStr">
      <is>
        <t>Blackfoot Polypore</t>
      </is>
    </oc>
    <nc r="B20" t="inlineStr">
      <is>
        <t>Blue Stain / Green Elf cup</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717" sId="8" odxf="1" s="1" dxf="1">
    <oc r="C20" t="inlineStr">
      <is>
        <t>Polyporus leptocephalus</t>
      </is>
    </oc>
    <nc r="C20" t="inlineStr">
      <is>
        <t>Chlorociboria aeruginascens</t>
      </is>
    </nc>
    <odxf>
      <font>
        <b val="0"/>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val="0"/>
        <sz val="10"/>
        <color auto="1"/>
        <name val="Arial"/>
        <scheme val="none"/>
      </font>
    </ndxf>
  </rcc>
  <rcc rId="3718" sId="8" odxf="1" s="1" dxf="1">
    <oc r="D20" t="inlineStr">
      <is>
        <t>http://eol.org/pages/152505/overview</t>
      </is>
    </oc>
    <nc r="D20"/>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20" start="0" length="0">
    <dxf>
      <border outline="0">
        <left style="thin">
          <color indexed="64"/>
        </left>
        <right style="thin">
          <color indexed="64"/>
        </right>
        <top style="thin">
          <color indexed="64"/>
        </top>
        <bottom style="thin">
          <color indexed="64"/>
        </bottom>
      </border>
    </dxf>
  </rfmt>
  <rcc rId="3719" sId="8" odxf="1" s="1" dxf="1">
    <nc r="F20" t="inlineStr">
      <is>
        <t>http://eol.org/pages/190388/overview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720" sId="8" odxf="1" s="1" dxf="1">
    <oc r="B21" t="inlineStr">
      <is>
        <t>Silky Parchment</t>
      </is>
    </oc>
    <nc r="B21" t="inlineStr">
      <is>
        <t>Common Puffballs</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721" sId="8" odxf="1" s="1" dxf="1">
    <oc r="C21" t="inlineStr">
      <is>
        <t>Stereum striatum</t>
      </is>
    </oc>
    <nc r="C21" t="inlineStr">
      <is>
        <t>Lycoperdon perlatum</t>
      </is>
    </nc>
    <odxf>
      <font>
        <b val="0"/>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val="0"/>
        <sz val="11"/>
        <color theme="1"/>
        <name val="Calibri"/>
        <scheme val="minor"/>
      </font>
    </ndxf>
  </rcc>
  <rcc rId="3722" sId="8" odxf="1" s="1" dxf="1">
    <oc r="D21" t="inlineStr">
      <is>
        <t>http://eol.org/pages/187913/overview</t>
      </is>
    </oc>
    <nc r="D21"/>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21" start="0" length="0">
    <dxf>
      <border outline="0">
        <left style="thin">
          <color indexed="64"/>
        </left>
        <right style="thin">
          <color indexed="64"/>
        </right>
        <top style="thin">
          <color indexed="64"/>
        </top>
        <bottom style="thin">
          <color indexed="64"/>
        </bottom>
      </border>
    </dxf>
  </rfmt>
  <rcc rId="3723" sId="8" odxf="1" s="1" dxf="1">
    <nc r="F21" t="inlineStr">
      <is>
        <t>http://eol.org/pages/162875/overview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724" sId="8" odxf="1" s="1" dxf="1">
    <nc r="B22" t="inlineStr">
      <is>
        <t>Chrome-footed Bolete</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725" sId="8" odxf="1" s="1" dxf="1">
    <oc r="C22" t="inlineStr">
      <is>
        <r>
          <rPr>
            <i/>
            <sz val="10"/>
            <rFont val="Arial"/>
            <family val="2"/>
          </rPr>
          <t>Marasmius</t>
        </r>
        <r>
          <rPr>
            <sz val="10"/>
            <rFont val="Arial"/>
            <family val="2"/>
          </rPr>
          <t xml:space="preserve"> sp.</t>
        </r>
      </is>
    </oc>
    <nc r="C22" t="inlineStr">
      <is>
        <t>(ex.Tylopilus) Harrya chromapes</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726" sId="8" odxf="1" s="1" dxf="1">
    <oc r="D22" t="inlineStr">
      <is>
        <t>Photos/identification discussion on http://mushroomobserver.org/138108?q=1Kvji</t>
      </is>
    </oc>
    <nc r="D22"/>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22" start="0" length="0">
    <dxf>
      <border outline="0">
        <left style="thin">
          <color indexed="64"/>
        </left>
        <right style="thin">
          <color indexed="64"/>
        </right>
        <top style="thin">
          <color indexed="64"/>
        </top>
        <bottom style="thin">
          <color indexed="64"/>
        </bottom>
      </border>
    </dxf>
  </rfmt>
  <rcc rId="3727" sId="8" odxf="1" s="1" dxf="1">
    <nc r="F22" t="inlineStr">
      <is>
        <t>http://eol.org/pages/32553453/overview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728" sId="8" odxf="1" s="1" dxf="1">
    <oc r="B23" t="inlineStr">
      <is>
        <t>Turkeytail</t>
      </is>
    </oc>
    <nc r="B23" t="inlineStr">
      <is>
        <t>Red-mouth Bolete</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729" sId="8" odxf="1" s="1" dxf="1">
    <oc r="C23" t="inlineStr">
      <is>
        <t>Trametes versicolor</t>
      </is>
    </oc>
    <nc r="C23" t="inlineStr">
      <is>
        <t>Boletus subvelutipes group</t>
      </is>
    </nc>
    <odxf>
      <font>
        <b val="0"/>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val="0"/>
        <sz val="10"/>
        <color auto="1"/>
        <name val="Arial"/>
        <scheme val="none"/>
      </font>
    </ndxf>
  </rcc>
  <rcc rId="3730" sId="8" odxf="1" s="1" dxf="1">
    <oc r="D23" t="inlineStr">
      <is>
        <t>http://eol.org/pages/190215/overview</t>
      </is>
    </oc>
    <nc r="D23"/>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23" start="0" length="0">
    <dxf>
      <border outline="0">
        <left style="thin">
          <color indexed="64"/>
        </left>
        <right style="thin">
          <color indexed="64"/>
        </right>
        <top style="thin">
          <color indexed="64"/>
        </top>
        <bottom style="thin">
          <color indexed="64"/>
        </bottom>
      </border>
    </dxf>
  </rfmt>
  <rcc rId="3731" sId="8" odxf="1" s="1" dxf="1">
    <nc r="F23" t="inlineStr">
      <is>
        <t>http://eol.org/pages/6671828/overview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732" sId="8" odxf="1" s="1" dxf="1">
    <oc r="B24" t="inlineStr">
      <is>
        <t>Dog vomit slimemold</t>
      </is>
    </oc>
    <nc r="B24" t="inlineStr">
      <is>
        <t>Granulated Slippery Jack</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733" sId="8" odxf="1" s="1" dxf="1">
    <oc r="C24" t="inlineStr">
      <is>
        <t>Fuligo Septica</t>
      </is>
    </oc>
    <nc r="C24" t="inlineStr">
      <is>
        <t>Suillus granulatus</t>
      </is>
    </nc>
    <odxf>
      <font>
        <b val="0"/>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val="0"/>
        <sz val="10"/>
        <color auto="1"/>
        <name val="Arial"/>
        <scheme val="none"/>
      </font>
    </ndxf>
  </rcc>
  <rcc rId="3734" sId="8" odxf="1" s="1" dxf="1">
    <oc r="D24" t="inlineStr">
      <is>
        <t>http://eol.org/pages/732501/overview</t>
      </is>
    </oc>
    <nc r="D24"/>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24" start="0" length="0">
    <dxf>
      <border outline="0">
        <left style="thin">
          <color indexed="64"/>
        </left>
        <right style="thin">
          <color indexed="64"/>
        </right>
        <top style="thin">
          <color indexed="64"/>
        </top>
        <bottom style="thin">
          <color indexed="64"/>
        </bottom>
      </border>
    </dxf>
  </rfmt>
  <rcc rId="3735" sId="8" odxf="1" s="1" dxf="1">
    <nc r="F24" t="inlineStr">
      <is>
        <t>http://eol.org/pages/190111/overview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736" sId="8" odxf="1" s="1" dxf="1">
    <oc r="B25" t="inlineStr">
      <is>
        <t>Mayapple Rust</t>
      </is>
    </oc>
    <nc r="B25" t="inlineStr">
      <is>
        <t>Brown Bolete</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737" sId="8" odxf="1" s="1" dxf="1">
    <oc r="C25" t="inlineStr">
      <is>
        <t>Puccinia podophylli</t>
      </is>
    </oc>
    <nc r="C25" t="inlineStr">
      <is>
        <t>Austroboletus gracilis</t>
      </is>
    </nc>
    <odxf>
      <font>
        <b val="0"/>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val="0"/>
        <sz val="10"/>
        <color auto="1"/>
        <name val="Arial"/>
        <scheme val="none"/>
      </font>
    </ndxf>
  </rcc>
  <rcc rId="3738" sId="8" odxf="1" s="1" dxf="1">
    <oc r="D25" t="inlineStr">
      <is>
        <t>http://eol.org/pages/6779622/overview</t>
      </is>
    </oc>
    <nc r="D25"/>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25" start="0" length="0">
    <dxf>
      <border outline="0">
        <left style="thin">
          <color indexed="64"/>
        </left>
        <right style="thin">
          <color indexed="64"/>
        </right>
        <top style="thin">
          <color indexed="64"/>
        </top>
        <bottom style="thin">
          <color indexed="64"/>
        </bottom>
      </border>
    </dxf>
  </rfmt>
  <rcc rId="3739" sId="8" odxf="1" s="1" dxf="1">
    <nc r="F25" t="inlineStr">
      <is>
        <t>http://eol.org/pages/6673185/overview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740" sId="8" odxf="1" s="1" dxf="1">
    <oc r="B26" t="inlineStr">
      <is>
        <t>American Strangulated Amanita</t>
      </is>
    </oc>
    <nc r="B26"/>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3741" sId="8" odxf="1" s="1" dxf="1">
    <oc r="C26" t="inlineStr">
      <is>
        <r>
          <rPr>
            <i/>
            <sz val="10"/>
            <rFont val="Arial"/>
            <family val="2"/>
          </rPr>
          <t>Amanita borealisorora</t>
        </r>
        <r>
          <rPr>
            <sz val="10"/>
            <rFont val="Arial"/>
            <family val="2"/>
          </rPr>
          <t xml:space="preserve"> (Tulloss nom. prov.)</t>
        </r>
      </is>
    </oc>
    <nc r="C26" t="inlineStr">
      <is>
        <t>Russula sp.</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742" sId="8" odxf="1" s="1" dxf="1">
    <oc r="D26" t="inlineStr">
      <is>
        <t>http://www.amanitaceae.org/?Amanita+borealisorora</t>
      </is>
    </oc>
    <nc r="D26"/>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26" start="0" length="0">
    <dxf>
      <border outline="0">
        <left style="thin">
          <color indexed="64"/>
        </left>
        <right style="thin">
          <color indexed="64"/>
        </right>
        <top style="thin">
          <color indexed="64"/>
        </top>
        <bottom style="thin">
          <color indexed="64"/>
        </bottom>
      </border>
    </dxf>
  </rfmt>
  <rcc rId="3743" sId="8" odxf="1" s="1" dxf="1">
    <nc r="F26" t="inlineStr">
      <is>
        <t>http://eol.org/pages/16727/overview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744" sId="8" odxf="1" s="1" dxf="1">
    <nc r="B27" t="inlineStr">
      <is>
        <t>Painted Suillus</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745" sId="8" odxf="1" s="1" dxf="1">
    <oc r="C27" t="inlineStr">
      <is>
        <r>
          <rPr>
            <i/>
            <sz val="10"/>
            <rFont val="Arial"/>
            <family val="2"/>
          </rPr>
          <t>Russula silvicola</t>
        </r>
        <r>
          <rPr>
            <sz val="10"/>
            <rFont val="Arial"/>
            <family val="2"/>
          </rPr>
          <t xml:space="preserve"> (?)</t>
        </r>
      </is>
    </oc>
    <nc r="C27" t="inlineStr">
      <is>
        <t>Suillus pictus</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746" sId="8" odxf="1" s="1" dxf="1">
    <oc r="D27" t="inlineStr">
      <is>
        <t>http://eol.org/pages/6733882/overview</t>
      </is>
    </oc>
    <nc r="D27"/>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27" start="0" length="0">
    <dxf>
      <border outline="0">
        <left style="thin">
          <color indexed="64"/>
        </left>
        <right style="thin">
          <color indexed="64"/>
        </right>
        <top style="thin">
          <color indexed="64"/>
        </top>
        <bottom style="thin">
          <color indexed="64"/>
        </bottom>
      </border>
    </dxf>
  </rfmt>
  <rcc rId="3747" sId="8" odxf="1" s="1" dxf="1">
    <nc r="F27" t="inlineStr">
      <is>
        <t>http://eol.org/pages/1008744/overview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748" sId="8" odxf="1" s="1" dxf="1">
    <oc r="B28" t="inlineStr">
      <is>
        <t>Witches' Butter</t>
      </is>
    </oc>
    <nc r="B28"/>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3749" sId="8" odxf="1" s="1" dxf="1">
    <oc r="C28" t="inlineStr">
      <is>
        <t>Tremella mesenterica</t>
      </is>
    </oc>
    <nc r="C28" t="inlineStr">
      <is>
        <t>Russula sp.</t>
      </is>
    </nc>
    <odxf>
      <font>
        <b val="0"/>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val="0"/>
        <sz val="10"/>
        <color auto="1"/>
        <name val="Arial"/>
        <scheme val="none"/>
      </font>
    </ndxf>
  </rcc>
  <rcc rId="3750" sId="8" odxf="1" s="1" dxf="1">
    <oc r="D28" t="inlineStr">
      <is>
        <t>http://eol.org/pages/1029985/overview</t>
      </is>
    </oc>
    <nc r="D28"/>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28" start="0" length="0">
    <dxf>
      <border outline="0">
        <left style="thin">
          <color indexed="64"/>
        </left>
        <right style="thin">
          <color indexed="64"/>
        </right>
        <top style="thin">
          <color indexed="64"/>
        </top>
        <bottom style="thin">
          <color indexed="64"/>
        </bottom>
      </border>
    </dxf>
  </rfmt>
  <rcc rId="3751" sId="8" odxf="1" s="1" dxf="1">
    <nc r="F28" t="inlineStr">
      <is>
        <t>http://eol.org/pages/16727/overview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752" sId="8" odxf="1" s="1" dxf="1">
    <nc r="B29" t="inlineStr">
      <is>
        <t>Grisette</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753" sId="8" odxf="1" s="1" dxf="1">
    <oc r="C29" t="inlineStr">
      <is>
        <r>
          <rPr>
            <i/>
            <sz val="10"/>
            <rFont val="Arial"/>
            <family val="2"/>
          </rPr>
          <t>Mycena</t>
        </r>
        <r>
          <rPr>
            <sz val="10"/>
            <rFont val="Arial"/>
            <family val="2"/>
          </rPr>
          <t xml:space="preserve"> sp. (</t>
        </r>
        <r>
          <rPr>
            <i/>
            <sz val="10"/>
            <rFont val="Arial"/>
            <family val="2"/>
          </rPr>
          <t>pseudoinclinata</t>
        </r>
        <r>
          <rPr>
            <sz val="10"/>
            <rFont val="Arial"/>
            <family val="2"/>
          </rPr>
          <t>?)</t>
        </r>
      </is>
    </oc>
    <nc r="C29" t="inlineStr">
      <is>
        <t>Amanita vaginata</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754" sId="8" odxf="1" s="1" dxf="1">
    <oc r="D29" t="inlineStr">
      <is>
        <t>http://mushroomobserver.org/138109?q=1Kvji</t>
      </is>
    </oc>
    <nc r="D29"/>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29" start="0" length="0">
    <dxf>
      <border outline="0">
        <left style="thin">
          <color indexed="64"/>
        </left>
        <right style="thin">
          <color indexed="64"/>
        </right>
        <top style="thin">
          <color indexed="64"/>
        </top>
        <bottom style="thin">
          <color indexed="64"/>
        </bottom>
      </border>
    </dxf>
  </rfmt>
  <rcc rId="3755" sId="8" odxf="1" s="1" dxf="1">
    <nc r="F29" t="inlineStr">
      <is>
        <t>http://eol.org/pages/6691294/overview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756" sId="8" odxf="1" s="1" dxf="1">
    <oc r="B30" t="inlineStr">
      <is>
        <t>Common puffball</t>
      </is>
    </oc>
    <nc r="B30"/>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3757" sId="8" odxf="1" s="1" dxf="1">
    <oc r="C30" t="inlineStr">
      <is>
        <r>
          <rPr>
            <i/>
            <sz val="10"/>
            <rFont val="Arial"/>
            <family val="2"/>
          </rPr>
          <t>Lycoperdon perlatum</t>
        </r>
        <r>
          <rPr>
            <sz val="10"/>
            <rFont val="Arial"/>
            <family val="2"/>
          </rPr>
          <t xml:space="preserve"> (?)</t>
        </r>
      </is>
    </oc>
    <nc r="C30" t="inlineStr">
      <is>
        <t>Amanita rhacopus Y. Lamoureux nom. prov.</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758" sId="8" odxf="1" s="1" dxf="1">
    <oc r="D30" t="inlineStr">
      <is>
        <t>specium overwintered http://eol.org/pages/162875/overview</t>
      </is>
    </oc>
    <nc r="D30"/>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30" start="0" length="0">
    <dxf>
      <border outline="0">
        <left style="thin">
          <color indexed="64"/>
        </left>
        <right style="thin">
          <color indexed="64"/>
        </right>
        <top style="thin">
          <color indexed="64"/>
        </top>
        <bottom style="thin">
          <color indexed="64"/>
        </bottom>
      </border>
    </dxf>
  </rfmt>
  <rcc rId="3759" sId="8" odxf="1" s="1" dxf="1">
    <nc r="F30" t="inlineStr">
      <is>
        <t>http://mushroomobserver.org/name/show_name/30732</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760" sId="8" odxf="1" s="1" dxf="1">
    <oc r="B31" t="inlineStr">
      <is>
        <t>Orange-yellow Marasmius</t>
      </is>
    </oc>
    <nc r="B31" t="inlineStr">
      <is>
        <t>Fly agaric</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761" sId="8" odxf="1" s="1" dxf="1">
    <oc r="C31" t="inlineStr">
      <is>
        <t>Marasmius strictipes</t>
      </is>
    </oc>
    <nc r="C31" t="inlineStr">
      <is>
        <t>Amanita muscaria var. formosa</t>
      </is>
    </nc>
    <odxf>
      <font>
        <b val="0"/>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val="0"/>
        <sz val="10"/>
        <color auto="1"/>
        <name val="Arial"/>
        <scheme val="none"/>
      </font>
    </ndxf>
  </rcc>
  <rcc rId="3762" sId="8" odxf="1" s="1" dxf="1">
    <oc r="D31" t="inlineStr">
      <is>
        <t>http://eol.org/pages/6696541/overview</t>
      </is>
    </oc>
    <nc r="D31"/>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31" start="0" length="0">
    <dxf>
      <border outline="0">
        <left style="thin">
          <color indexed="64"/>
        </left>
        <right style="thin">
          <color indexed="64"/>
        </right>
        <top style="thin">
          <color indexed="64"/>
        </top>
        <bottom style="thin">
          <color indexed="64"/>
        </bottom>
      </border>
    </dxf>
  </rfmt>
  <rcc rId="3763" sId="8" odxf="1" s="1" dxf="1">
    <nc r="F31" t="inlineStr">
      <is>
        <t>http://eol.org/pages/6691473/overview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764" sId="8" odxf="1" s="1" dxf="1">
    <oc r="B32" t="inlineStr">
      <is>
        <t>orange-brown cap, white stalk</t>
      </is>
    </oc>
    <nc r="B32" t="inlineStr">
      <is>
        <t>Stinkhorn egg</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765" sId="8" odxf="1" s="1" dxf="1">
    <oc r="C32" t="inlineStr">
      <is>
        <r>
          <rPr>
            <i/>
            <sz val="10"/>
            <rFont val="Arial"/>
            <family val="2"/>
          </rPr>
          <t>Mycena</t>
        </r>
        <r>
          <rPr>
            <sz val="10"/>
            <rFont val="Arial"/>
            <family val="2"/>
          </rPr>
          <t xml:space="preserve"> sp.?</t>
        </r>
      </is>
    </oc>
    <nc r="C32" t="inlineStr">
      <is>
        <t>unknown (too young to id)</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766" sId="8" odxf="1" s="1" dxf="1">
    <oc r="D32" t="inlineStr">
      <is>
        <t>http://mushroomobserver.org/138110?q=1Kvji</t>
      </is>
    </oc>
    <nc r="D32"/>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32" start="0" length="0">
    <dxf>
      <border outline="0">
        <left style="thin">
          <color indexed="64"/>
        </left>
        <right style="thin">
          <color indexed="64"/>
        </right>
        <top style="thin">
          <color indexed="64"/>
        </top>
        <bottom style="thin">
          <color indexed="64"/>
        </bottom>
      </border>
    </dxf>
  </rfmt>
  <rcc rId="3767" sId="8" odxf="1" s="1" dxf="1">
    <nc r="F32" t="inlineStr">
      <is>
        <t>http://www.mushroomexpert.com/phallaceae.html</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768" sId="8" odxf="1" s="1" dxf="1">
    <oc r="B33" t="inlineStr">
      <is>
        <t>initially white gills, maturing to gray; on ground in mixed woods</t>
      </is>
    </oc>
    <nc r="B33" t="inlineStr">
      <is>
        <t>White violet cort</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769" sId="8" odxf="1" s="1" dxf="1">
    <oc r="C33" t="inlineStr">
      <is>
        <r>
          <rPr>
            <i/>
            <sz val="10"/>
            <rFont val="Arial"/>
            <family val="2"/>
          </rPr>
          <t>Psathyrella</t>
        </r>
        <r>
          <rPr>
            <sz val="10"/>
            <rFont val="Arial"/>
            <family val="2"/>
          </rPr>
          <t xml:space="preserve"> sp.</t>
        </r>
      </is>
    </oc>
    <nc r="C33" t="inlineStr">
      <is>
        <t>Cortinarius alboviolaceus</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3770" sId="8" odxf="1" s="1" dxf="1">
    <oc r="D33" t="inlineStr">
      <is>
        <t>http://mushroomobserver.org/138097?q=1Kvji</t>
      </is>
    </oc>
    <nc r="D33"/>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33" start="0" length="0">
    <dxf>
      <border outline="0">
        <left style="thin">
          <color indexed="64"/>
        </left>
        <right style="thin">
          <color indexed="64"/>
        </right>
        <top style="thin">
          <color indexed="64"/>
        </top>
        <bottom style="thin">
          <color indexed="64"/>
        </bottom>
      </border>
    </dxf>
  </rfmt>
  <rcc rId="3771" sId="8" odxf="1" s="1" dxf="1">
    <nc r="F33" t="inlineStr">
      <is>
        <t>http://eol.org/pages/1009518/overview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772" sId="8" odxf="1" s="1" dxf="1">
    <oc r="B34" t="inlineStr">
      <is>
        <t>another red Russula</t>
      </is>
    </oc>
    <nc r="B34" t="inlineStr">
      <is>
        <t>Wolf's milk slime mold</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773" sId="8" odxf="1" s="1" dxf="1">
    <oc r="C34" t="inlineStr">
      <is>
        <r>
          <rPr>
            <i/>
            <sz val="10"/>
            <rFont val="Arial"/>
            <family val="2"/>
          </rPr>
          <t>Russula</t>
        </r>
        <r>
          <rPr>
            <sz val="10"/>
            <rFont val="Arial"/>
            <family val="2"/>
          </rPr>
          <t xml:space="preserve"> sp.</t>
        </r>
      </is>
    </oc>
    <nc r="C34" t="inlineStr">
      <is>
        <t>Lycogala epidendrum</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1" sqref="D34" start="0" length="0">
    <dxf>
      <font>
        <sz val="11"/>
        <color theme="1"/>
        <name val="Calibri"/>
        <scheme val="minor"/>
      </font>
    </dxf>
  </rfmt>
  <rfmt sheetId="8" sqref="E34" start="0" length="0">
    <dxf>
      <border outline="0">
        <left style="thin">
          <color indexed="64"/>
        </left>
        <right style="thin">
          <color indexed="64"/>
        </right>
        <top style="thin">
          <color indexed="64"/>
        </top>
        <bottom style="thin">
          <color indexed="64"/>
        </bottom>
      </border>
    </dxf>
  </rfmt>
  <rcc rId="3774" sId="8" odxf="1" s="1" dxf="1">
    <nc r="F34" t="inlineStr">
      <is>
        <t>http://eol.org/pages/1008443/overview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775" sId="8" odxf="1" s="1" dxf="1">
    <oc r="B35" t="inlineStr">
      <is>
        <t>cap gray-brown, darker in center</t>
      </is>
    </oc>
    <nc r="B35" t="inlineStr">
      <is>
        <t>White slime mold</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776" sId="8" odxf="1" s="1" dxf="1">
    <oc r="C35" t="inlineStr">
      <is>
        <r>
          <rPr>
            <i/>
            <sz val="10"/>
            <rFont val="Arial"/>
            <family val="2"/>
          </rPr>
          <t>Amanita</t>
        </r>
        <r>
          <rPr>
            <sz val="10"/>
            <rFont val="Arial"/>
            <family val="2"/>
          </rPr>
          <t xml:space="preserve"> sect. </t>
        </r>
        <r>
          <rPr>
            <i/>
            <sz val="10"/>
            <rFont val="Arial"/>
            <family val="2"/>
          </rPr>
          <t>vaginatae</t>
        </r>
      </is>
    </oc>
    <nc r="C35" t="inlineStr">
      <is>
        <t>Ceratiomyxa fruticulosa</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777" sId="8" odxf="1" s="1" dxf="1">
    <oc r="D35" t="inlineStr">
      <is>
        <t>http://mushroomobserver.org/138104?q=1Kvji</t>
      </is>
    </oc>
    <nc r="D35"/>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35" start="0" length="0">
    <dxf>
      <border outline="0">
        <left style="thin">
          <color indexed="64"/>
        </left>
        <right style="thin">
          <color indexed="64"/>
        </right>
        <top style="thin">
          <color indexed="64"/>
        </top>
        <bottom style="thin">
          <color indexed="64"/>
        </bottom>
      </border>
    </dxf>
  </rfmt>
  <rcc rId="3778" sId="8" odxf="1" s="1" dxf="1">
    <nc r="F35" t="inlineStr">
      <is>
        <t>http://eol.org/pages/874024/overview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779" sId="8" odxf="1" s="1" dxf="1">
    <oc r="B36" t="inlineStr">
      <is>
        <t>Fairy Bonnet</t>
      </is>
    </oc>
    <nc r="B36"/>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3780" sId="8" odxf="1" s="1" dxf="1">
    <oc r="C36" t="inlineStr">
      <is>
        <r>
          <rPr>
            <i/>
            <sz val="10"/>
            <rFont val="Arial"/>
            <family val="2"/>
          </rPr>
          <t xml:space="preserve">Coprinellus disseminatus </t>
        </r>
        <r>
          <rPr>
            <sz val="10"/>
            <rFont val="Arial"/>
            <family val="2"/>
          </rPr>
          <t>(?)</t>
        </r>
      </is>
    </oc>
    <nc r="C36" t="inlineStr">
      <is>
        <t>Marasmius sp.</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781" sId="8" odxf="1" s="1" dxf="1">
    <oc r="D36" t="inlineStr">
      <is>
        <t>solary in pasture http://eol.org/pages/197901/overview</t>
      </is>
    </oc>
    <nc r="D36" t="inlineStr">
      <is>
        <t>on wood</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fmt sheetId="8" sqref="E36" start="0" length="0">
    <dxf>
      <border outline="0">
        <left style="thin">
          <color indexed="64"/>
        </left>
        <right style="thin">
          <color indexed="64"/>
        </right>
        <top style="thin">
          <color indexed="64"/>
        </top>
        <bottom style="thin">
          <color indexed="64"/>
        </bottom>
      </border>
    </dxf>
  </rfmt>
  <rcc rId="3782" sId="8" odxf="1" s="1" dxf="1">
    <nc r="F36" t="inlineStr">
      <is>
        <t>http://eol.org/pages/16366/overview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783" sId="8" odxf="1" s="1" dxf="1">
    <oc r="B37" t="inlineStr">
      <is>
        <t>Cherry Blight</t>
      </is>
    </oc>
    <nc r="B37" t="inlineStr">
      <is>
        <t>Yellow slime mold</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784" sId="8" odxf="1" s="1" dxf="1">
    <oc r="C37" t="inlineStr">
      <is>
        <t>Apiosporina morbasa</t>
      </is>
    </oc>
    <nc r="C37" t="inlineStr">
      <is>
        <t>unknown</t>
      </is>
    </nc>
    <odxf>
      <font>
        <b val="0"/>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val="0"/>
        <sz val="10"/>
        <color auto="1"/>
        <name val="Arial"/>
        <scheme val="none"/>
      </font>
    </ndxf>
  </rcc>
  <rcc rId="3785" sId="8" odxf="1" s="1" dxf="1">
    <oc r="D37" t="inlineStr">
      <is>
        <t>http://eol.org/pages/190429/overview</t>
      </is>
    </oc>
    <nc r="D37"/>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37" start="0" length="0">
    <dxf>
      <border outline="0">
        <left style="thin">
          <color indexed="64"/>
        </left>
        <right style="thin">
          <color indexed="64"/>
        </right>
        <top style="thin">
          <color indexed="64"/>
        </top>
        <bottom style="thin">
          <color indexed="64"/>
        </bottom>
      </border>
    </dxf>
  </rfmt>
  <rfmt sheetId="8" sqref="F37" start="0" length="0">
    <dxf>
      <border outline="0">
        <left style="thin">
          <color indexed="64"/>
        </left>
        <right style="thin">
          <color indexed="64"/>
        </right>
        <top style="thin">
          <color indexed="64"/>
        </top>
        <bottom style="thin">
          <color indexed="64"/>
        </bottom>
      </border>
    </dxf>
  </rfmt>
  <rcc rId="3786" sId="8" odxf="1" s="1" dxf="1">
    <oc r="B38" t="inlineStr">
      <is>
        <t>Eyelash Cup</t>
      </is>
    </oc>
    <nc r="B38"/>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3787" sId="8" odxf="1" s="1" dxf="1">
    <oc r="C38" t="inlineStr">
      <is>
        <t>Scutellinia scutellata</t>
      </is>
    </oc>
    <nc r="C38" t="inlineStr">
      <is>
        <t>Marasmius sp. (olidus?)</t>
      </is>
    </nc>
    <odxf>
      <font>
        <b val="0"/>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val="0"/>
        <sz val="10"/>
        <color auto="1"/>
        <name val="Arial"/>
        <scheme val="none"/>
      </font>
    </ndxf>
  </rcc>
  <rcc rId="3788" sId="8" odxf="1" s="1" dxf="1">
    <oc r="D38" t="inlineStr">
      <is>
        <t>http://eol.org/pages/133525/overview</t>
      </is>
    </oc>
    <nc r="D38" t="inlineStr">
      <is>
        <t>on leaf litter</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fmt sheetId="8" sqref="E38" start="0" length="0">
    <dxf>
      <border outline="0">
        <left style="thin">
          <color indexed="64"/>
        </left>
        <right style="thin">
          <color indexed="64"/>
        </right>
        <top style="thin">
          <color indexed="64"/>
        </top>
        <bottom style="thin">
          <color indexed="64"/>
        </bottom>
      </border>
    </dxf>
  </rfmt>
  <rcc rId="3789" sId="8" odxf="1" s="1" dxf="1">
    <nc r="F38" t="inlineStr">
      <is>
        <t>http://eol.org/pages/16366/overview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790" sId="8" odxf="1" s="1" dxf="1">
    <oc r="B39" t="inlineStr">
      <is>
        <t>Deadman's Fingers</t>
      </is>
    </oc>
    <nc r="B39"/>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3791" sId="8" odxf="1" s="1" dxf="1">
    <oc r="C39" t="inlineStr">
      <is>
        <t>Xylaria polymorpha</t>
      </is>
    </oc>
    <nc r="C39" t="inlineStr">
      <is>
        <t>Lactarius lignyotus var. lignyotus</t>
      </is>
    </nc>
    <odxf>
      <font>
        <b val="0"/>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val="0"/>
        <sz val="10"/>
        <color auto="1"/>
        <name val="Arial"/>
        <scheme val="none"/>
      </font>
    </ndxf>
  </rcc>
  <rcc rId="3792" sId="8" odxf="1" s="1" dxf="1">
    <oc r="D39" t="inlineStr">
      <is>
        <t>http://eol.org/pages/189359/overview</t>
      </is>
    </oc>
    <nc r="D39"/>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39" start="0" length="0">
    <dxf>
      <border outline="0">
        <left style="thin">
          <color indexed="64"/>
        </left>
        <right style="thin">
          <color indexed="64"/>
        </right>
        <top style="thin">
          <color indexed="64"/>
        </top>
        <bottom style="thin">
          <color indexed="64"/>
        </bottom>
      </border>
    </dxf>
  </rfmt>
  <rcc rId="3793" sId="8" odxf="1" s="1" dxf="1">
    <nc r="F39" t="inlineStr">
      <is>
        <t>http://eol.org/pages/6734892/overview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794" sId="8" odxf="1" s="1" dxf="1">
    <oc r="B40" t="inlineStr">
      <is>
        <t>Wolfs Milk Slime</t>
      </is>
    </oc>
    <nc r="B40"/>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3795" sId="8" odxf="1" s="1" dxf="1">
    <oc r="C40" t="inlineStr">
      <is>
        <t>Lycogala epidendrum</t>
      </is>
    </oc>
    <nc r="C40" t="inlineStr">
      <is>
        <t>Cantharellus minor</t>
      </is>
    </nc>
    <odxf>
      <font>
        <b val="0"/>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val="0"/>
        <sz val="10"/>
        <color auto="1"/>
        <name val="Arial"/>
        <scheme val="none"/>
      </font>
    </ndxf>
  </rcc>
  <rcc rId="3796" sId="8" odxf="1" s="1" dxf="1">
    <oc r="D40" t="inlineStr">
      <is>
        <t>http://eol.org/pages/1008443/overview</t>
      </is>
    </oc>
    <nc r="D40"/>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40" start="0" length="0">
    <dxf>
      <border outline="0">
        <left style="thin">
          <color indexed="64"/>
        </left>
        <right style="thin">
          <color indexed="64"/>
        </right>
        <top style="thin">
          <color indexed="64"/>
        </top>
        <bottom style="thin">
          <color indexed="64"/>
        </bottom>
      </border>
    </dxf>
  </rfmt>
  <rcc rId="3797" sId="8" odxf="1" s="1" dxf="1">
    <nc r="F40" t="inlineStr">
      <is>
        <t>http://eol.org/pages/1029773/overview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798" sId="8" odxf="1" s="1" dxf="1">
    <oc r="B41" t="inlineStr">
      <is>
        <t>Manyheaded Slime</t>
      </is>
    </oc>
    <nc r="B41" t="inlineStr">
      <is>
        <t>Chaga</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799" sId="8" odxf="1" s="1" dxf="1">
    <oc r="C41" t="inlineStr">
      <is>
        <t>Physarum polycephalum</t>
      </is>
    </oc>
    <nc r="C41" t="inlineStr">
      <is>
        <t>Inonotus obliquus</t>
      </is>
    </nc>
    <odxf>
      <font>
        <b val="0"/>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val="0"/>
        <sz val="11"/>
        <color theme="1"/>
        <name val="Calibri"/>
        <scheme val="minor"/>
      </font>
    </ndxf>
  </rcc>
  <rcc rId="3800" sId="8" odxf="1" s="1" dxf="1">
    <oc r="D41" t="inlineStr">
      <is>
        <t>photo by Moss and Lichen team http://eol.org/pages/1002810/overview</t>
      </is>
    </oc>
    <nc r="D41"/>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41" start="0" length="0">
    <dxf>
      <border outline="0">
        <left style="thin">
          <color indexed="64"/>
        </left>
        <right style="thin">
          <color indexed="64"/>
        </right>
        <top style="thin">
          <color indexed="64"/>
        </top>
        <bottom style="thin">
          <color indexed="64"/>
        </bottom>
      </border>
    </dxf>
  </rfmt>
  <rcc rId="3801" sId="8" odxf="1" s="1" dxf="1">
    <nc r="F41" t="inlineStr">
      <is>
        <t>http://eol.org/pages/191900/overview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802" sId="8" odxf="1" s="1" dxf="1">
    <oc r="B42" t="inlineStr">
      <is>
        <t>Milk-white Toothed Polypore</t>
      </is>
    </oc>
    <nc r="B42" t="inlineStr">
      <is>
        <t>Bolete mold</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803" sId="8" odxf="1" s="1" dxf="1">
    <oc r="C42" t="inlineStr">
      <is>
        <t>Irpex Lacteus</t>
      </is>
    </oc>
    <nc r="C42" t="inlineStr">
      <is>
        <t>Hypomyces chrysospermus</t>
      </is>
    </nc>
    <odxf>
      <font>
        <b val="0"/>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val="0"/>
        <sz val="10"/>
        <color auto="1"/>
        <name val="Arial"/>
        <scheme val="none"/>
      </font>
    </ndxf>
  </rcc>
  <rcc rId="3804" sId="8" odxf="1" s="1" dxf="1">
    <oc r="D42" t="inlineStr">
      <is>
        <t>http://eol.org/pages/1029836/overview</t>
      </is>
    </oc>
    <nc r="D42"/>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42" start="0" length="0">
    <dxf>
      <border outline="0">
        <left style="thin">
          <color indexed="64"/>
        </left>
        <right style="thin">
          <color indexed="64"/>
        </right>
        <top style="thin">
          <color indexed="64"/>
        </top>
        <bottom style="thin">
          <color indexed="64"/>
        </bottom>
      </border>
    </dxf>
  </rfmt>
  <rcc rId="3805" sId="8" odxf="1" s="1" dxf="1">
    <nc r="F42" t="inlineStr">
      <is>
        <t>http://eol.org/pages/160651/overview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806" sId="8" odxf="1" s="1" dxf="1">
    <oc r="B43" t="inlineStr">
      <is>
        <t>Honey Mushroom Mycelium</t>
      </is>
    </oc>
    <nc r="B43" t="inlineStr">
      <is>
        <t>Black slime mold</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807" sId="8" odxf="1" s="1" dxf="1">
    <oc r="C43" t="inlineStr">
      <is>
        <r>
          <rPr>
            <i/>
            <sz val="10"/>
            <rFont val="Arial"/>
            <family val="2"/>
          </rPr>
          <t>Armillaria</t>
        </r>
        <r>
          <rPr>
            <sz val="10"/>
            <rFont val="Arial"/>
            <family val="2"/>
          </rPr>
          <t xml:space="preserve"> sp.</t>
        </r>
      </is>
    </oc>
    <nc r="C43" t="inlineStr">
      <is>
        <t>unknown</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808" sId="8" odxf="1" s="1" dxf="1">
    <oc r="D43" t="inlineStr">
      <is>
        <t>just the mycelium found http://eol.org/pages/18870/overview</t>
      </is>
    </oc>
    <nc r="D43"/>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43" start="0" length="0">
    <dxf>
      <border outline="0">
        <left style="thin">
          <color indexed="64"/>
        </left>
        <right style="thin">
          <color indexed="64"/>
        </right>
        <top style="thin">
          <color indexed="64"/>
        </top>
        <bottom style="thin">
          <color indexed="64"/>
        </bottom>
      </border>
    </dxf>
  </rfmt>
  <rfmt sheetId="8" sqref="F43" start="0" length="0">
    <dxf>
      <border outline="0">
        <left style="thin">
          <color indexed="64"/>
        </left>
        <right style="thin">
          <color indexed="64"/>
        </right>
        <top style="thin">
          <color indexed="64"/>
        </top>
        <bottom style="thin">
          <color indexed="64"/>
        </bottom>
      </border>
    </dxf>
  </rfmt>
  <rcc rId="3809" sId="8" odxf="1" s="1" dxf="1">
    <oc r="B44" t="inlineStr">
      <is>
        <t>American Tawny Grissette</t>
      </is>
    </oc>
    <nc r="B44" t="inlineStr">
      <is>
        <t>Split gill</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810" sId="8" odxf="1" s="1" dxf="1">
    <oc r="C44" t="inlineStr">
      <is>
        <r>
          <t>Amanita amerifulva</t>
        </r>
        <r>
          <rPr>
            <sz val="10"/>
            <rFont val="Arial"/>
            <family val="2"/>
          </rPr>
          <t xml:space="preserve"> (Tulloss nom. prov.)</t>
        </r>
      </is>
    </oc>
    <nc r="C44" t="inlineStr">
      <is>
        <t>Schizophyllum commune</t>
      </is>
    </nc>
    <odxf>
      <font>
        <b val="0"/>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val="0"/>
        <sz val="10"/>
        <color auto="1"/>
        <name val="Arial"/>
        <scheme val="none"/>
      </font>
    </ndxf>
  </rcc>
  <rcc rId="3811" sId="8" odxf="1" s="1" dxf="1">
    <oc r="D44" t="inlineStr">
      <is>
        <t>http://amanitaceae.org/?amanita+amerifulva</t>
      </is>
    </oc>
    <nc r="D44"/>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44" start="0" length="0">
    <dxf>
      <border outline="0">
        <left style="thin">
          <color indexed="64"/>
        </left>
        <right style="thin">
          <color indexed="64"/>
        </right>
        <top style="thin">
          <color indexed="64"/>
        </top>
        <bottom style="thin">
          <color indexed="64"/>
        </bottom>
      </border>
    </dxf>
  </rfmt>
  <rcc rId="3812" sId="8" odxf="1" s="1" dxf="1">
    <nc r="F44" t="inlineStr">
      <is>
        <t>http://eol.org/pages/1017353/overview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813" sId="8" odxf="1" s="1" dxf="1">
    <oc r="B45" t="inlineStr">
      <is>
        <t>Lilac Oysterling</t>
      </is>
    </oc>
    <nc r="B45" t="inlineStr">
      <is>
        <t>Mayapple Rust</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814" sId="8" odxf="1" s="1" dxf="1">
    <oc r="C45" t="inlineStr">
      <is>
        <r>
          <rPr>
            <i/>
            <sz val="10"/>
            <rFont val="Arial"/>
            <family val="2"/>
          </rPr>
          <t>Panus conchatus</t>
        </r>
        <r>
          <rPr>
            <sz val="10"/>
            <rFont val="Arial"/>
            <family val="2"/>
          </rPr>
          <t xml:space="preserve"> (syn. </t>
        </r>
        <r>
          <rPr>
            <i/>
            <sz val="10"/>
            <rFont val="Arial"/>
            <family val="2"/>
          </rPr>
          <t>Lentinus torulogus</t>
        </r>
        <r>
          <rPr>
            <sz val="10"/>
            <rFont val="Arial"/>
            <family val="2"/>
          </rPr>
          <t>)</t>
        </r>
      </is>
    </oc>
    <nc r="C45" t="inlineStr">
      <is>
        <t>Puccinia podophylli</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3815" sId="8" odxf="1" s="1" dxf="1">
    <oc r="D45" t="inlineStr">
      <is>
        <t>http://eol.org/pages/1029931/overview</t>
      </is>
    </oc>
    <nc r="D45"/>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45" start="0" length="0">
    <dxf>
      <border outline="0">
        <left style="thin">
          <color indexed="64"/>
        </left>
        <right style="thin">
          <color indexed="64"/>
        </right>
        <top style="thin">
          <color indexed="64"/>
        </top>
        <bottom style="thin">
          <color indexed="64"/>
        </bottom>
      </border>
    </dxf>
  </rfmt>
  <rcc rId="3816" sId="8" odxf="1" s="1" dxf="1">
    <nc r="F45" t="inlineStr">
      <is>
        <t>http://eol.org/pages/6779622/overview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817" sId="8" odxf="1" s="1" dxf="1">
    <oc r="B46" t="inlineStr">
      <is>
        <t>snowflake-like slimemold</t>
      </is>
    </oc>
    <nc r="B46" t="inlineStr">
      <is>
        <t>Pin wheel</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818" sId="8" odxf="1" s="1" dxf="1">
    <oc r="C46" t="inlineStr">
      <is>
        <r>
          <rPr>
            <i/>
            <sz val="10"/>
            <rFont val="Arial"/>
            <family val="2"/>
          </rPr>
          <t>Ceratiomyxa fruitculosa</t>
        </r>
        <r>
          <rPr>
            <sz val="10"/>
            <rFont val="Arial"/>
            <family val="2"/>
          </rPr>
          <t xml:space="preserve"> (?)</t>
        </r>
      </is>
    </oc>
    <nc r="C46" t="inlineStr">
      <is>
        <t>Xeromphalina kauffmanii</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819" sId="8" odxf="1" s="1" dxf="1">
    <oc r="D46" t="inlineStr">
      <is>
        <t>http://eol.org/pages/874024/overview</t>
      </is>
    </oc>
    <nc r="D46"/>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46" start="0" length="0">
    <dxf>
      <border outline="0">
        <left style="thin">
          <color indexed="64"/>
        </left>
        <right style="thin">
          <color indexed="64"/>
        </right>
        <top style="thin">
          <color indexed="64"/>
        </top>
        <bottom style="thin">
          <color indexed="64"/>
        </bottom>
      </border>
    </dxf>
  </rfmt>
  <rcc rId="3820" sId="8" odxf="1" s="1" dxf="1">
    <nc r="F46" t="inlineStr">
      <is>
        <t>http://eol.org/pages/6684622/overview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821" sId="8" odxf="1" s="1" dxf="1">
    <oc r="B47" t="inlineStr">
      <is>
        <t>Club Lichen (but it’s a fungi)</t>
      </is>
    </oc>
    <nc r="B47" t="inlineStr">
      <is>
        <t>Ceramic parchment</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822" sId="8" odxf="1" s="1" dxf="1">
    <oc r="C47" t="inlineStr">
      <is>
        <t>Multiclavula mucida</t>
      </is>
    </oc>
    <nc r="C47" t="inlineStr">
      <is>
        <t>Xylobolus frustulatus</t>
      </is>
    </nc>
    <odxf>
      <font>
        <b val="0"/>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val="0"/>
        <sz val="10"/>
        <color auto="1"/>
        <name val="Arial"/>
        <scheme val="none"/>
      </font>
    </ndxf>
  </rcc>
  <rcc rId="3823" sId="8" odxf="1" s="1" dxf="1">
    <oc r="D47" t="inlineStr">
      <is>
        <t>http://eol.org/pages/194316/overview</t>
      </is>
    </oc>
    <nc r="D47"/>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47" start="0" length="0">
    <dxf>
      <border outline="0">
        <left style="thin">
          <color indexed="64"/>
        </left>
        <right style="thin">
          <color indexed="64"/>
        </right>
        <top style="thin">
          <color indexed="64"/>
        </top>
        <bottom style="thin">
          <color indexed="64"/>
        </bottom>
      </border>
    </dxf>
  </rfmt>
  <rcc rId="3824" sId="8" odxf="1" s="1" dxf="1">
    <nc r="F47" t="inlineStr">
      <is>
        <t>http://eol.org/pages/191463/overview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825" sId="8" odxf="1" s="1" dxf="1">
    <nc r="B48" t="inlineStr">
      <is>
        <t>Cheese polypore</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826" sId="8" odxf="1" s="1" dxf="1">
    <oc r="C48" t="inlineStr">
      <is>
        <t>Pholiota veris</t>
      </is>
    </oc>
    <nc r="C48" t="inlineStr">
      <is>
        <t>Tyromyces chioneus</t>
      </is>
    </nc>
    <odxf>
      <font>
        <b val="0"/>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val="0"/>
        <sz val="10"/>
        <color auto="1"/>
        <name val="Arial"/>
        <scheme val="none"/>
      </font>
    </ndxf>
  </rcc>
  <rcc rId="3827" sId="8" odxf="1" s="1" dxf="1">
    <oc r="D48" t="inlineStr">
      <is>
        <t>http://eol.org/pages/6687554/overview</t>
      </is>
    </oc>
    <nc r="D48"/>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48" start="0" length="0">
    <dxf>
      <border outline="0">
        <left style="thin">
          <color indexed="64"/>
        </left>
        <right style="thin">
          <color indexed="64"/>
        </right>
        <top style="thin">
          <color indexed="64"/>
        </top>
        <bottom style="thin">
          <color indexed="64"/>
        </bottom>
      </border>
    </dxf>
  </rfmt>
  <rcc rId="3828" sId="8" odxf="1" s="1" dxf="1">
    <nc r="F48" t="inlineStr">
      <is>
        <t>http://eol.org/pages/198213/overview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829" sId="8" odxf="1" s="1" dxf="1">
    <oc r="B49" t="inlineStr">
      <is>
        <t>yellow crust fungus on wet log</t>
      </is>
    </oc>
    <nc r="B49" t="inlineStr">
      <is>
        <t>White cup</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830" sId="8" odxf="1" s="1" dxf="1">
    <nc r="C49" t="inlineStr">
      <is>
        <t>Peziza succosa</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fmt sheetId="8" s="1" sqref="D49" start="0" length="0">
    <dxf>
      <font>
        <sz val="11"/>
        <color theme="1"/>
        <name val="Calibri"/>
        <scheme val="minor"/>
      </font>
    </dxf>
  </rfmt>
  <rfmt sheetId="8" sqref="E49" start="0" length="0">
    <dxf>
      <border outline="0">
        <left style="thin">
          <color indexed="64"/>
        </left>
        <right style="thin">
          <color indexed="64"/>
        </right>
        <top style="thin">
          <color indexed="64"/>
        </top>
        <bottom style="thin">
          <color indexed="64"/>
        </bottom>
      </border>
    </dxf>
  </rfmt>
  <rcc rId="3831" sId="8" odxf="1" s="1" dxf="1">
    <nc r="F49" t="inlineStr">
      <is>
        <t>http://eol.org/pages/189342/overview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832" sId="8" odxf="1" s="1" dxf="1">
    <oc r="B50" t="inlineStr">
      <is>
        <t>mostly clear jelly on wood</t>
      </is>
    </oc>
    <nc r="B50" t="inlineStr">
      <is>
        <t>Pinwheel marasmius</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833" sId="8" odxf="1" s="1" dxf="1">
    <oc r="C50" t="inlineStr">
      <is>
        <r>
          <rPr>
            <i/>
            <sz val="10"/>
            <rFont val="Arial"/>
            <family val="2"/>
          </rPr>
          <t>Tremella</t>
        </r>
        <r>
          <rPr>
            <sz val="10"/>
            <rFont val="Arial"/>
            <family val="2"/>
          </rPr>
          <t xml:space="preserve"> sp.?</t>
        </r>
      </is>
    </oc>
    <nc r="C50" t="inlineStr">
      <is>
        <t>Marasmius rotula</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834" sId="8" odxf="1" s="1" dxf="1">
    <oc r="D50" t="inlineStr">
      <is>
        <t>http://mushroomobserver.org/138113?q=1Kvji</t>
      </is>
    </oc>
    <nc r="D50"/>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50" start="0" length="0">
    <dxf>
      <border outline="0">
        <left style="thin">
          <color indexed="64"/>
        </left>
        <right style="thin">
          <color indexed="64"/>
        </right>
        <top style="thin">
          <color indexed="64"/>
        </top>
        <bottom style="thin">
          <color indexed="64"/>
        </bottom>
      </border>
    </dxf>
  </rfmt>
  <rcc rId="3835" sId="8" odxf="1" s="1" dxf="1">
    <nc r="F50" t="inlineStr">
      <is>
        <t>http://eol.org/pages/1030090/overview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836" sId="8" odxf="1" s="1" dxf="1">
    <nc r="B51" t="inlineStr">
      <is>
        <t>Bay Bolete</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837" sId="8" odxf="1" s="1" dxf="1">
    <oc r="C51" t="inlineStr">
      <is>
        <r>
          <rPr>
            <i/>
            <sz val="10"/>
            <rFont val="Arial"/>
            <family val="2"/>
          </rPr>
          <t>Conocybe</t>
        </r>
        <r>
          <rPr>
            <sz val="10"/>
            <rFont val="Arial"/>
            <family val="2"/>
          </rPr>
          <t xml:space="preserve"> sp.?</t>
        </r>
      </is>
    </oc>
    <nc r="C51" t="inlineStr">
      <is>
        <t>Boletus badius</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838" sId="8" odxf="1" s="1" dxf="1">
    <oc r="D51" t="inlineStr">
      <is>
        <t>http://mushroomobserver.org/138105?q=1Kvji</t>
      </is>
    </oc>
    <nc r="D51"/>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51" start="0" length="0">
    <dxf>
      <border outline="0">
        <left style="thin">
          <color indexed="64"/>
        </left>
        <right style="thin">
          <color indexed="64"/>
        </right>
        <top style="thin">
          <color indexed="64"/>
        </top>
        <bottom style="thin">
          <color indexed="64"/>
        </bottom>
      </border>
    </dxf>
  </rfmt>
  <rcc rId="3839" sId="8" odxf="1" s="1" dxf="1">
    <nc r="F51" t="inlineStr">
      <is>
        <t>http://eol.org/pages/1007026/overview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840" sId="8" odxf="1" s="1" dxf="1">
    <nc r="B52" t="inlineStr">
      <is>
        <t>Vermilion Waxcap</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841" sId="8" odxf="1" s="1" dxf="1">
    <oc r="C52" t="inlineStr">
      <is>
        <r>
          <rPr>
            <i/>
            <sz val="10"/>
            <rFont val="Arial"/>
            <family val="2"/>
          </rPr>
          <t>Marasmius</t>
        </r>
        <r>
          <rPr>
            <sz val="10"/>
            <rFont val="Arial"/>
            <family val="2"/>
          </rPr>
          <t xml:space="preserve"> sp.?</t>
        </r>
      </is>
    </oc>
    <nc r="C52" t="inlineStr">
      <is>
        <t>Hygrocybe miniata</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842" sId="8" odxf="1" s="1" dxf="1">
    <oc r="D52" t="inlineStr">
      <is>
        <t>http://mushroomobserver.org/138107?q=1Kvji</t>
      </is>
    </oc>
    <nc r="D52"/>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8" sqref="E52" start="0" length="0">
    <dxf>
      <border outline="0">
        <left style="thin">
          <color indexed="64"/>
        </left>
        <right style="thin">
          <color indexed="64"/>
        </right>
        <top style="thin">
          <color indexed="64"/>
        </top>
        <bottom style="thin">
          <color indexed="64"/>
        </bottom>
      </border>
    </dxf>
  </rfmt>
  <rcc rId="3843" sId="8" odxf="1" s="1" dxf="1">
    <nc r="F52" t="inlineStr">
      <is>
        <t>http://eol.org/pages/195404/overview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844" sId="8" odxf="1" s="1" dxf="1">
    <oc r="B53" t="inlineStr">
      <is>
        <t>well eaten white coral fungus</t>
      </is>
    </oc>
    <nc r="B53" t="inlineStr">
      <is>
        <t>Amanita egg</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3845" sId="8" odxf="1" s="1" dxf="1">
    <oc r="C53" t="inlineStr">
      <is>
        <t>likely in genus Clavaria or Ramaria</t>
      </is>
    </oc>
    <nc r="C53" t="inlineStr">
      <is>
        <t>Amanita flavoconia</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fmt sheetId="8" s="1" sqref="D53" start="0" length="0">
    <dxf>
      <font>
        <sz val="11"/>
        <color theme="1"/>
        <name val="Calibri"/>
        <scheme val="minor"/>
      </font>
    </dxf>
  </rfmt>
  <rfmt sheetId="8" sqref="E53" start="0" length="0">
    <dxf>
      <border outline="0">
        <left style="thin">
          <color indexed="64"/>
        </left>
        <right style="thin">
          <color indexed="64"/>
        </right>
        <top style="thin">
          <color indexed="64"/>
        </top>
        <bottom style="thin">
          <color indexed="64"/>
        </bottom>
      </border>
    </dxf>
  </rfmt>
  <rcc rId="3846" sId="8" odxf="1" s="1" dxf="1">
    <nc r="F53" t="inlineStr">
      <is>
        <t>http://eol.org/pages/160902/overview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847" sId="8" odxf="1" dxf="1">
    <nc r="C54" t="inlineStr">
      <is>
        <t>Russula sp.</t>
      </is>
    </nc>
    <odxf>
      <font>
        <sz val="11"/>
        <color theme="1"/>
        <name val="Calibri"/>
        <scheme val="minor"/>
      </font>
    </odxf>
    <ndxf>
      <font>
        <sz val="10"/>
        <color auto="1"/>
        <name val="Arial"/>
        <scheme val="none"/>
      </font>
    </ndxf>
  </rcc>
  <rfmt sheetId="8" sqref="E54" start="0" length="0">
    <dxf>
      <border outline="0">
        <left style="thin">
          <color indexed="64"/>
        </left>
        <right style="thin">
          <color indexed="64"/>
        </right>
        <top style="thin">
          <color indexed="64"/>
        </top>
        <bottom style="thin">
          <color indexed="64"/>
        </bottom>
      </border>
    </dxf>
  </rfmt>
  <rcc rId="3848" sId="8" odxf="1" s="1" dxf="1">
    <nc r="F54" t="inlineStr">
      <is>
        <t>http://eol.org/pages/16727/overview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849" sId="8" odxf="1" dxf="1">
    <nc r="B55" t="inlineStr">
      <is>
        <t>Wine-cap Chroogomphus-like</t>
      </is>
    </nc>
    <odxf>
      <font>
        <sz val="11"/>
        <color theme="1"/>
        <name val="Calibri"/>
        <scheme val="minor"/>
      </font>
    </odxf>
    <ndxf>
      <font>
        <sz val="10"/>
        <color auto="1"/>
        <name val="Arial"/>
        <scheme val="none"/>
      </font>
    </ndxf>
  </rcc>
  <rcc rId="3850" sId="8" odxf="1" dxf="1">
    <nc r="C55" t="inlineStr">
      <is>
        <t>unknown (not what we initially thought)</t>
      </is>
    </nc>
    <odxf>
      <font>
        <sz val="11"/>
        <color theme="1"/>
        <name val="Calibri"/>
        <scheme val="minor"/>
      </font>
    </odxf>
    <ndxf>
      <font>
        <sz val="10"/>
        <color auto="1"/>
        <name val="Arial"/>
        <scheme val="none"/>
      </font>
    </ndxf>
  </rcc>
  <rfmt sheetId="8" sqref="E55" start="0" length="0">
    <dxf>
      <border outline="0">
        <left style="thin">
          <color indexed="64"/>
        </left>
        <right style="thin">
          <color indexed="64"/>
        </right>
        <top style="thin">
          <color indexed="64"/>
        </top>
        <bottom style="thin">
          <color indexed="64"/>
        </bottom>
      </border>
    </dxf>
  </rfmt>
  <rfmt sheetId="8" sqref="F55" start="0" length="0">
    <dxf>
      <border outline="0">
        <left style="thin">
          <color indexed="64"/>
        </left>
        <right style="thin">
          <color indexed="64"/>
        </right>
        <top style="thin">
          <color indexed="64"/>
        </top>
        <bottom style="thin">
          <color indexed="64"/>
        </bottom>
      </border>
    </dxf>
  </rfmt>
  <rcc rId="3851" sId="8" odxf="1" dxf="1">
    <nc r="B56" t="inlineStr">
      <is>
        <t>Waxy Cap</t>
      </is>
    </nc>
    <odxf>
      <font>
        <sz val="11"/>
        <color theme="1"/>
        <name val="Calibri"/>
        <scheme val="minor"/>
      </font>
    </odxf>
    <ndxf>
      <font>
        <sz val="10"/>
        <color auto="1"/>
        <name val="Arial"/>
        <scheme val="none"/>
      </font>
    </ndxf>
  </rcc>
  <rcc rId="3852" sId="8" odxf="1" dxf="1">
    <nc r="C56" t="inlineStr">
      <is>
        <t>Hyrophorus sp.</t>
      </is>
    </nc>
    <odxf>
      <font>
        <sz val="11"/>
        <color theme="1"/>
        <name val="Calibri"/>
        <scheme val="minor"/>
      </font>
    </odxf>
    <ndxf>
      <font>
        <sz val="10"/>
        <color auto="1"/>
        <name val="Arial"/>
        <scheme val="none"/>
      </font>
    </ndxf>
  </rcc>
  <rfmt sheetId="8" sqref="E56" start="0" length="0">
    <dxf>
      <border outline="0">
        <left style="thin">
          <color indexed="64"/>
        </left>
        <right style="thin">
          <color indexed="64"/>
        </right>
        <top style="thin">
          <color indexed="64"/>
        </top>
        <bottom style="thin">
          <color indexed="64"/>
        </bottom>
      </border>
    </dxf>
  </rfmt>
  <rcc rId="3853" sId="8" odxf="1" s="1" dxf="1">
    <nc r="F56" t="inlineStr">
      <is>
        <t>http://eol.org/pages/16731/overview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854" sId="8" odxf="1" dxf="1">
    <nc r="B57" t="inlineStr">
      <is>
        <t>Waxy Cap</t>
      </is>
    </nc>
    <odxf>
      <font>
        <sz val="11"/>
        <color theme="1"/>
        <name val="Calibri"/>
        <scheme val="minor"/>
      </font>
    </odxf>
    <ndxf>
      <font>
        <sz val="10"/>
        <color auto="1"/>
        <name val="Arial"/>
        <scheme val="none"/>
      </font>
    </ndxf>
  </rcc>
  <rcc rId="3855" sId="8" odxf="1" dxf="1">
    <nc r="C57" t="inlineStr">
      <is>
        <t>Hyrophorus sp.</t>
      </is>
    </nc>
    <odxf>
      <font>
        <sz val="11"/>
        <color theme="1"/>
        <name val="Calibri"/>
        <scheme val="minor"/>
      </font>
    </odxf>
    <ndxf>
      <font>
        <sz val="10"/>
        <color auto="1"/>
        <name val="Arial"/>
        <scheme val="none"/>
      </font>
    </ndxf>
  </rcc>
  <rfmt sheetId="8" sqref="E57" start="0" length="0">
    <dxf>
      <border outline="0">
        <left style="thin">
          <color indexed="64"/>
        </left>
        <right style="thin">
          <color indexed="64"/>
        </right>
        <top style="thin">
          <color indexed="64"/>
        </top>
        <bottom style="thin">
          <color indexed="64"/>
        </bottom>
      </border>
    </dxf>
  </rfmt>
  <rcc rId="3856" sId="8" odxf="1" s="1" dxf="1">
    <nc r="F57" t="inlineStr">
      <is>
        <t>http://eol.org/pages/16731/overview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857" sId="8" odxf="1" dxf="1">
    <nc r="C58" t="inlineStr">
      <is>
        <t>Tylopilus rubrobrunneus</t>
      </is>
    </nc>
    <odxf>
      <font>
        <sz val="11"/>
        <color theme="1"/>
        <name val="Calibri"/>
        <scheme val="minor"/>
      </font>
    </odxf>
    <ndxf>
      <font>
        <sz val="10"/>
        <color auto="1"/>
        <name val="Arial"/>
        <scheme val="none"/>
      </font>
    </ndxf>
  </rcc>
  <rfmt sheetId="8" sqref="D58" start="0" length="0">
    <dxf>
      <font>
        <sz val="10"/>
        <color auto="1"/>
        <name val="Arial"/>
        <scheme val="none"/>
      </font>
    </dxf>
  </rfmt>
  <rfmt sheetId="8" sqref="E58" start="0" length="0">
    <dxf>
      <border outline="0">
        <left style="thin">
          <color indexed="64"/>
        </left>
        <right style="thin">
          <color indexed="64"/>
        </right>
        <top style="thin">
          <color indexed="64"/>
        </top>
        <bottom style="thin">
          <color indexed="64"/>
        </bottom>
      </border>
    </dxf>
  </rfmt>
  <rcc rId="3858" sId="8" odxf="1" s="1" dxf="1">
    <nc r="F58" t="inlineStr">
      <is>
        <t>http://eol.org/pages/6672402/overview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859" sId="8" odxf="1" dxf="1">
    <nc r="B59" t="inlineStr">
      <is>
        <t>Dog vomit slime</t>
      </is>
    </nc>
    <odxf>
      <font>
        <sz val="11"/>
        <color theme="1"/>
        <name val="Calibri"/>
        <scheme val="minor"/>
      </font>
    </odxf>
    <ndxf>
      <font>
        <sz val="10"/>
        <color auto="1"/>
        <name val="Arial"/>
        <scheme val="none"/>
      </font>
    </ndxf>
  </rcc>
  <rcc rId="3860" sId="8">
    <nc r="C59" t="inlineStr">
      <is>
        <t>Fuligo septica</t>
      </is>
    </nc>
  </rcc>
  <rfmt sheetId="8" sqref="E59" start="0" length="0">
    <dxf>
      <border outline="0">
        <left style="thin">
          <color indexed="64"/>
        </left>
        <right style="thin">
          <color indexed="64"/>
        </right>
        <top style="thin">
          <color indexed="64"/>
        </top>
        <bottom style="thin">
          <color indexed="64"/>
        </bottom>
      </border>
    </dxf>
  </rfmt>
  <rcc rId="3861" sId="8" odxf="1" s="1" dxf="1">
    <nc r="F59" t="inlineStr">
      <is>
        <t>http://eol.org/pages/732501/overview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862" sId="8" odxf="1" dxf="1">
    <nc r="C60" t="inlineStr">
      <is>
        <t>Tricholomopsis decora</t>
      </is>
    </nc>
    <odxf>
      <font>
        <sz val="11"/>
        <color theme="1"/>
        <name val="Calibri"/>
        <scheme val="minor"/>
      </font>
    </odxf>
    <ndxf>
      <font>
        <sz val="10"/>
        <color auto="1"/>
        <name val="Arial"/>
        <scheme val="none"/>
      </font>
    </ndxf>
  </rcc>
  <rfmt sheetId="8" sqref="E60" start="0" length="0">
    <dxf>
      <border outline="0">
        <left style="thin">
          <color indexed="64"/>
        </left>
        <right style="thin">
          <color indexed="64"/>
        </right>
        <top style="thin">
          <color indexed="64"/>
        </top>
        <bottom style="thin">
          <color indexed="64"/>
        </bottom>
      </border>
    </dxf>
  </rfmt>
  <rcc rId="3863" sId="8" odxf="1" s="1" dxf="1">
    <nc r="F60" t="inlineStr">
      <is>
        <t>http://eol.org/pages/189199/overview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864" sId="8" odxf="1" dxf="1">
    <nc r="B61" t="inlineStr">
      <is>
        <t>Corrugated Cort</t>
      </is>
    </nc>
    <odxf>
      <font>
        <sz val="11"/>
        <color theme="1"/>
        <name val="Calibri"/>
        <scheme val="minor"/>
      </font>
    </odxf>
    <ndxf>
      <font>
        <sz val="10"/>
        <color auto="1"/>
        <name val="Arial"/>
        <scheme val="none"/>
      </font>
    </ndxf>
  </rcc>
  <rcc rId="3865" sId="8" odxf="1" dxf="1">
    <nc r="C61" t="inlineStr">
      <is>
        <t>Cortinarius corrugatus</t>
      </is>
    </nc>
    <odxf>
      <font>
        <sz val="11"/>
        <color theme="1"/>
        <name val="Calibri"/>
        <scheme val="minor"/>
      </font>
    </odxf>
    <ndxf>
      <font>
        <sz val="10"/>
        <color auto="1"/>
        <name val="Arial"/>
        <scheme val="none"/>
      </font>
    </ndxf>
  </rcc>
  <rfmt sheetId="8" sqref="E61" start="0" length="0">
    <dxf>
      <border outline="0">
        <left style="thin">
          <color indexed="64"/>
        </left>
        <right style="thin">
          <color indexed="64"/>
        </right>
        <top style="thin">
          <color indexed="64"/>
        </top>
        <bottom style="thin">
          <color indexed="64"/>
        </bottom>
      </border>
    </dxf>
  </rfmt>
  <rcc rId="3866" sId="8" odxf="1" s="1" dxf="1">
    <nc r="F61" t="inlineStr">
      <is>
        <t>http://eol.org/pages/6708988/overview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867" sId="8" odxf="1" dxf="1">
    <nc r="C62" t="inlineStr">
      <is>
        <t>Cortinarius subgenus myxacium</t>
      </is>
    </nc>
    <odxf>
      <font>
        <sz val="11"/>
        <color theme="1"/>
        <name val="Calibri"/>
        <scheme val="minor"/>
      </font>
    </odxf>
    <ndxf>
      <font>
        <sz val="10"/>
        <color auto="1"/>
        <name val="Arial"/>
        <scheme val="none"/>
      </font>
    </ndxf>
  </rcc>
  <rfmt sheetId="8" sqref="E62" start="0" length="0">
    <dxf>
      <border outline="0">
        <left style="thin">
          <color indexed="64"/>
        </left>
        <right style="thin">
          <color indexed="64"/>
        </right>
        <top style="thin">
          <color indexed="64"/>
        </top>
        <bottom style="thin">
          <color indexed="64"/>
        </bottom>
      </border>
    </dxf>
  </rfmt>
  <rcc rId="3868" sId="8" odxf="1" s="1" dxf="1">
    <nc r="F62" t="inlineStr">
      <is>
        <t>mushroomobserver.org/name/show_name/24902</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869" sId="8" odxf="1" dxf="1">
    <nc r="C63" t="inlineStr">
      <is>
        <t>Cyptotrama asprata</t>
      </is>
    </nc>
    <odxf>
      <font>
        <sz val="11"/>
        <color theme="1"/>
        <name val="Calibri"/>
        <scheme val="minor"/>
      </font>
    </odxf>
    <ndxf>
      <font>
        <sz val="10"/>
        <color auto="1"/>
        <name val="Arial"/>
        <scheme val="none"/>
      </font>
    </ndxf>
  </rcc>
  <rfmt sheetId="8" sqref="E63" start="0" length="0">
    <dxf>
      <border outline="0">
        <left style="thin">
          <color indexed="64"/>
        </left>
        <right style="thin">
          <color indexed="64"/>
        </right>
        <top style="thin">
          <color indexed="64"/>
        </top>
        <bottom style="thin">
          <color indexed="64"/>
        </bottom>
      </border>
    </dxf>
  </rfmt>
  <rcc rId="3870" sId="8" odxf="1" s="1" dxf="1">
    <nc r="F63" t="inlineStr">
      <is>
        <t>http://eol.org/pages/133439/overview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871" sId="8" odxf="1" dxf="1">
    <nc r="B64" t="inlineStr">
      <is>
        <t>Hexagon pored Polypore</t>
      </is>
    </nc>
    <odxf>
      <font>
        <sz val="11"/>
        <color theme="1"/>
        <name val="Calibri"/>
        <scheme val="minor"/>
      </font>
    </odxf>
    <ndxf>
      <font>
        <sz val="10"/>
        <color auto="1"/>
        <name val="Arial"/>
        <scheme val="none"/>
      </font>
    </ndxf>
  </rcc>
  <rcc rId="3872" sId="8">
    <nc r="C64" t="inlineStr">
      <is>
        <t>Polyporus alveolaris</t>
      </is>
    </nc>
  </rcc>
  <rfmt sheetId="8" sqref="E64" start="0" length="0">
    <dxf>
      <border outline="0">
        <left style="thin">
          <color indexed="64"/>
        </left>
        <right style="thin">
          <color indexed="64"/>
        </right>
        <top style="thin">
          <color indexed="64"/>
        </top>
        <bottom style="thin">
          <color indexed="64"/>
        </bottom>
      </border>
    </dxf>
  </rfmt>
  <rcc rId="3873" sId="8" odxf="1" s="1" dxf="1">
    <nc r="F64" t="inlineStr">
      <is>
        <t>http://eol.org/pages/191558/overview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874" sId="8" odxf="1" dxf="1">
    <nc r="B65" t="inlineStr">
      <is>
        <t>Red slime mold</t>
      </is>
    </nc>
    <odxf>
      <font>
        <sz val="11"/>
        <color theme="1"/>
        <name val="Calibri"/>
        <scheme val="minor"/>
      </font>
    </odxf>
    <ndxf>
      <font>
        <sz val="10"/>
        <color auto="1"/>
        <name val="Arial"/>
        <scheme val="none"/>
      </font>
    </ndxf>
  </rcc>
  <rcc rId="3875" sId="8" odxf="1" dxf="1">
    <nc r="C65" t="inlineStr">
      <is>
        <t>Hemitrichia sp.</t>
      </is>
    </nc>
    <odxf>
      <font>
        <sz val="11"/>
        <color theme="1"/>
        <name val="Calibri"/>
        <scheme val="minor"/>
      </font>
    </odxf>
    <ndxf>
      <font>
        <sz val="10"/>
        <color auto="1"/>
        <name val="Arial"/>
        <scheme val="none"/>
      </font>
    </ndxf>
  </rcc>
  <rfmt sheetId="8" sqref="E65" start="0" length="0">
    <dxf>
      <border outline="0">
        <left style="thin">
          <color indexed="64"/>
        </left>
        <right style="thin">
          <color indexed="64"/>
        </right>
        <top style="thin">
          <color indexed="64"/>
        </top>
        <bottom style="thin">
          <color indexed="64"/>
        </bottom>
      </border>
    </dxf>
  </rfmt>
  <rcc rId="3876" sId="8" odxf="1" s="1" dxf="1">
    <nc r="F65" t="inlineStr">
      <is>
        <t>http://eol.org/pages/19008/overview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877" sId="8" odxf="1" dxf="1">
    <nc r="B66" t="inlineStr">
      <is>
        <t>Brown crust</t>
      </is>
    </nc>
    <odxf>
      <font>
        <sz val="11"/>
        <color theme="1"/>
        <name val="Calibri"/>
        <scheme val="minor"/>
      </font>
    </odxf>
    <ndxf>
      <font>
        <sz val="10"/>
        <color auto="1"/>
        <name val="Arial"/>
        <scheme val="none"/>
      </font>
    </ndxf>
  </rcc>
  <rcc rId="3878" sId="8">
    <nc r="C66" t="inlineStr">
      <is>
        <t>Irpex lacteus</t>
      </is>
    </nc>
  </rcc>
  <rfmt sheetId="8" sqref="E66" start="0" length="0">
    <dxf>
      <border outline="0">
        <left style="thin">
          <color indexed="64"/>
        </left>
        <right style="thin">
          <color indexed="64"/>
        </right>
        <top style="thin">
          <color indexed="64"/>
        </top>
        <bottom style="thin">
          <color indexed="64"/>
        </bottom>
      </border>
    </dxf>
  </rfmt>
  <rcc rId="3879" sId="8" odxf="1" s="1" dxf="1">
    <nc r="F66" t="inlineStr">
      <is>
        <t>http://eol.org/pages/1029836/overview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880" sId="8" odxf="1" dxf="1">
    <nc r="C67" t="inlineStr">
      <is>
        <t>Inocybe sp.</t>
      </is>
    </nc>
    <odxf>
      <font>
        <sz val="11"/>
        <color theme="1"/>
        <name val="Calibri"/>
        <scheme val="minor"/>
      </font>
    </odxf>
    <ndxf>
      <font>
        <sz val="10"/>
        <color auto="1"/>
        <name val="Arial"/>
        <scheme val="none"/>
      </font>
    </ndxf>
  </rcc>
  <rfmt sheetId="8" sqref="E67" start="0" length="0">
    <dxf>
      <border outline="0">
        <left style="thin">
          <color indexed="64"/>
        </left>
        <right style="thin">
          <color indexed="64"/>
        </right>
        <top style="thin">
          <color indexed="64"/>
        </top>
        <bottom style="thin">
          <color indexed="64"/>
        </bottom>
      </border>
    </dxf>
  </rfmt>
  <rcc rId="3881" sId="8" odxf="1" s="1" dxf="1">
    <nc r="F67" t="inlineStr">
      <is>
        <t>http://eol.org/pages/19048/overview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882" sId="8" odxf="1" dxf="1">
    <nc r="B68" t="inlineStr">
      <is>
        <t>Black trumpets</t>
      </is>
    </nc>
    <odxf>
      <font>
        <sz val="11"/>
        <color theme="1"/>
        <name val="Calibri"/>
        <scheme val="minor"/>
      </font>
    </odxf>
    <ndxf>
      <font>
        <sz val="10"/>
        <color auto="1"/>
        <name val="Arial"/>
        <scheme val="none"/>
      </font>
    </ndxf>
  </rcc>
  <rcc rId="3883" sId="8" odxf="1" dxf="1">
    <nc r="C68" t="inlineStr">
      <is>
        <t>Craterellus fallax</t>
      </is>
    </nc>
    <odxf>
      <font>
        <sz val="11"/>
        <color theme="1"/>
        <name val="Calibri"/>
        <scheme val="minor"/>
      </font>
    </odxf>
    <ndxf>
      <font>
        <sz val="10"/>
        <color auto="1"/>
        <name val="Arial"/>
        <scheme val="none"/>
      </font>
    </ndxf>
  </rcc>
  <rfmt sheetId="8" sqref="E68" start="0" length="0">
    <dxf>
      <border outline="0">
        <left style="thin">
          <color indexed="64"/>
        </left>
        <right style="thin">
          <color indexed="64"/>
        </right>
        <top style="thin">
          <color indexed="64"/>
        </top>
        <bottom style="thin">
          <color indexed="64"/>
        </bottom>
      </border>
    </dxf>
  </rfmt>
  <rcc rId="3884" sId="8" odxf="1" s="1" dxf="1">
    <nc r="F68" t="inlineStr">
      <is>
        <t>http://eol.org/pages/6666736/overview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885" sId="8" odxf="1" dxf="1">
    <nc r="C69" t="inlineStr">
      <is>
        <t>Mycena sp.</t>
      </is>
    </nc>
    <odxf>
      <font>
        <sz val="11"/>
        <color theme="1"/>
        <name val="Calibri"/>
        <scheme val="minor"/>
      </font>
    </odxf>
    <ndxf>
      <font>
        <sz val="10"/>
        <color auto="1"/>
        <name val="Arial"/>
        <scheme val="none"/>
      </font>
    </ndxf>
  </rcc>
  <rfmt sheetId="8" sqref="E69" start="0" length="0">
    <dxf>
      <border outline="0">
        <left style="thin">
          <color indexed="64"/>
        </left>
        <right style="thin">
          <color indexed="64"/>
        </right>
        <top style="thin">
          <color indexed="64"/>
        </top>
        <bottom style="thin">
          <color indexed="64"/>
        </bottom>
      </border>
    </dxf>
  </rfmt>
  <rcc rId="3886" sId="8" odxf="1" s="1" dxf="1">
    <nc r="F69" t="inlineStr">
      <is>
        <t>http://eol.org/data_objects/29831166</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887" sId="8" odxf="1" dxf="1">
    <nc r="B70" t="inlineStr">
      <is>
        <t>Hairy rubber cup</t>
      </is>
    </nc>
    <odxf>
      <font>
        <sz val="11"/>
        <color theme="1"/>
        <name val="Calibri"/>
        <scheme val="minor"/>
      </font>
    </odxf>
    <ndxf>
      <font>
        <sz val="10"/>
        <color auto="1"/>
        <name val="Arial"/>
        <scheme val="none"/>
      </font>
    </ndxf>
  </rcc>
  <rcc rId="3888" sId="8" odxf="1" dxf="1">
    <nc r="C70" t="inlineStr">
      <is>
        <t>Galiella rufa</t>
      </is>
    </nc>
    <odxf>
      <font>
        <sz val="11"/>
        <color theme="1"/>
        <name val="Calibri"/>
        <scheme val="minor"/>
      </font>
    </odxf>
    <ndxf>
      <font>
        <sz val="10"/>
        <color auto="1"/>
        <name val="Arial"/>
        <scheme val="none"/>
      </font>
    </ndxf>
  </rcc>
  <rfmt sheetId="8" sqref="E70" start="0" length="0">
    <dxf>
      <border outline="0">
        <left style="thin">
          <color indexed="64"/>
        </left>
        <right style="thin">
          <color indexed="64"/>
        </right>
        <top style="thin">
          <color indexed="64"/>
        </top>
        <bottom style="thin">
          <color indexed="64"/>
        </bottom>
      </border>
    </dxf>
  </rfmt>
  <rcc rId="3889" sId="8" odxf="1" s="1" dxf="1">
    <nc r="F70" t="inlineStr">
      <is>
        <t>http://eol.org/pages/190242/overview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890" sId="8" odxf="1" dxf="1">
    <nc r="C71" t="inlineStr">
      <is>
        <t>Sarcoscypha occidentalis</t>
      </is>
    </nc>
    <odxf>
      <font>
        <sz val="11"/>
        <color theme="1"/>
        <name val="Calibri"/>
        <scheme val="minor"/>
      </font>
    </odxf>
    <ndxf>
      <font>
        <sz val="10"/>
        <color auto="1"/>
        <name val="Arial"/>
        <scheme val="none"/>
      </font>
    </ndxf>
  </rcc>
  <rfmt sheetId="8" sqref="E71" start="0" length="0">
    <dxf>
      <border outline="0">
        <left style="thin">
          <color indexed="64"/>
        </left>
        <right style="thin">
          <color indexed="64"/>
        </right>
        <top style="thin">
          <color indexed="64"/>
        </top>
        <bottom style="thin">
          <color indexed="64"/>
        </bottom>
      </border>
    </dxf>
  </rfmt>
  <rcc rId="3891" sId="8" odxf="1" s="1" dxf="1">
    <nc r="F71" t="inlineStr">
      <is>
        <t>http://eol.org/pages/188687/overview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892" sId="8" odxf="1" dxf="1">
    <nc r="C72" t="inlineStr">
      <is>
        <t>Clavicorona pyxidata</t>
      </is>
    </nc>
    <odxf>
      <font>
        <sz val="11"/>
        <color theme="1"/>
        <name val="Calibri"/>
        <scheme val="minor"/>
      </font>
    </odxf>
    <ndxf>
      <font>
        <sz val="10"/>
        <color auto="1"/>
        <name val="Arial"/>
        <scheme val="none"/>
      </font>
    </ndxf>
  </rcc>
  <rfmt sheetId="8" sqref="E72" start="0" length="0">
    <dxf>
      <border outline="0">
        <left style="thin">
          <color indexed="64"/>
        </left>
        <right style="thin">
          <color indexed="64"/>
        </right>
        <top style="thin">
          <color indexed="64"/>
        </top>
        <bottom style="thin">
          <color indexed="64"/>
        </bottom>
      </border>
    </dxf>
  </rfmt>
  <rcc rId="3893" sId="8" odxf="1" s="1" dxf="1">
    <nc r="F72" t="inlineStr">
      <is>
        <t>http://eol.org/pages/189252/overview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894" sId="8" odxf="1" dxf="1">
    <nc r="B73" t="inlineStr">
      <is>
        <t>Conifer maze gill</t>
      </is>
    </nc>
    <odxf>
      <font>
        <sz val="11"/>
        <color theme="1"/>
        <name val="Calibri"/>
        <scheme val="minor"/>
      </font>
    </odxf>
    <ndxf>
      <font>
        <sz val="10"/>
        <color auto="1"/>
        <name val="Arial"/>
        <scheme val="none"/>
      </font>
    </ndxf>
  </rcc>
  <rcc rId="3895" sId="8" odxf="1" dxf="1">
    <nc r="C73" t="inlineStr">
      <is>
        <t>Gloeophyllum sepiarium</t>
      </is>
    </nc>
    <odxf>
      <font>
        <sz val="11"/>
        <color theme="1"/>
        <name val="Calibri"/>
        <scheme val="minor"/>
      </font>
    </odxf>
    <ndxf>
      <font>
        <sz val="10"/>
        <color auto="1"/>
        <name val="Arial"/>
        <scheme val="none"/>
      </font>
    </ndxf>
  </rcc>
  <rfmt sheetId="8" sqref="E73" start="0" length="0">
    <dxf>
      <border outline="0">
        <left style="thin">
          <color indexed="64"/>
        </left>
        <right style="thin">
          <color indexed="64"/>
        </right>
        <top style="thin">
          <color indexed="64"/>
        </top>
        <bottom style="thin">
          <color indexed="64"/>
        </bottom>
      </border>
    </dxf>
  </rfmt>
  <rcc rId="3896" sId="8" odxf="1" s="1" dxf="1">
    <nc r="F73" t="inlineStr">
      <is>
        <t>http://eol.org/pages/195547/overview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897" sId="8" odxf="1" dxf="1">
    <nc r="B74" t="inlineStr">
      <is>
        <t>Jellied False Coral</t>
      </is>
    </nc>
    <odxf>
      <font>
        <sz val="11"/>
        <color theme="1"/>
        <name val="Calibri"/>
        <scheme val="minor"/>
      </font>
    </odxf>
    <ndxf>
      <font>
        <sz val="10"/>
        <color auto="1"/>
        <name val="Arial"/>
        <scheme val="none"/>
      </font>
    </ndxf>
  </rcc>
  <rcc rId="3898" sId="8" odxf="1" dxf="1">
    <nc r="C74" t="inlineStr">
      <is>
        <t>Tremellodendron pallidum</t>
      </is>
    </nc>
    <odxf>
      <font>
        <sz val="11"/>
        <color theme="1"/>
        <name val="Calibri"/>
        <scheme val="minor"/>
      </font>
    </odxf>
    <ndxf>
      <font>
        <sz val="10"/>
        <color auto="1"/>
        <name val="Arial"/>
        <scheme val="none"/>
      </font>
    </ndxf>
  </rcc>
  <rfmt sheetId="8" sqref="E74" start="0" length="0">
    <dxf>
      <border outline="0">
        <left style="thin">
          <color indexed="64"/>
        </left>
        <right style="thin">
          <color indexed="64"/>
        </right>
        <top style="thin">
          <color indexed="64"/>
        </top>
        <bottom style="thin">
          <color indexed="64"/>
        </bottom>
      </border>
    </dxf>
  </rfmt>
  <rcc rId="3899" sId="8" odxf="1" s="1" dxf="1">
    <nc r="F74" t="inlineStr">
      <is>
        <t>http://eol.org/pages/6728494/overview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900" sId="8" odxf="1" dxf="1">
    <nc r="B75" t="inlineStr">
      <is>
        <t>Red gilled Cort</t>
      </is>
    </nc>
    <odxf>
      <font>
        <sz val="11"/>
        <color theme="1"/>
        <name val="Calibri"/>
        <scheme val="minor"/>
      </font>
    </odxf>
    <ndxf>
      <font>
        <sz val="10"/>
        <color auto="1"/>
        <name val="Arial"/>
        <scheme val="none"/>
      </font>
    </ndxf>
  </rcc>
  <rcc rId="3901" sId="8" odxf="1" dxf="1">
    <nc r="C75" t="inlineStr">
      <is>
        <t>Cortinarius semisanguineus</t>
      </is>
    </nc>
    <odxf>
      <font>
        <sz val="11"/>
        <color theme="1"/>
        <name val="Calibri"/>
        <scheme val="minor"/>
      </font>
    </odxf>
    <ndxf>
      <font>
        <sz val="10"/>
        <color auto="1"/>
        <name val="Arial"/>
        <scheme val="none"/>
      </font>
    </ndxf>
  </rcc>
  <rfmt sheetId="8" sqref="E75" start="0" length="0">
    <dxf>
      <border outline="0">
        <left style="thin">
          <color indexed="64"/>
        </left>
        <right style="thin">
          <color indexed="64"/>
        </right>
        <top style="thin">
          <color indexed="64"/>
        </top>
        <bottom style="thin">
          <color indexed="64"/>
        </bottom>
      </border>
    </dxf>
  </rfmt>
  <rcc rId="3902" sId="8" odxf="1" s="1" dxf="1">
    <nc r="F75" t="inlineStr">
      <is>
        <t>http://eol.org/pages/190550/overview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903" sId="8" odxf="1" dxf="1">
    <nc r="B76" t="inlineStr">
      <is>
        <t>Blue mycena</t>
      </is>
    </nc>
    <odxf>
      <font>
        <sz val="11"/>
        <color theme="1"/>
        <name val="Calibri"/>
        <scheme val="minor"/>
      </font>
    </odxf>
    <ndxf>
      <font>
        <sz val="10"/>
        <color auto="1"/>
        <name val="Arial"/>
        <scheme val="none"/>
      </font>
    </ndxf>
  </rcc>
  <rcc rId="3904" sId="8">
    <nc r="C76" t="inlineStr">
      <is>
        <t>Mycena subcaerulea</t>
      </is>
    </nc>
  </rcc>
  <rfmt sheetId="8" sqref="E76" start="0" length="0">
    <dxf>
      <border outline="0">
        <left style="thin">
          <color indexed="64"/>
        </left>
        <right style="thin">
          <color indexed="64"/>
        </right>
        <top style="thin">
          <color indexed="64"/>
        </top>
        <bottom style="thin">
          <color indexed="64"/>
        </bottom>
      </border>
    </dxf>
  </rfmt>
  <rcc rId="3905" sId="8" odxf="1" s="1" dxf="1">
    <nc r="F76" t="inlineStr">
      <is>
        <t>http://eol.org/pages/6676113/overview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906" sId="8" odxf="1" dxf="1">
    <nc r="C77" t="inlineStr">
      <is>
        <t>Conocybe tenera</t>
      </is>
    </nc>
    <odxf>
      <font>
        <sz val="11"/>
        <color theme="1"/>
        <name val="Calibri"/>
        <scheme val="minor"/>
      </font>
    </odxf>
    <ndxf>
      <font>
        <sz val="10"/>
        <color auto="1"/>
        <name val="Arial"/>
        <scheme val="none"/>
      </font>
    </ndxf>
  </rcc>
  <rfmt sheetId="8" sqref="E77" start="0" length="0">
    <dxf>
      <border outline="0">
        <left style="thin">
          <color indexed="64"/>
        </left>
        <right style="thin">
          <color indexed="64"/>
        </right>
        <top style="thin">
          <color indexed="64"/>
        </top>
        <bottom style="thin">
          <color indexed="64"/>
        </bottom>
      </border>
    </dxf>
  </rfmt>
  <rcc rId="3907" sId="8" odxf="1" s="1" dxf="1">
    <nc r="F77" t="inlineStr">
      <is>
        <t>http://eol.org/pages/1017137/overview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908" sId="8" odxf="1" dxf="1">
    <nc r="B78" t="inlineStr">
      <is>
        <t>Common Laccaria</t>
      </is>
    </nc>
    <odxf>
      <font>
        <sz val="11"/>
        <color theme="1"/>
        <name val="Calibri"/>
        <scheme val="minor"/>
      </font>
    </odxf>
    <ndxf>
      <font>
        <sz val="10"/>
        <color auto="1"/>
        <name val="Arial"/>
        <scheme val="none"/>
      </font>
    </ndxf>
  </rcc>
  <rcc rId="3909" sId="8" odxf="1" dxf="1">
    <nc r="C78" t="inlineStr">
      <is>
        <t>Laccaria laccata</t>
      </is>
    </nc>
    <odxf>
      <font>
        <sz val="11"/>
        <color theme="1"/>
        <name val="Calibri"/>
        <scheme val="minor"/>
      </font>
    </odxf>
    <ndxf>
      <font>
        <sz val="10"/>
        <color auto="1"/>
        <name val="Arial"/>
        <scheme val="none"/>
      </font>
    </ndxf>
  </rcc>
  <rfmt sheetId="8" sqref="E78" start="0" length="0">
    <dxf>
      <border outline="0">
        <left style="thin">
          <color indexed="64"/>
        </left>
        <right style="thin">
          <color indexed="64"/>
        </right>
        <top style="thin">
          <color indexed="64"/>
        </top>
        <bottom style="thin">
          <color indexed="64"/>
        </bottom>
      </border>
    </dxf>
  </rfmt>
  <rcc rId="3910" sId="8" odxf="1" s="1" dxf="1">
    <nc r="F78" t="inlineStr">
      <is>
        <t>http://eol.org/pages/133492/overview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911" sId="8" odxf="1" dxf="1">
    <nc r="C79" t="inlineStr">
      <is>
        <t>Psathyrella sp.</t>
      </is>
    </nc>
    <odxf>
      <font>
        <sz val="11"/>
        <color theme="1"/>
        <name val="Calibri"/>
        <scheme val="minor"/>
      </font>
    </odxf>
    <ndxf>
      <font>
        <sz val="10"/>
        <color auto="1"/>
        <name val="Arial"/>
        <scheme val="none"/>
      </font>
    </ndxf>
  </rcc>
  <rfmt sheetId="8" sqref="E79" start="0" length="0">
    <dxf>
      <border outline="0">
        <left style="thin">
          <color indexed="64"/>
        </left>
        <right style="thin">
          <color indexed="64"/>
        </right>
        <top style="thin">
          <color indexed="64"/>
        </top>
        <bottom style="thin">
          <color indexed="64"/>
        </bottom>
      </border>
    </dxf>
  </rfmt>
  <rcc rId="3912" sId="8" odxf="1" s="1" dxf="1">
    <nc r="F79" t="inlineStr">
      <is>
        <t>http://eol.org/pages/16781/overview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913" sId="8" odxf="1" dxf="1">
    <nc r="B80" t="inlineStr">
      <is>
        <t>Purple Brittlegill</t>
      </is>
    </nc>
    <odxf>
      <font>
        <sz val="11"/>
        <color theme="1"/>
        <name val="Calibri"/>
        <scheme val="minor"/>
      </font>
    </odxf>
    <ndxf>
      <font>
        <sz val="10"/>
        <color auto="1"/>
        <name val="Arial"/>
        <scheme val="none"/>
      </font>
    </ndxf>
  </rcc>
  <rcc rId="3914" sId="8" odxf="1" dxf="1">
    <nc r="C80" t="inlineStr">
      <is>
        <t>Russula atropurpurea</t>
      </is>
    </nc>
    <odxf>
      <font>
        <sz val="11"/>
        <color theme="1"/>
        <name val="Calibri"/>
        <scheme val="minor"/>
      </font>
    </odxf>
    <ndxf>
      <font>
        <sz val="10"/>
        <color auto="1"/>
        <name val="Arial"/>
        <scheme val="none"/>
      </font>
    </ndxf>
  </rcc>
  <rfmt sheetId="8" sqref="E80" start="0" length="0">
    <dxf>
      <border outline="0">
        <left style="thin">
          <color indexed="64"/>
        </left>
        <right style="thin">
          <color indexed="64"/>
        </right>
        <top style="thin">
          <color indexed="64"/>
        </top>
        <bottom style="thin">
          <color indexed="64"/>
        </bottom>
      </border>
    </dxf>
  </rfmt>
  <rcc rId="3915" sId="8" odxf="1" s="1" dxf="1">
    <nc r="F80" t="inlineStr">
      <is>
        <t>http://eol.org/pages/195760/overview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916" sId="8" odxf="1" dxf="1">
    <nc r="C81" t="inlineStr">
      <is>
        <t>Peziza sp.</t>
      </is>
    </nc>
    <odxf>
      <font>
        <sz val="11"/>
        <color theme="1"/>
        <name val="Calibri"/>
        <scheme val="minor"/>
      </font>
    </odxf>
    <ndxf>
      <font>
        <sz val="10"/>
        <color auto="1"/>
        <name val="Arial"/>
        <scheme val="none"/>
      </font>
    </ndxf>
  </rcc>
  <rfmt sheetId="8" sqref="E81" start="0" length="0">
    <dxf>
      <border outline="0">
        <left style="thin">
          <color indexed="64"/>
        </left>
        <right style="thin">
          <color indexed="64"/>
        </right>
        <top style="thin">
          <color indexed="64"/>
        </top>
        <bottom style="thin">
          <color indexed="64"/>
        </bottom>
      </border>
    </dxf>
  </rfmt>
  <rcc rId="3917" sId="8" odxf="1" s="1" dxf="1">
    <nc r="F81" t="inlineStr">
      <is>
        <t>http://eol.org/pages/16358/overview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918" sId="8" odxf="1" dxf="1">
    <nc r="C82" t="inlineStr">
      <is>
        <t>Pluteus sp. (not admirabilis)</t>
      </is>
    </nc>
    <odxf>
      <font>
        <sz val="11"/>
        <color theme="1"/>
        <name val="Calibri"/>
        <scheme val="minor"/>
      </font>
    </odxf>
    <ndxf>
      <font>
        <sz val="10"/>
        <color auto="1"/>
        <name val="Arial"/>
        <scheme val="none"/>
      </font>
    </ndxf>
  </rcc>
  <rfmt sheetId="8" sqref="E82" start="0" length="0">
    <dxf>
      <border outline="0">
        <left style="thin">
          <color indexed="64"/>
        </left>
        <right style="thin">
          <color indexed="64"/>
        </right>
        <top style="thin">
          <color indexed="64"/>
        </top>
        <bottom style="thin">
          <color indexed="64"/>
        </bottom>
      </border>
    </dxf>
  </rfmt>
  <rcc rId="3919" sId="8" odxf="1" s="1" dxf="1">
    <nc r="F82" t="inlineStr">
      <is>
        <t>http://eol.org/pages/16481/overview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920" sId="8" odxf="1" dxf="1">
    <nc r="C83" t="inlineStr">
      <is>
        <t>Amanita praecox Y. Lamoureux nom. prov.</t>
      </is>
    </nc>
    <odxf>
      <font>
        <sz val="11"/>
        <color theme="1"/>
        <name val="Calibri"/>
        <scheme val="minor"/>
      </font>
    </odxf>
    <ndxf>
      <font>
        <sz val="10"/>
        <color auto="1"/>
        <name val="Arial"/>
        <scheme val="none"/>
      </font>
    </ndxf>
  </rcc>
  <rfmt sheetId="8" sqref="E83" start="0" length="0">
    <dxf>
      <border outline="0">
        <left style="thin">
          <color indexed="64"/>
        </left>
        <right style="thin">
          <color indexed="64"/>
        </right>
        <top style="thin">
          <color indexed="64"/>
        </top>
        <bottom style="thin">
          <color indexed="64"/>
        </bottom>
      </border>
    </dxf>
  </rfmt>
  <rcc rId="3921" sId="8" odxf="1" s="1" dxf="1">
    <nc r="F83" t="inlineStr">
      <is>
        <t>http://mushroomobserver.org/name/show_name/15078</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922" sId="8" odxf="1" dxf="1">
    <nc r="B84" t="inlineStr">
      <is>
        <t>Artist Conk</t>
      </is>
    </nc>
    <odxf>
      <font>
        <sz val="11"/>
        <color theme="1"/>
        <name val="Calibri"/>
        <scheme val="minor"/>
      </font>
    </odxf>
    <ndxf>
      <font>
        <sz val="10"/>
        <color auto="1"/>
        <name val="Arial"/>
        <scheme val="none"/>
      </font>
    </ndxf>
  </rcc>
  <rcc rId="3923" sId="8" odxf="1" dxf="1">
    <nc r="C84" t="inlineStr">
      <is>
        <t>Ganoderma applanatum</t>
      </is>
    </nc>
    <odxf>
      <font>
        <sz val="11"/>
        <color theme="1"/>
        <name val="Calibri"/>
        <scheme val="minor"/>
      </font>
    </odxf>
    <ndxf>
      <font>
        <sz val="10"/>
        <color auto="1"/>
        <name val="Arial"/>
        <scheme val="none"/>
      </font>
    </ndxf>
  </rcc>
  <rfmt sheetId="8" sqref="E84" start="0" length="0">
    <dxf>
      <border outline="0">
        <left style="thin">
          <color indexed="64"/>
        </left>
        <right style="thin">
          <color indexed="64"/>
        </right>
        <top style="thin">
          <color indexed="64"/>
        </top>
        <bottom style="thin">
          <color indexed="64"/>
        </bottom>
      </border>
    </dxf>
  </rfmt>
  <rcc rId="3924" sId="8" odxf="1" s="1" dxf="1">
    <nc r="F84" t="inlineStr">
      <is>
        <t>http://eol.org/pages/133532/overview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925" sId="8" odxf="1" dxf="1">
    <nc r="C85" t="inlineStr">
      <is>
        <t>Laccaria pumila (ex.altaica)</t>
      </is>
    </nc>
    <odxf>
      <font>
        <sz val="11"/>
        <color theme="1"/>
        <name val="Calibri"/>
        <scheme val="minor"/>
      </font>
    </odxf>
    <ndxf>
      <font>
        <sz val="10"/>
        <color auto="1"/>
        <name val="Arial"/>
        <scheme val="none"/>
      </font>
    </ndxf>
  </rcc>
  <rfmt sheetId="8" sqref="E85" start="0" length="0">
    <dxf>
      <border outline="0">
        <left style="thin">
          <color indexed="64"/>
        </left>
        <right style="thin">
          <color indexed="64"/>
        </right>
        <top style="thin">
          <color indexed="64"/>
        </top>
        <bottom style="thin">
          <color indexed="64"/>
        </bottom>
      </border>
    </dxf>
  </rfmt>
  <rcc rId="3926" sId="8" odxf="1" s="1" dxf="1">
    <nc r="F85" t="inlineStr">
      <is>
        <t>http://eol.org/pages/189091/overview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927" sId="8" odxf="1" dxf="1">
    <nc r="C86" t="inlineStr">
      <is>
        <t>Entoloma sp.</t>
      </is>
    </nc>
    <odxf>
      <font>
        <sz val="11"/>
        <color theme="1"/>
        <name val="Calibri"/>
        <scheme val="minor"/>
      </font>
    </odxf>
    <ndxf>
      <font>
        <sz val="10"/>
        <color auto="1"/>
        <name val="Arial"/>
        <scheme val="none"/>
      </font>
    </ndxf>
  </rcc>
  <rfmt sheetId="8" sqref="E86" start="0" length="0">
    <dxf>
      <border outline="0">
        <left style="thin">
          <color indexed="64"/>
        </left>
        <right style="thin">
          <color indexed="64"/>
        </right>
        <top style="thin">
          <color indexed="64"/>
        </top>
        <bottom style="thin">
          <color indexed="64"/>
        </bottom>
      </border>
    </dxf>
  </rfmt>
  <rcc rId="3928" sId="8" odxf="1" s="1" dxf="1">
    <nc r="F86" t="inlineStr">
      <is>
        <t>http://eol.org/pages/16689/overview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929" sId="8" odxf="1" dxf="1">
    <nc r="B87" t="inlineStr">
      <is>
        <t>Eyelash cup</t>
      </is>
    </nc>
    <odxf>
      <font>
        <sz val="11"/>
        <color theme="1"/>
        <name val="Calibri"/>
        <scheme val="minor"/>
      </font>
    </odxf>
    <ndxf>
      <font>
        <sz val="10"/>
        <color auto="1"/>
        <name val="Arial"/>
        <scheme val="none"/>
      </font>
    </ndxf>
  </rcc>
  <rcc rId="3930" sId="8" odxf="1" dxf="1">
    <nc r="C87" t="inlineStr">
      <is>
        <t>Scutellinia scutellata</t>
      </is>
    </nc>
    <odxf>
      <font>
        <sz val="11"/>
        <color theme="1"/>
        <name val="Calibri"/>
        <scheme val="minor"/>
      </font>
      <border outline="0">
        <left style="thin">
          <color indexed="64"/>
        </left>
        <right style="thin">
          <color indexed="64"/>
        </right>
        <top style="thin">
          <color indexed="64"/>
        </top>
        <bottom style="thin">
          <color indexed="64"/>
        </bottom>
      </border>
    </odxf>
    <ndxf>
      <font>
        <sz val="10"/>
        <color auto="1"/>
        <name val="Arial"/>
        <scheme val="none"/>
      </font>
      <border outline="0">
        <left/>
        <right/>
        <top/>
        <bottom/>
      </border>
    </ndxf>
  </rcc>
  <rfmt sheetId="8" sqref="E87" start="0" length="0">
    <dxf>
      <border outline="0">
        <left style="thin">
          <color indexed="64"/>
        </left>
        <right style="thin">
          <color indexed="64"/>
        </right>
        <top style="thin">
          <color indexed="64"/>
        </top>
        <bottom style="thin">
          <color indexed="64"/>
        </bottom>
      </border>
    </dxf>
  </rfmt>
  <rcc rId="3931" sId="8" odxf="1" s="1" dxf="1">
    <nc r="F87" t="inlineStr">
      <is>
        <t>http://eol.org/pages/133525/overview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932" sId="8" odxf="1" dxf="1">
    <nc r="B88" t="inlineStr">
      <is>
        <t>Deadman's Fingers</t>
      </is>
    </nc>
    <odxf>
      <font>
        <sz val="11"/>
        <color theme="1"/>
        <name val="Calibri"/>
        <scheme val="minor"/>
      </font>
    </odxf>
    <ndxf>
      <font>
        <sz val="10"/>
        <color auto="1"/>
        <name val="Arial"/>
        <scheme val="none"/>
      </font>
    </ndxf>
  </rcc>
  <rcc rId="3933" sId="8" odxf="1" dxf="1">
    <nc r="C88" t="inlineStr">
      <is>
        <t>Xylaria polymorpha</t>
      </is>
    </nc>
    <odxf>
      <font>
        <sz val="11"/>
        <color theme="1"/>
        <name val="Calibri"/>
        <scheme val="minor"/>
      </font>
    </odxf>
    <ndxf>
      <font>
        <sz val="10"/>
        <color auto="1"/>
        <name val="Arial"/>
        <scheme val="none"/>
      </font>
    </ndxf>
  </rcc>
  <rfmt sheetId="8" sqref="E88" start="0" length="0">
    <dxf>
      <border outline="0">
        <left style="thin">
          <color indexed="64"/>
        </left>
        <right style="thin">
          <color indexed="64"/>
        </right>
        <top style="thin">
          <color indexed="64"/>
        </top>
        <bottom style="thin">
          <color indexed="64"/>
        </bottom>
      </border>
    </dxf>
  </rfmt>
  <rcc rId="3934" sId="8" odxf="1" s="1" dxf="1">
    <nc r="F88" t="inlineStr">
      <is>
        <t>http://eol.org/pages/189359/overview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935" sId="8" odxf="1" dxf="1">
    <nc r="C89" t="inlineStr">
      <is>
        <t>Amanita sinicoflava</t>
      </is>
    </nc>
    <odxf>
      <font>
        <sz val="11"/>
        <color theme="1"/>
        <name val="Calibri"/>
        <scheme val="minor"/>
      </font>
    </odxf>
    <ndxf>
      <font>
        <sz val="10"/>
        <color auto="1"/>
        <name val="Arial"/>
        <scheme val="none"/>
      </font>
    </ndxf>
  </rcc>
  <rfmt sheetId="8" sqref="E89" start="0" length="0">
    <dxf>
      <border outline="0">
        <left style="thin">
          <color indexed="64"/>
        </left>
        <right style="thin">
          <color indexed="64"/>
        </right>
        <top style="thin">
          <color indexed="64"/>
        </top>
        <bottom style="thin">
          <color indexed="64"/>
        </bottom>
      </border>
    </dxf>
  </rfmt>
  <rcc rId="3936" sId="8" odxf="1" s="1" dxf="1">
    <nc r="F89" t="inlineStr">
      <is>
        <t>http://eol.org/pages/21345321/overview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937" sId="8" odxf="1" dxf="1">
    <nc r="C90" t="inlineStr">
      <is>
        <t>Russula silvicola</t>
      </is>
    </nc>
    <odxf>
      <font>
        <sz val="11"/>
        <color theme="1"/>
        <name val="Calibri"/>
        <scheme val="minor"/>
      </font>
    </odxf>
    <ndxf>
      <font>
        <sz val="10"/>
        <color auto="1"/>
        <name val="Arial"/>
        <scheme val="none"/>
      </font>
    </ndxf>
  </rcc>
  <rfmt sheetId="8" sqref="E90" start="0" length="0">
    <dxf>
      <border outline="0">
        <left style="thin">
          <color indexed="64"/>
        </left>
        <right style="thin">
          <color indexed="64"/>
        </right>
        <top style="thin">
          <color indexed="64"/>
        </top>
        <bottom style="thin">
          <color indexed="64"/>
        </bottom>
      </border>
    </dxf>
  </rfmt>
  <rcc rId="3938" sId="8" odxf="1" s="1" dxf="1">
    <nc r="F90" t="inlineStr">
      <is>
        <t>http://eol.org/pages/6733882/overview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939" sId="8" odxf="1" dxf="1">
    <nc r="B91" t="inlineStr">
      <is>
        <t>Coral</t>
      </is>
    </nc>
    <odxf>
      <font>
        <sz val="11"/>
        <color theme="1"/>
        <name val="Calibri"/>
        <scheme val="minor"/>
      </font>
    </odxf>
    <ndxf>
      <font>
        <sz val="10"/>
        <color auto="1"/>
        <name val="Arial"/>
        <scheme val="none"/>
      </font>
    </ndxf>
  </rcc>
  <rcc rId="3940" sId="8" odxf="1" dxf="1">
    <nc r="C91" t="inlineStr">
      <is>
        <t>Ramaria formosa</t>
      </is>
    </nc>
    <odxf>
      <font>
        <sz val="11"/>
        <color theme="1"/>
        <name val="Calibri"/>
        <scheme val="minor"/>
      </font>
    </odxf>
    <ndxf>
      <font>
        <sz val="10"/>
        <color auto="1"/>
        <name val="Arial"/>
        <scheme val="none"/>
      </font>
    </ndxf>
  </rcc>
  <rfmt sheetId="8" sqref="E91" start="0" length="0">
    <dxf>
      <border outline="0">
        <left style="thin">
          <color indexed="64"/>
        </left>
        <right style="thin">
          <color indexed="64"/>
        </right>
        <top style="thin">
          <color indexed="64"/>
        </top>
        <bottom style="thin">
          <color indexed="64"/>
        </bottom>
      </border>
    </dxf>
  </rfmt>
  <rcc rId="3941" sId="8" odxf="1" s="1" dxf="1">
    <nc r="F91" t="inlineStr">
      <is>
        <t>http://eol.org/pages/195717/overview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942" sId="8" odxf="1" dxf="1">
    <nc r="C92" t="inlineStr">
      <is>
        <t>Helvella villosa</t>
      </is>
    </nc>
    <odxf>
      <font>
        <sz val="11"/>
        <color theme="1"/>
        <name val="Calibri"/>
        <scheme val="minor"/>
      </font>
    </odxf>
    <ndxf>
      <font>
        <sz val="10"/>
        <color auto="1"/>
        <name val="Arial"/>
        <scheme val="none"/>
      </font>
    </ndxf>
  </rcc>
  <rfmt sheetId="8" sqref="E92" start="0" length="0">
    <dxf>
      <border outline="0">
        <left style="thin">
          <color indexed="64"/>
        </left>
        <right style="thin">
          <color indexed="64"/>
        </right>
        <top style="thin">
          <color indexed="64"/>
        </top>
        <bottom style="thin">
          <color indexed="64"/>
        </bottom>
      </border>
    </dxf>
  </rfmt>
  <rcc rId="3943" sId="8" odxf="1" s="1" dxf="1">
    <nc r="F92" t="inlineStr">
      <is>
        <t>http://eol.org/pages/18380235/overview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944" sId="8" odxf="1" dxf="1">
    <nc r="B93" t="inlineStr">
      <is>
        <t>Honey mushroom mycelium</t>
      </is>
    </nc>
    <odxf>
      <font>
        <sz val="11"/>
        <color theme="1"/>
        <name val="Calibri"/>
        <scheme val="minor"/>
      </font>
    </odxf>
    <ndxf>
      <font>
        <sz val="10"/>
        <color auto="1"/>
        <name val="Arial"/>
        <scheme val="none"/>
      </font>
    </ndxf>
  </rcc>
  <rcc rId="3945" sId="8" odxf="1" dxf="1">
    <nc r="C93" t="inlineStr">
      <is>
        <t>Armillaria mellea group</t>
      </is>
    </nc>
    <odxf>
      <font>
        <sz val="11"/>
        <color theme="1"/>
        <name val="Calibri"/>
        <scheme val="minor"/>
      </font>
    </odxf>
    <ndxf>
      <font>
        <sz val="10"/>
        <color auto="1"/>
        <name val="Arial"/>
        <scheme val="none"/>
      </font>
    </ndxf>
  </rcc>
  <rfmt sheetId="8" sqref="E93" start="0" length="0">
    <dxf>
      <border outline="0">
        <left style="thin">
          <color indexed="64"/>
        </left>
        <right style="thin">
          <color indexed="64"/>
        </right>
        <top style="thin">
          <color indexed="64"/>
        </top>
        <bottom style="thin">
          <color indexed="64"/>
        </bottom>
      </border>
    </dxf>
  </rfmt>
  <rcc rId="3946" sId="8" odxf="1" s="1" dxf="1">
    <nc r="F93" t="inlineStr">
      <is>
        <t>http://eol.org/pages/1029436/overview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947" sId="8" odxf="1" dxf="1">
    <nc r="C94" t="inlineStr">
      <is>
        <t>Cortinarius distans</t>
      </is>
    </nc>
    <odxf>
      <font>
        <sz val="11"/>
        <color theme="1"/>
        <name val="Calibri"/>
        <scheme val="minor"/>
      </font>
    </odxf>
    <ndxf>
      <font>
        <sz val="10"/>
        <color auto="1"/>
        <name val="Arial"/>
        <scheme val="none"/>
      </font>
    </ndxf>
  </rcc>
  <rfmt sheetId="8" sqref="E94" start="0" length="0">
    <dxf>
      <border outline="0">
        <left style="thin">
          <color indexed="64"/>
        </left>
        <right style="thin">
          <color indexed="64"/>
        </right>
        <top style="thin">
          <color indexed="64"/>
        </top>
        <bottom style="thin">
          <color indexed="64"/>
        </bottom>
      </border>
    </dxf>
  </rfmt>
  <rcc rId="3948" sId="8" odxf="1" s="1" dxf="1">
    <nc r="F94" t="inlineStr">
      <is>
        <t>http://eol.org/pages/6709099/overview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949" sId="8" odxf="1" dxf="1">
    <nc r="C95" t="inlineStr">
      <is>
        <t>Clavulina cristata</t>
      </is>
    </nc>
    <odxf>
      <font>
        <sz val="11"/>
        <color theme="1"/>
        <name val="Calibri"/>
        <scheme val="minor"/>
      </font>
    </odxf>
    <ndxf>
      <font>
        <sz val="10"/>
        <color auto="1"/>
        <name val="Arial"/>
        <scheme val="none"/>
      </font>
    </ndxf>
  </rcc>
  <rfmt sheetId="8" sqref="E95" start="0" length="0">
    <dxf>
      <border outline="0">
        <left style="thin">
          <color indexed="64"/>
        </left>
        <right style="thin">
          <color indexed="64"/>
        </right>
        <top style="thin">
          <color indexed="64"/>
        </top>
        <bottom style="thin">
          <color indexed="64"/>
        </bottom>
      </border>
    </dxf>
  </rfmt>
  <rcc rId="3950" sId="8" odxf="1" s="1" dxf="1">
    <nc r="F95" t="inlineStr">
      <is>
        <t>http://eol.org/pages/11446605/overview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951" sId="8" odxf="1" dxf="1">
    <nc r="C96" t="inlineStr">
      <is>
        <t>Lactarius mutabilis (or L. quietus?)</t>
      </is>
    </nc>
    <odxf>
      <font>
        <sz val="11"/>
        <color theme="1"/>
        <name val="Calibri"/>
        <scheme val="minor"/>
      </font>
    </odxf>
    <ndxf>
      <font>
        <sz val="10"/>
        <color auto="1"/>
        <name val="Arial"/>
        <scheme val="none"/>
      </font>
    </ndxf>
  </rcc>
  <rfmt sheetId="8" sqref="E96" start="0" length="0">
    <dxf>
      <border outline="0">
        <left style="thin">
          <color indexed="64"/>
        </left>
        <right style="thin">
          <color indexed="64"/>
        </right>
        <top style="thin">
          <color indexed="64"/>
        </top>
        <bottom style="thin">
          <color indexed="64"/>
        </bottom>
      </border>
    </dxf>
  </rfmt>
  <rcc rId="3952" sId="8" odxf="1" s="1" dxf="1">
    <nc r="F96" t="inlineStr">
      <is>
        <t>http://eol.org/pages/6734971/overview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953" sId="8" odxf="1" dxf="1">
    <nc r="C97" t="inlineStr">
      <is>
        <t xml:space="preserve">Humidicutis (ex.Hygroycbe) marginata </t>
      </is>
    </nc>
    <odxf>
      <font>
        <sz val="11"/>
        <color theme="1"/>
        <name val="Calibri"/>
        <scheme val="minor"/>
      </font>
    </odxf>
    <ndxf>
      <font>
        <sz val="10"/>
        <color auto="1"/>
        <name val="Arial"/>
        <scheme val="none"/>
      </font>
    </ndxf>
  </rcc>
  <rfmt sheetId="8" sqref="E97" start="0" length="0">
    <dxf>
      <border outline="0">
        <left style="thin">
          <color indexed="64"/>
        </left>
        <right style="thin">
          <color indexed="64"/>
        </right>
        <top style="thin">
          <color indexed="64"/>
        </top>
        <bottom style="thin">
          <color indexed="64"/>
        </bottom>
      </border>
    </dxf>
  </rfmt>
  <rcc rId="3954" sId="8" odxf="1" s="1" dxf="1">
    <nc r="F97" t="inlineStr">
      <is>
        <t>http://eol.org/pages/6686347/overview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955" sId="8" odxf="1" dxf="1">
    <nc r="C98" t="inlineStr">
      <is>
        <t>Inocybe sp.</t>
      </is>
    </nc>
    <odxf>
      <font>
        <sz val="11"/>
        <color theme="1"/>
        <name val="Calibri"/>
        <scheme val="minor"/>
      </font>
    </odxf>
    <ndxf>
      <font>
        <sz val="10"/>
        <color auto="1"/>
        <name val="Arial"/>
        <scheme val="none"/>
      </font>
    </ndxf>
  </rcc>
  <rfmt sheetId="8" sqref="E98" start="0" length="0">
    <dxf>
      <border outline="0">
        <left style="thin">
          <color indexed="64"/>
        </left>
        <right style="thin">
          <color indexed="64"/>
        </right>
        <top style="thin">
          <color indexed="64"/>
        </top>
        <bottom style="thin">
          <color indexed="64"/>
        </bottom>
      </border>
    </dxf>
  </rfmt>
  <rcc rId="3956" sId="8" odxf="1" s="1" dxf="1">
    <nc r="F98" t="inlineStr">
      <is>
        <t>http://eol.org/pages/19048/overview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957" sId="8" odxf="1" dxf="1">
    <nc r="C99" t="inlineStr">
      <is>
        <t>Hypomyces sp.</t>
      </is>
    </nc>
    <odxf>
      <font>
        <sz val="11"/>
        <color theme="1"/>
        <name val="Calibri"/>
        <scheme val="minor"/>
      </font>
    </odxf>
    <ndxf>
      <font>
        <sz val="10"/>
        <color auto="1"/>
        <name val="Arial"/>
        <scheme val="none"/>
      </font>
    </ndxf>
  </rcc>
  <rcc rId="3958" sId="8" odxf="1" dxf="1">
    <nc r="D99" t="inlineStr">
      <is>
        <t>on sm agaric</t>
      </is>
    </nc>
    <odxf>
      <font>
        <sz val="11"/>
        <color theme="1"/>
        <name val="Calibri"/>
        <scheme val="minor"/>
      </font>
    </odxf>
    <ndxf>
      <font>
        <sz val="10"/>
        <color auto="1"/>
        <name val="Arial"/>
        <scheme val="none"/>
      </font>
    </ndxf>
  </rcc>
  <rfmt sheetId="8" sqref="E99" start="0" length="0">
    <dxf>
      <border outline="0">
        <left style="thin">
          <color indexed="64"/>
        </left>
        <right style="thin">
          <color indexed="64"/>
        </right>
        <top style="thin">
          <color indexed="64"/>
        </top>
        <bottom style="thin">
          <color indexed="64"/>
        </bottom>
      </border>
    </dxf>
  </rfmt>
  <rcc rId="3959" sId="8" odxf="1" s="1" dxf="1">
    <nc r="F99" t="inlineStr">
      <is>
        <t>http://eol.org/pages/16852/overview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960" sId="8" odxf="1" dxf="1">
    <nc r="C100" t="inlineStr">
      <is>
        <t>Cantharellus lutescens</t>
      </is>
    </nc>
    <odxf>
      <font>
        <sz val="11"/>
        <color theme="1"/>
        <name val="Calibri"/>
        <scheme val="minor"/>
      </font>
    </odxf>
    <ndxf>
      <font>
        <sz val="10"/>
        <color auto="1"/>
        <name val="Arial"/>
        <scheme val="none"/>
      </font>
    </ndxf>
  </rcc>
  <rfmt sheetId="8" sqref="E100" start="0" length="0">
    <dxf>
      <border outline="0">
        <left style="thin">
          <color indexed="64"/>
        </left>
        <right style="thin">
          <color indexed="64"/>
        </right>
        <top style="thin">
          <color indexed="64"/>
        </top>
        <bottom style="thin">
          <color indexed="64"/>
        </bottom>
      </border>
    </dxf>
  </rfmt>
  <rcc rId="3961" sId="8" odxf="1" s="1" dxf="1">
    <nc r="F100" t="inlineStr">
      <is>
        <t>http://eol.org/pages/190137/overview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962" sId="8" odxf="1" dxf="1">
    <nc r="C101" t="inlineStr">
      <is>
        <t>Xylaria sp. (hypoxylon?)</t>
      </is>
    </nc>
    <odxf>
      <font>
        <sz val="11"/>
        <color theme="1"/>
        <name val="Calibri"/>
        <scheme val="minor"/>
      </font>
    </odxf>
    <ndxf>
      <font>
        <sz val="10"/>
        <color auto="1"/>
        <name val="Arial"/>
        <scheme val="none"/>
      </font>
    </ndxf>
  </rcc>
  <rfmt sheetId="8" sqref="E101" start="0" length="0">
    <dxf>
      <border outline="0">
        <left style="thin">
          <color indexed="64"/>
        </left>
        <right style="thin">
          <color indexed="64"/>
        </right>
        <top style="thin">
          <color indexed="64"/>
        </top>
        <bottom style="thin">
          <color indexed="64"/>
        </bottom>
      </border>
    </dxf>
  </rfmt>
  <rcc rId="3963" sId="8" odxf="1" s="1" dxf="1">
    <nc r="F101" t="inlineStr">
      <is>
        <t>http://eol.org/pages/1017301/overview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964" sId="8" odxf="1" dxf="1">
    <nc r="C102" t="inlineStr">
      <is>
        <t>Lenzites (ex.Trametes) elegans</t>
      </is>
    </nc>
    <odxf>
      <font>
        <sz val="11"/>
        <color theme="1"/>
        <name val="Calibri"/>
        <scheme val="minor"/>
      </font>
    </odxf>
    <ndxf>
      <font>
        <sz val="10"/>
        <color auto="1"/>
        <name val="Arial"/>
        <scheme val="none"/>
      </font>
    </ndxf>
  </rcc>
  <rfmt sheetId="8" sqref="E102" start="0" length="0">
    <dxf>
      <border outline="0">
        <left style="thin">
          <color indexed="64"/>
        </left>
        <right style="thin">
          <color indexed="64"/>
        </right>
        <top style="thin">
          <color indexed="64"/>
        </top>
        <bottom style="thin">
          <color indexed="64"/>
        </bottom>
      </border>
    </dxf>
  </rfmt>
  <rcc rId="3965" sId="8" odxf="1" s="1" dxf="1">
    <nc r="F102" t="inlineStr">
      <is>
        <t>http://eol.org/pages/199254/overview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966" sId="8" odxf="1" dxf="1">
    <nc r="C103" t="inlineStr">
      <is>
        <t>Aminata sect. Vaginatae</t>
      </is>
    </nc>
    <odxf>
      <font>
        <sz val="11"/>
        <color theme="1"/>
        <name val="Calibri"/>
        <scheme val="minor"/>
      </font>
    </odxf>
    <ndxf>
      <font>
        <sz val="10"/>
        <color auto="1"/>
        <name val="Arial"/>
        <scheme val="none"/>
      </font>
    </ndxf>
  </rcc>
  <rfmt sheetId="8" sqref="E103" start="0" length="0">
    <dxf>
      <border outline="0">
        <left style="thin">
          <color indexed="64"/>
        </left>
        <right style="thin">
          <color indexed="64"/>
        </right>
        <top style="thin">
          <color indexed="64"/>
        </top>
        <bottom style="thin">
          <color indexed="64"/>
        </bottom>
      </border>
    </dxf>
  </rfmt>
  <rcc rId="3967" sId="8" odxf="1" s="1" dxf="1">
    <nc r="F103" t="inlineStr">
      <is>
        <t>http://eol.org/pages/18878/overview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cc rId="3968" sId="8" odxf="1" dxf="1">
    <nc r="C104" t="inlineStr">
      <is>
        <t>Gymnopus sp.</t>
      </is>
    </nc>
    <odxf>
      <font>
        <sz val="11"/>
        <color theme="1"/>
        <name val="Calibri"/>
        <scheme val="minor"/>
      </font>
    </odxf>
    <ndxf>
      <font>
        <sz val="10"/>
        <color auto="1"/>
        <name val="Arial"/>
        <scheme val="none"/>
      </font>
    </ndxf>
  </rcc>
  <rfmt sheetId="8" sqref="E104" start="0" length="0">
    <dxf>
      <border outline="0">
        <left style="thin">
          <color indexed="64"/>
        </left>
        <right style="thin">
          <color indexed="64"/>
        </right>
        <top style="thin">
          <color indexed="64"/>
        </top>
        <bottom style="thin">
          <color indexed="64"/>
        </bottom>
      </border>
    </dxf>
  </rfmt>
  <rcc rId="3969" sId="8" odxf="1" s="1" dxf="1">
    <nc r="F104" t="inlineStr">
      <is>
        <t>http://eol.org/pages/22884/overview</t>
      </is>
    </nc>
    <odxf>
      <font>
        <b val="0"/>
        <i val="0"/>
        <strike val="0"/>
        <condense val="0"/>
        <extend val="0"/>
        <outline val="0"/>
        <shadow val="0"/>
        <u val="none"/>
        <vertAlign val="baseline"/>
        <sz val="11"/>
        <color theme="1"/>
        <name val="Calibri"/>
        <scheme val="minor"/>
      </font>
    </odxf>
    <ndxf>
      <font>
        <u/>
        <sz val="11"/>
        <color theme="10"/>
        <name val="Calibri"/>
        <scheme val="minor"/>
      </font>
      <border outline="0">
        <left style="thin">
          <color indexed="64"/>
        </left>
        <right style="thin">
          <color indexed="64"/>
        </right>
        <top style="thin">
          <color indexed="64"/>
        </top>
        <bottom style="thin">
          <color indexed="64"/>
        </bottom>
      </border>
    </ndxf>
  </rcc>
  <rfmt sheetId="8" sqref="C1:C1048576" start="0" length="2147483647">
    <dxf>
      <font>
        <i/>
      </font>
    </dxf>
  </rfmt>
  <rfmt sheetId="8" sqref="C1" start="0" length="2147483647">
    <dxf>
      <font>
        <i val="0"/>
      </font>
    </dxf>
  </rfmt>
  <rcv guid="{B00A592C-19A0-4FBA-BC4D-100491E51F08}" action="delete"/>
  <rdn rId="0" localSheetId="1" customView="1" name="Z_B00A592C_19A0_4FBA_BC4D_100491E51F08_.wvu.Cols" hidden="1" oldHidden="1">
    <formula>Sumary!$B:$I</formula>
    <oldFormula>Sumary!$B:$I</oldFormula>
  </rdn>
  <rcv guid="{B00A592C-19A0-4FBA-BC4D-100491E51F08}"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971" sId="1">
    <oc r="J8">
      <f>+H8</f>
    </oc>
    <nc r="J8">
      <v>102</v>
    </nc>
  </rcc>
  <rcc rId="3972" sId="10">
    <oc r="D1" t="inlineStr">
      <is>
        <t>Comments</t>
      </is>
    </oc>
    <nc r="D1" t="inlineStr">
      <is>
        <t>Location (optional)</t>
      </is>
    </nc>
  </rcc>
  <rcc rId="3973" sId="10" odxf="1" dxf="1">
    <nc r="E1" t="inlineStr">
      <is>
        <t>First Occurrences - (C)ounty, (S)tate, (R)egion</t>
      </is>
    </nc>
    <odxf>
      <font>
        <b val="0"/>
        <sz val="11"/>
        <color theme="1"/>
        <name val="Calibri"/>
        <scheme val="minor"/>
      </font>
      <alignment horizontal="general" vertical="bottom" wrapText="0" readingOrder="0"/>
      <border outline="0">
        <left/>
        <right/>
        <top/>
        <bottom/>
      </border>
    </odxf>
    <ndxf>
      <font>
        <b/>
        <sz val="10"/>
        <color auto="1"/>
        <name val="Arial"/>
        <scheme val="none"/>
      </font>
      <alignment horizontal="center" vertical="top" wrapText="1" readingOrder="0"/>
      <border outline="0">
        <left style="thin">
          <color indexed="64"/>
        </left>
        <right style="thin">
          <color indexed="64"/>
        </right>
        <top style="thin">
          <color indexed="64"/>
        </top>
        <bottom style="thin">
          <color indexed="64"/>
        </bottom>
      </border>
    </ndxf>
  </rcc>
  <rcc rId="3974" sId="10" odxf="1" dxf="1">
    <nc r="F1" t="inlineStr">
      <is>
        <t>Comments</t>
      </is>
    </nc>
    <odxf>
      <font>
        <b val="0"/>
        <sz val="11"/>
        <color theme="1"/>
        <name val="Calibri"/>
        <scheme val="minor"/>
      </font>
      <alignment horizontal="general" vertical="bottom" readingOrder="0"/>
      <border outline="0">
        <left/>
        <right/>
        <top/>
        <bottom/>
      </border>
    </odxf>
    <ndxf>
      <font>
        <b/>
        <sz val="10"/>
        <color auto="1"/>
        <name val="Arial"/>
        <scheme val="none"/>
      </font>
      <alignment horizontal="center" vertical="top" readingOrder="0"/>
      <border outline="0">
        <left style="thin">
          <color indexed="64"/>
        </left>
        <right style="thin">
          <color indexed="64"/>
        </right>
        <top style="thin">
          <color indexed="64"/>
        </top>
        <bottom style="thin">
          <color indexed="64"/>
        </bottom>
      </border>
    </ndxf>
  </rcc>
  <rfmt sheetId="10" sqref="E2" start="0" length="0">
    <dxf>
      <border outline="0">
        <left style="thin">
          <color indexed="64"/>
        </left>
        <right style="thin">
          <color indexed="64"/>
        </right>
        <top style="thin">
          <color indexed="64"/>
        </top>
        <bottom style="thin">
          <color indexed="64"/>
        </bottom>
      </border>
    </dxf>
  </rfmt>
  <rfmt sheetId="10" sqref="F2" start="0" length="0">
    <dxf>
      <border outline="0">
        <left style="thin">
          <color indexed="64"/>
        </left>
        <right style="thin">
          <color indexed="64"/>
        </right>
        <top style="thin">
          <color indexed="64"/>
        </top>
        <bottom style="thin">
          <color indexed="64"/>
        </bottom>
      </border>
    </dxf>
  </rfmt>
  <rcc rId="3975" sId="10" odxf="1" s="1" dxf="1">
    <oc r="B3" t="inlineStr">
      <is>
        <t>White footed mouse</t>
      </is>
    </oc>
    <nc r="B3" t="inlineStr">
      <is>
        <t>White-tailed Deer</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3976" sId="10" odxf="1" s="1" dxf="1">
    <oc r="C3" t="inlineStr">
      <is>
        <t>Peromyscus leucopus</t>
      </is>
    </oc>
    <nc r="C3" t="inlineStr">
      <is>
        <t>Odocoileus virginianus</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sz val="10"/>
        <color auto="1"/>
        <name val="Arial"/>
        <scheme val="none"/>
      </font>
    </ndxf>
  </rcc>
  <rcc rId="3977" sId="10" odxf="1" s="1" dxf="1">
    <oc r="D3" t="inlineStr">
      <is>
        <t>six mice caught in sherman live traps, photographed</t>
      </is>
    </oc>
    <nc r="D3"/>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10" sqref="E3" start="0" length="0">
    <dxf>
      <border outline="0">
        <left style="thin">
          <color indexed="64"/>
        </left>
        <right style="thin">
          <color indexed="64"/>
        </right>
        <top style="thin">
          <color indexed="64"/>
        </top>
        <bottom style="thin">
          <color indexed="64"/>
        </bottom>
      </border>
    </dxf>
  </rfmt>
  <rcc rId="3978" sId="10" odxf="1" dxf="1">
    <nc r="F3" t="inlineStr">
      <is>
        <t>Visual observation</t>
      </is>
    </nc>
    <odxf>
      <border outline="0">
        <left/>
        <right/>
        <top/>
        <bottom/>
      </border>
    </odxf>
    <ndxf>
      <border outline="0">
        <left style="thin">
          <color indexed="64"/>
        </left>
        <right style="thin">
          <color indexed="64"/>
        </right>
        <top style="thin">
          <color indexed="64"/>
        </top>
        <bottom style="thin">
          <color indexed="64"/>
        </bottom>
      </border>
    </ndxf>
  </rcc>
  <rcc rId="3979" sId="10">
    <oc r="A4">
      <f>+A3+1</f>
    </oc>
    <nc r="A4">
      <f>+A3+1</f>
    </nc>
  </rcc>
  <rcc rId="3980" sId="10" odxf="1" s="1" dxf="1">
    <oc r="B4" t="inlineStr">
      <is>
        <t>Eastern red bat</t>
      </is>
    </oc>
    <nc r="B4" t="inlineStr">
      <is>
        <t>Eastern Cottontail</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3981" sId="10" odxf="1" s="1" dxf="1">
    <oc r="C4" t="inlineStr">
      <is>
        <t>Lasiurus borealis</t>
      </is>
    </oc>
    <nc r="C4" t="inlineStr">
      <is>
        <t>Sylvilagus floridanus</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sz val="10"/>
        <color auto="1"/>
        <name val="Arial"/>
        <scheme val="none"/>
      </font>
    </ndxf>
  </rcc>
  <rcc rId="3982" sId="10" odxf="1" s="1" dxf="1">
    <oc r="D4" t="inlineStr">
      <is>
        <t xml:space="preserve">identified with acoustic bat monitoring </t>
      </is>
    </oc>
    <nc r="D4"/>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10" sqref="E4" start="0" length="0">
    <dxf>
      <border outline="0">
        <left style="thin">
          <color indexed="64"/>
        </left>
        <right style="thin">
          <color indexed="64"/>
        </right>
        <top style="thin">
          <color indexed="64"/>
        </top>
        <bottom style="thin">
          <color indexed="64"/>
        </bottom>
      </border>
    </dxf>
  </rfmt>
  <rcc rId="3983" sId="10" odxf="1" dxf="1">
    <nc r="F4" t="inlineStr">
      <is>
        <t>Visual observation</t>
      </is>
    </nc>
    <odxf>
      <border outline="0">
        <left/>
        <right/>
        <top/>
        <bottom/>
      </border>
    </odxf>
    <ndxf>
      <border outline="0">
        <left style="thin">
          <color indexed="64"/>
        </left>
        <right style="thin">
          <color indexed="64"/>
        </right>
        <top style="thin">
          <color indexed="64"/>
        </top>
        <bottom style="thin">
          <color indexed="64"/>
        </bottom>
      </border>
    </ndxf>
  </rcc>
  <rcc rId="3984" sId="10">
    <oc r="A5">
      <f>+A4+1</f>
    </oc>
    <nc r="A5">
      <f>+A4+1</f>
    </nc>
  </rcc>
  <rcc rId="3985" sId="10" odxf="1" s="1" dxf="1">
    <oc r="B5" t="inlineStr">
      <is>
        <t>Hoary bat</t>
      </is>
    </oc>
    <nc r="B5" t="inlineStr">
      <is>
        <t>Red Squirrel</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3986" sId="10" odxf="1" s="1" dxf="1">
    <oc r="C5" t="inlineStr">
      <is>
        <t>Lasiurus cinereus</t>
      </is>
    </oc>
    <nc r="C5" t="inlineStr">
      <is>
        <t>Tamiasciurus hudsonicus</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sz val="10"/>
        <color auto="1"/>
        <name val="Arial"/>
        <scheme val="none"/>
      </font>
    </ndxf>
  </rcc>
  <rcc rId="3987" sId="10" odxf="1" s="1" dxf="1">
    <oc r="D5" t="inlineStr">
      <is>
        <t xml:space="preserve">identified with acoustic bat monitoring </t>
      </is>
    </oc>
    <nc r="D5"/>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10" sqref="E5" start="0" length="0">
    <dxf>
      <border outline="0">
        <left style="thin">
          <color indexed="64"/>
        </left>
        <right style="thin">
          <color indexed="64"/>
        </right>
        <top style="thin">
          <color indexed="64"/>
        </top>
        <bottom style="thin">
          <color indexed="64"/>
        </bottom>
      </border>
    </dxf>
  </rfmt>
  <rcc rId="3988" sId="10" odxf="1" dxf="1">
    <nc r="F5" t="inlineStr">
      <is>
        <t>Visual observation</t>
      </is>
    </nc>
    <odxf>
      <border outline="0">
        <left/>
        <right/>
        <top/>
        <bottom/>
      </border>
    </odxf>
    <ndxf>
      <border outline="0">
        <left style="thin">
          <color indexed="64"/>
        </left>
        <right style="thin">
          <color indexed="64"/>
        </right>
        <top style="thin">
          <color indexed="64"/>
        </top>
        <bottom style="thin">
          <color indexed="64"/>
        </bottom>
      </border>
    </ndxf>
  </rcc>
  <rcc rId="3989" sId="10">
    <oc r="A6">
      <f>+A5+1</f>
    </oc>
    <nc r="A6">
      <f>+A5+1</f>
    </nc>
  </rcc>
  <rcc rId="3990" sId="10" odxf="1" s="1" dxf="1">
    <oc r="B6" t="inlineStr">
      <is>
        <t>Silver-haired bat</t>
      </is>
    </oc>
    <nc r="B6" t="inlineStr">
      <is>
        <t>American Black Bear</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3991" sId="10" odxf="1" s="1" dxf="1">
    <oc r="C6" t="inlineStr">
      <is>
        <t>Lasionycteris noctivagans</t>
      </is>
    </oc>
    <nc r="C6" t="inlineStr">
      <is>
        <t>Ursus americanus</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sz val="10"/>
        <color auto="1"/>
        <name val="Arial"/>
        <scheme val="none"/>
      </font>
    </ndxf>
  </rcc>
  <rcc rId="3992" sId="10" odxf="1" s="1" dxf="1">
    <oc r="D6" t="inlineStr">
      <is>
        <t xml:space="preserve">identified with acoustic bat monitoring </t>
      </is>
    </oc>
    <nc r="D6"/>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10" sqref="E6" start="0" length="0">
    <dxf>
      <border outline="0">
        <left style="thin">
          <color indexed="64"/>
        </left>
        <right style="thin">
          <color indexed="64"/>
        </right>
        <top style="thin">
          <color indexed="64"/>
        </top>
        <bottom style="thin">
          <color indexed="64"/>
        </bottom>
      </border>
    </dxf>
  </rfmt>
  <rcc rId="3993" sId="10" odxf="1" dxf="1">
    <nc r="F6" t="inlineStr">
      <is>
        <t>Visual observation</t>
      </is>
    </nc>
    <odxf>
      <border outline="0">
        <left/>
        <right/>
        <top/>
        <bottom/>
      </border>
    </odxf>
    <ndxf>
      <border outline="0">
        <left style="thin">
          <color indexed="64"/>
        </left>
        <right style="thin">
          <color indexed="64"/>
        </right>
        <top style="thin">
          <color indexed="64"/>
        </top>
        <bottom style="thin">
          <color indexed="64"/>
        </bottom>
      </border>
    </ndxf>
  </rcc>
  <rcc rId="3994" sId="10">
    <oc r="A7">
      <f>+A6+1</f>
    </oc>
    <nc r="A7">
      <f>+A6+1</f>
    </nc>
  </rcc>
  <rcc rId="3995" sId="10" odxf="1" s="1" dxf="1">
    <oc r="B7" t="inlineStr">
      <is>
        <t>Big brown bat</t>
      </is>
    </oc>
    <nc r="B7" t="inlineStr">
      <is>
        <t>Eastern Chipmunk</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3996" sId="10" odxf="1" s="1" dxf="1">
    <oc r="C7" t="inlineStr">
      <is>
        <t>Eptesicus fuscus</t>
      </is>
    </oc>
    <nc r="C7" t="inlineStr">
      <is>
        <t>Tamias striatus</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sz val="10"/>
        <color auto="1"/>
        <name val="Arial"/>
        <scheme val="none"/>
      </font>
    </ndxf>
  </rcc>
  <rcc rId="3997" sId="10" odxf="1" s="1" dxf="1">
    <oc r="D7" t="inlineStr">
      <is>
        <t xml:space="preserve">identified with acoustic bat monitoring </t>
      </is>
    </oc>
    <nc r="D7"/>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10" sqref="E7" start="0" length="0">
    <dxf>
      <border outline="0">
        <left style="thin">
          <color indexed="64"/>
        </left>
        <right style="thin">
          <color indexed="64"/>
        </right>
        <top style="thin">
          <color indexed="64"/>
        </top>
        <bottom style="thin">
          <color indexed="64"/>
        </bottom>
      </border>
    </dxf>
  </rfmt>
  <rcc rId="3998" sId="10" odxf="1" dxf="1">
    <nc r="F7" t="inlineStr">
      <is>
        <t>Visual observation</t>
      </is>
    </nc>
    <odxf>
      <border outline="0">
        <left/>
        <right/>
        <top/>
        <bottom/>
      </border>
    </odxf>
    <ndxf>
      <border outline="0">
        <left style="thin">
          <color indexed="64"/>
        </left>
        <right style="thin">
          <color indexed="64"/>
        </right>
        <top style="thin">
          <color indexed="64"/>
        </top>
        <bottom style="thin">
          <color indexed="64"/>
        </bottom>
      </border>
    </ndxf>
  </rcc>
  <rcc rId="3999" sId="10">
    <oc r="A8">
      <f>+A7+1</f>
    </oc>
    <nc r="A8">
      <f>+A7+1</f>
    </nc>
  </rcc>
  <rcc rId="4000" sId="10" odxf="1" s="1" dxf="1">
    <oc r="B8" t="inlineStr">
      <is>
        <t>Beaver</t>
      </is>
    </oc>
    <nc r="B8" t="inlineStr">
      <is>
        <t>Eastern Gray Squirrel</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4001" sId="10" odxf="1" s="1" dxf="1">
    <oc r="C8" t="inlineStr">
      <is>
        <t>Castor canadensis</t>
      </is>
    </oc>
    <nc r="C8" t="inlineStr">
      <is>
        <t>Sciurus carolinensis</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sz val="10"/>
        <color auto="1"/>
        <name val="Arial"/>
        <scheme val="none"/>
      </font>
    </ndxf>
  </rcc>
  <rcc rId="4002" sId="10" odxf="1" s="1" dxf="1">
    <oc r="D8" t="inlineStr">
      <is>
        <t>beaver lodge present in river</t>
      </is>
    </oc>
    <nc r="D8"/>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10" sqref="E8" start="0" length="0">
    <dxf>
      <border outline="0">
        <left style="thin">
          <color indexed="64"/>
        </left>
        <right style="thin">
          <color indexed="64"/>
        </right>
        <top style="thin">
          <color indexed="64"/>
        </top>
        <bottom style="thin">
          <color indexed="64"/>
        </bottom>
      </border>
    </dxf>
  </rfmt>
  <rcc rId="4003" sId="10" odxf="1" dxf="1">
    <nc r="F8" t="inlineStr">
      <is>
        <t>Visual observation</t>
      </is>
    </nc>
    <odxf>
      <border outline="0">
        <left/>
        <right/>
        <top/>
        <bottom/>
      </border>
    </odxf>
    <ndxf>
      <border outline="0">
        <left style="thin">
          <color indexed="64"/>
        </left>
        <right style="thin">
          <color indexed="64"/>
        </right>
        <top style="thin">
          <color indexed="64"/>
        </top>
        <bottom style="thin">
          <color indexed="64"/>
        </bottom>
      </border>
    </ndxf>
  </rcc>
  <rcc rId="4004" sId="10">
    <oc r="A9">
      <f>+A8+1</f>
    </oc>
    <nc r="A9">
      <f>+A8+1</f>
    </nc>
  </rcc>
  <rcc rId="4005" sId="10" odxf="1" s="1" dxf="1">
    <oc r="B9" t="inlineStr">
      <is>
        <t>Eastern cottontail</t>
      </is>
    </oc>
    <nc r="B9" t="inlineStr">
      <is>
        <t>North American Porcupine</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4006" sId="10" odxf="1" s="1" dxf="1">
    <oc r="C9" t="inlineStr">
      <is>
        <t>Sylvilagus floridanus</t>
      </is>
    </oc>
    <nc r="C9" t="inlineStr">
      <is>
        <t>Erethizon dorsatum</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sz val="10"/>
        <color auto="1"/>
        <name val="Arial"/>
        <scheme val="none"/>
      </font>
    </ndxf>
  </rcc>
  <rcc rId="4007" sId="10" odxf="1" s="1" dxf="1">
    <oc r="D9" t="inlineStr">
      <is>
        <t>four rabbits observed, photographed</t>
      </is>
    </oc>
    <nc r="D9"/>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10" sqref="E9" start="0" length="0">
    <dxf>
      <border outline="0">
        <left style="thin">
          <color indexed="64"/>
        </left>
        <right style="thin">
          <color indexed="64"/>
        </right>
        <top style="thin">
          <color indexed="64"/>
        </top>
        <bottom style="thin">
          <color indexed="64"/>
        </bottom>
      </border>
    </dxf>
  </rfmt>
  <rcc rId="4008" sId="10" odxf="1" dxf="1">
    <nc r="F9" t="inlineStr">
      <is>
        <t>Visual observation</t>
      </is>
    </nc>
    <odxf>
      <border outline="0">
        <left/>
        <right/>
        <top/>
        <bottom/>
      </border>
    </odxf>
    <ndxf>
      <border outline="0">
        <left style="thin">
          <color indexed="64"/>
        </left>
        <right style="thin">
          <color indexed="64"/>
        </right>
        <top style="thin">
          <color indexed="64"/>
        </top>
        <bottom style="thin">
          <color indexed="64"/>
        </bottom>
      </border>
    </ndxf>
  </rcc>
  <rcc rId="4009" sId="10">
    <oc r="A10">
      <f>+A9+1</f>
    </oc>
    <nc r="A10">
      <f>+A9+1</f>
    </nc>
  </rcc>
  <rcc rId="4010" sId="10" odxf="1" s="1" dxf="1">
    <oc r="B10" t="inlineStr">
      <is>
        <t>Coyote</t>
      </is>
    </oc>
    <nc r="B10" t="inlineStr">
      <is>
        <t>Woodchuck</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4011" sId="10" odxf="1" s="1" dxf="1">
    <oc r="C10" t="inlineStr">
      <is>
        <t>Canis latrans</t>
      </is>
    </oc>
    <nc r="C10" t="inlineStr">
      <is>
        <t>Marmota monax</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sz val="10"/>
        <color auto="1"/>
        <name val="Arial"/>
        <scheme val="none"/>
      </font>
    </ndxf>
  </rcc>
  <rcc rId="4012" sId="10" odxf="1" s="1" dxf="1">
    <oc r="D10" t="inlineStr">
      <is>
        <t>identified from scat</t>
      </is>
    </oc>
    <nc r="D10"/>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10" sqref="E10" start="0" length="0">
    <dxf>
      <border outline="0">
        <left style="thin">
          <color indexed="64"/>
        </left>
        <right style="thin">
          <color indexed="64"/>
        </right>
        <top style="thin">
          <color indexed="64"/>
        </top>
        <bottom style="thin">
          <color indexed="64"/>
        </bottom>
      </border>
    </dxf>
  </rfmt>
  <rcc rId="4013" sId="10" odxf="1" dxf="1">
    <nc r="F10" t="inlineStr">
      <is>
        <t>Visual observation</t>
      </is>
    </nc>
    <odxf>
      <border outline="0">
        <left/>
        <right/>
        <top/>
        <bottom/>
      </border>
    </odxf>
    <ndxf>
      <border outline="0">
        <left style="thin">
          <color indexed="64"/>
        </left>
        <right style="thin">
          <color indexed="64"/>
        </right>
        <top style="thin">
          <color indexed="64"/>
        </top>
        <bottom style="thin">
          <color indexed="64"/>
        </bottom>
      </border>
    </ndxf>
  </rcc>
  <rcc rId="4014" sId="10">
    <oc r="A11">
      <f>+A10+1</f>
    </oc>
    <nc r="A11">
      <f>+A10+1</f>
    </nc>
  </rcc>
  <rcc rId="4015" sId="10" odxf="1" s="1" dxf="1">
    <oc r="B11" t="inlineStr">
      <is>
        <t>Eastern chipmunk</t>
      </is>
    </oc>
    <nc r="B11" t="inlineStr">
      <is>
        <t>Big Brown Bat</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4016" sId="10" odxf="1" s="1" dxf="1">
    <oc r="C11" t="inlineStr">
      <is>
        <t>Tamias striatus</t>
      </is>
    </oc>
    <nc r="C11" t="inlineStr">
      <is>
        <t>Eptesicus fuscus</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sz val="10"/>
        <color auto="1"/>
        <name val="Arial"/>
        <scheme val="none"/>
      </font>
    </ndxf>
  </rcc>
  <rcc rId="4017" sId="10" odxf="1" s="1" dxf="1">
    <oc r="D11" t="inlineStr">
      <is>
        <t xml:space="preserve">six chipmunks observed </t>
      </is>
    </oc>
    <nc r="D11"/>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10" sqref="E11" start="0" length="0">
    <dxf>
      <border outline="0">
        <left style="thin">
          <color indexed="64"/>
        </left>
        <right style="thin">
          <color indexed="64"/>
        </right>
        <top style="thin">
          <color indexed="64"/>
        </top>
        <bottom style="thin">
          <color indexed="64"/>
        </bottom>
      </border>
    </dxf>
  </rfmt>
  <rcc rId="4018" sId="10" odxf="1" dxf="1">
    <nc r="F11" t="inlineStr">
      <is>
        <t>Mist-net capture</t>
      </is>
    </nc>
    <odxf>
      <border outline="0">
        <left/>
        <right/>
        <top/>
        <bottom/>
      </border>
    </odxf>
    <ndxf>
      <border outline="0">
        <left style="thin">
          <color indexed="64"/>
        </left>
        <right style="thin">
          <color indexed="64"/>
        </right>
        <top style="thin">
          <color indexed="64"/>
        </top>
        <bottom style="thin">
          <color indexed="64"/>
        </bottom>
      </border>
    </ndxf>
  </rcc>
  <rcc rId="4019" sId="10">
    <oc r="A12">
      <f>+A11+1</f>
    </oc>
    <nc r="A12">
      <f>+A11+1</f>
    </nc>
  </rcc>
  <rcc rId="4020" sId="10" odxf="1" s="1" dxf="1">
    <oc r="B12" t="inlineStr">
      <is>
        <t>Black bear</t>
      </is>
    </oc>
    <nc r="B12" t="inlineStr">
      <is>
        <t>Little Brown Bat</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4021" sId="10" odxf="1" s="1" dxf="1">
    <oc r="C12" t="inlineStr">
      <is>
        <t>Ursus americanus</t>
      </is>
    </oc>
    <nc r="C12" t="inlineStr">
      <is>
        <t>Myotis lucifugus</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sz val="10"/>
        <color auto="1"/>
        <name val="Arial"/>
        <scheme val="none"/>
      </font>
    </ndxf>
  </rcc>
  <rcc rId="4022" sId="10" odxf="1" s="1" dxf="1">
    <oc r="D12" t="inlineStr">
      <is>
        <t>identified from scat, photographed</t>
      </is>
    </oc>
    <nc r="D12"/>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10" sqref="E12" start="0" length="0">
    <dxf>
      <border outline="0">
        <left style="thin">
          <color indexed="64"/>
        </left>
        <right style="thin">
          <color indexed="64"/>
        </right>
        <top style="thin">
          <color indexed="64"/>
        </top>
        <bottom style="thin">
          <color indexed="64"/>
        </bottom>
      </border>
    </dxf>
  </rfmt>
  <rcc rId="4023" sId="10" odxf="1" dxf="1">
    <nc r="F12" t="inlineStr">
      <is>
        <t>Mist-net capture</t>
      </is>
    </nc>
    <odxf>
      <border outline="0">
        <left/>
        <right/>
        <top/>
        <bottom/>
      </border>
    </odxf>
    <ndxf>
      <border outline="0">
        <left style="thin">
          <color indexed="64"/>
        </left>
        <right style="thin">
          <color indexed="64"/>
        </right>
        <top style="thin">
          <color indexed="64"/>
        </top>
        <bottom style="thin">
          <color indexed="64"/>
        </bottom>
      </border>
    </ndxf>
  </rcc>
  <rcc rId="4024" sId="10">
    <oc r="A13">
      <f>+A12+1</f>
    </oc>
    <nc r="A13">
      <f>+A12+1</f>
    </nc>
  </rcc>
  <rcc rId="4025" sId="10" odxf="1" s="1" dxf="1">
    <oc r="B13" t="inlineStr">
      <is>
        <t>White tailed deer</t>
      </is>
    </oc>
    <nc r="B13" t="inlineStr">
      <is>
        <t>White-footed Mouse</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4026" sId="10" odxf="1" s="1" dxf="1">
    <oc r="C13" t="inlineStr">
      <is>
        <t>Odocoileus virginianus</t>
      </is>
    </oc>
    <nc r="C13" t="inlineStr">
      <is>
        <t>Peromyscus leucopus</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sz val="10"/>
        <color auto="1"/>
        <name val="Arial"/>
        <scheme val="none"/>
      </font>
    </ndxf>
  </rcc>
  <rcc rId="4027" sId="10" odxf="1" s="1" dxf="1">
    <oc r="D13" t="inlineStr">
      <is>
        <t>adult and fawn observed and photographed</t>
      </is>
    </oc>
    <nc r="D13"/>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fmt sheetId="10" sqref="E13" start="0" length="0">
    <dxf>
      <border outline="0">
        <left style="thin">
          <color indexed="64"/>
        </left>
        <right style="thin">
          <color indexed="64"/>
        </right>
        <top style="thin">
          <color indexed="64"/>
        </top>
        <bottom style="thin">
          <color indexed="64"/>
        </bottom>
      </border>
    </dxf>
  </rfmt>
  <rcc rId="4028" sId="10" odxf="1" dxf="1">
    <nc r="F13" t="inlineStr">
      <is>
        <t>Sherman trap capture</t>
      </is>
    </nc>
    <odxf>
      <border outline="0">
        <left/>
        <right/>
        <top/>
        <bottom/>
      </border>
    </odxf>
    <ndxf>
      <border outline="0">
        <left style="thin">
          <color indexed="64"/>
        </left>
        <right style="thin">
          <color indexed="64"/>
        </right>
        <top style="thin">
          <color indexed="64"/>
        </top>
        <bottom style="thin">
          <color indexed="64"/>
        </bottom>
      </border>
    </ndxf>
  </rcc>
  <rcc rId="4029" sId="10">
    <oc r="A14">
      <f>+A13+1</f>
    </oc>
    <nc r="A14">
      <f>+A13+1</f>
    </nc>
  </rcc>
  <rcc rId="4030" sId="10" odxf="1" s="1" dxf="1">
    <oc r="B14" t="inlineStr">
      <is>
        <t>Muskrat</t>
      </is>
    </oc>
    <nc r="B14" t="inlineStr">
      <is>
        <t>Southern Flying Squirrel</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4031" sId="10" odxf="1" s="1" dxf="1">
    <oc r="C14" t="inlineStr">
      <is>
        <t>Ondatra zibethicus</t>
      </is>
    </oc>
    <nc r="C14" t="inlineStr">
      <is>
        <t>Glaucomys volans</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sz val="10"/>
        <color auto="1"/>
        <name val="Arial"/>
        <scheme val="none"/>
      </font>
    </ndxf>
  </rcc>
  <rcc rId="4032" sId="10" odxf="1" s="1" dxf="1">
    <oc r="D14" t="inlineStr">
      <is>
        <t>multiple den openings, sticks with evidence of being chewed on by a muskrat, partial skull.  Den openings and chewed stick photographed.</t>
      </is>
    </oc>
    <nc r="D14"/>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alignment wrapText="0" readingOrder="0"/>
    </ndxf>
  </rcc>
  <rfmt sheetId="10" sqref="E14" start="0" length="0">
    <dxf>
      <border outline="0">
        <left style="thin">
          <color indexed="64"/>
        </left>
        <right style="thin">
          <color indexed="64"/>
        </right>
        <top style="thin">
          <color indexed="64"/>
        </top>
        <bottom style="thin">
          <color indexed="64"/>
        </bottom>
      </border>
    </dxf>
  </rfmt>
  <rcc rId="4033" sId="10" odxf="1" dxf="1">
    <nc r="F14" t="inlineStr">
      <is>
        <t>Vocalizations, sign</t>
      </is>
    </nc>
    <odxf>
      <border outline="0">
        <left/>
        <right/>
        <top/>
        <bottom/>
      </border>
    </odxf>
    <ndxf>
      <border outline="0">
        <left style="thin">
          <color indexed="64"/>
        </left>
        <right style="thin">
          <color indexed="64"/>
        </right>
        <top style="thin">
          <color indexed="64"/>
        </top>
        <bottom style="thin">
          <color indexed="64"/>
        </bottom>
      </border>
    </ndxf>
  </rcc>
  <rcc rId="4034" sId="10" odxf="1" s="1" dxf="1">
    <nc r="B15" t="inlineStr">
      <is>
        <t>Coyote</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4035" sId="10" odxf="1" s="1" dxf="1">
    <nc r="C15" t="inlineStr">
      <is>
        <t>Canis latrans</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sz val="10"/>
        <color auto="1"/>
        <name val="Arial"/>
        <scheme val="none"/>
      </font>
    </ndxf>
  </rcc>
  <rfmt sheetId="10" s="1" sqref="D15" start="0" length="0">
    <dxf>
      <font>
        <sz val="11"/>
        <color theme="1"/>
        <name val="Calibri"/>
        <scheme val="minor"/>
      </font>
    </dxf>
  </rfmt>
  <rfmt sheetId="10" sqref="E15" start="0" length="0">
    <dxf>
      <border outline="0">
        <left style="thin">
          <color indexed="64"/>
        </left>
        <right style="thin">
          <color indexed="64"/>
        </right>
        <top style="thin">
          <color indexed="64"/>
        </top>
        <bottom style="thin">
          <color indexed="64"/>
        </bottom>
      </border>
    </dxf>
  </rfmt>
  <rcc rId="4036" sId="10" odxf="1" dxf="1">
    <nc r="F15" t="inlineStr">
      <is>
        <t>Vocalizations</t>
      </is>
    </nc>
    <odxf>
      <border outline="0">
        <left/>
        <right/>
        <top/>
        <bottom/>
      </border>
    </odxf>
    <ndxf>
      <border outline="0">
        <left style="thin">
          <color indexed="64"/>
        </left>
        <right style="thin">
          <color indexed="64"/>
        </right>
        <top style="thin">
          <color indexed="64"/>
        </top>
        <bottom style="thin">
          <color indexed="64"/>
        </bottom>
      </border>
    </ndxf>
  </rcc>
  <rcc rId="4037" sId="10" odxf="1" s="1" dxf="1">
    <nc r="B16" t="inlineStr">
      <is>
        <t>Raccoon</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sz val="11"/>
        <color theme="1"/>
        <name val="Calibri"/>
        <scheme val="minor"/>
      </font>
    </ndxf>
  </rcc>
  <rcc rId="4038" sId="10" odxf="1" s="1" dxf="1">
    <nc r="C16" t="inlineStr">
      <is>
        <t>Procyon lotor</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font>
        <i/>
        <sz val="10"/>
        <color auto="1"/>
        <name val="Arial"/>
        <scheme val="none"/>
      </font>
    </ndxf>
  </rcc>
  <rfmt sheetId="10" s="1" sqref="D16" start="0" length="0">
    <dxf>
      <font>
        <sz val="11"/>
        <color theme="1"/>
        <name val="Calibri"/>
        <scheme val="minor"/>
      </font>
    </dxf>
  </rfmt>
  <rfmt sheetId="10" sqref="E16" start="0" length="0">
    <dxf>
      <border outline="0">
        <left style="thin">
          <color indexed="64"/>
        </left>
        <right style="thin">
          <color indexed="64"/>
        </right>
        <top style="thin">
          <color indexed="64"/>
        </top>
        <bottom style="thin">
          <color indexed="64"/>
        </bottom>
      </border>
    </dxf>
  </rfmt>
  <rcc rId="4039" sId="10" odxf="1" dxf="1">
    <nc r="F16" t="inlineStr">
      <is>
        <t>Tracks</t>
      </is>
    </nc>
    <odxf>
      <border outline="0">
        <left/>
        <right/>
        <top/>
        <bottom/>
      </border>
    </odxf>
    <ndxf>
      <border outline="0">
        <left style="thin">
          <color indexed="64"/>
        </left>
        <right style="thin">
          <color indexed="64"/>
        </right>
        <top style="thin">
          <color indexed="64"/>
        </top>
        <bottom style="thin">
          <color indexed="64"/>
        </bottom>
      </border>
    </ndxf>
  </rcc>
  <rcc rId="4040" sId="10">
    <nc r="B17" t="inlineStr">
      <is>
        <t>Star-nosed Mole</t>
      </is>
    </nc>
  </rcc>
  <rcc rId="4041" sId="10" odxf="1" dxf="1">
    <nc r="C17" t="inlineStr">
      <is>
        <t>Condylura cristata</t>
      </is>
    </nc>
    <odxf>
      <font>
        <i val="0"/>
        <sz val="11"/>
        <color theme="1"/>
        <name val="Calibri"/>
        <scheme val="minor"/>
      </font>
    </odxf>
    <ndxf>
      <font>
        <i/>
        <sz val="10"/>
        <color auto="1"/>
        <name val="Arial"/>
        <scheme val="none"/>
      </font>
    </ndxf>
  </rcc>
  <rfmt sheetId="10" sqref="E17" start="0" length="0">
    <dxf>
      <border outline="0">
        <left style="thin">
          <color indexed="64"/>
        </left>
        <right style="thin">
          <color indexed="64"/>
        </right>
        <top style="thin">
          <color indexed="64"/>
        </top>
        <bottom style="thin">
          <color indexed="64"/>
        </bottom>
      </border>
    </dxf>
  </rfmt>
  <rcc rId="4042" sId="10" odxf="1" dxf="1">
    <nc r="F17" t="inlineStr">
      <is>
        <t>Tunnels, molehills</t>
      </is>
    </nc>
    <odxf>
      <border outline="0">
        <left/>
        <right/>
        <top/>
        <bottom/>
      </border>
    </odxf>
    <ndxf>
      <border outline="0">
        <left style="thin">
          <color indexed="64"/>
        </left>
        <right style="thin">
          <color indexed="64"/>
        </right>
        <top style="thin">
          <color indexed="64"/>
        </top>
        <bottom style="thin">
          <color indexed="64"/>
        </bottom>
      </border>
    </ndxf>
  </rcc>
  <rcc rId="4043" sId="10">
    <nc r="B18" t="inlineStr">
      <is>
        <t>Hoary Bat</t>
      </is>
    </nc>
  </rcc>
  <rcc rId="4044" sId="10" odxf="1" dxf="1">
    <nc r="C18" t="inlineStr">
      <is>
        <t>Lasiurus cinereus</t>
      </is>
    </nc>
    <odxf>
      <font>
        <i val="0"/>
        <sz val="11"/>
        <color theme="1"/>
        <name val="Calibri"/>
        <scheme val="minor"/>
      </font>
    </odxf>
    <ndxf>
      <font>
        <i/>
        <sz val="10"/>
        <color auto="1"/>
        <name val="Arial"/>
        <scheme val="none"/>
      </font>
    </ndxf>
  </rcc>
  <rfmt sheetId="10" sqref="E18" start="0" length="0">
    <dxf>
      <border outline="0">
        <left style="thin">
          <color indexed="64"/>
        </left>
        <right style="thin">
          <color indexed="64"/>
        </right>
        <top style="thin">
          <color indexed="64"/>
        </top>
        <bottom style="thin">
          <color indexed="64"/>
        </bottom>
      </border>
    </dxf>
  </rfmt>
  <rcc rId="4045" sId="10" odxf="1" dxf="1">
    <nc r="F18" t="inlineStr">
      <is>
        <t>Echolocation calls</t>
      </is>
    </nc>
    <odxf>
      <border outline="0">
        <left/>
        <right/>
        <top/>
        <bottom/>
      </border>
    </odxf>
    <ndxf>
      <border outline="0">
        <left style="thin">
          <color indexed="64"/>
        </left>
        <right style="thin">
          <color indexed="64"/>
        </right>
        <top style="thin">
          <color indexed="64"/>
        </top>
        <bottom style="thin">
          <color indexed="64"/>
        </bottom>
      </border>
    </ndxf>
  </rcc>
  <rcc rId="4046" sId="10">
    <nc r="B19" t="inlineStr">
      <is>
        <t>Red Bat</t>
      </is>
    </nc>
  </rcc>
  <rcc rId="4047" sId="10" odxf="1" dxf="1">
    <nc r="C19" t="inlineStr">
      <is>
        <t>Lasiurus borealis</t>
      </is>
    </nc>
    <odxf>
      <font>
        <i val="0"/>
        <sz val="11"/>
        <color theme="1"/>
        <name val="Calibri"/>
        <scheme val="minor"/>
      </font>
    </odxf>
    <ndxf>
      <font>
        <i/>
        <sz val="10"/>
        <color auto="1"/>
        <name val="Arial"/>
        <scheme val="none"/>
      </font>
    </ndxf>
  </rcc>
  <rfmt sheetId="10" sqref="E19" start="0" length="0">
    <dxf>
      <border outline="0">
        <left style="thin">
          <color indexed="64"/>
        </left>
        <right style="thin">
          <color indexed="64"/>
        </right>
        <top style="thin">
          <color indexed="64"/>
        </top>
        <bottom style="thin">
          <color indexed="64"/>
        </bottom>
      </border>
    </dxf>
  </rfmt>
  <rcc rId="4048" sId="10" odxf="1" dxf="1">
    <nc r="F19" t="inlineStr">
      <is>
        <t>Echolocation calls</t>
      </is>
    </nc>
    <odxf>
      <border outline="0">
        <left/>
        <right/>
        <top/>
        <bottom/>
      </border>
    </odxf>
    <ndxf>
      <border outline="0">
        <left style="thin">
          <color indexed="64"/>
        </left>
        <right style="thin">
          <color indexed="64"/>
        </right>
        <top style="thin">
          <color indexed="64"/>
        </top>
        <bottom style="thin">
          <color indexed="64"/>
        </bottom>
      </border>
    </ndxf>
  </rcc>
  <rcc rId="4049" sId="10">
    <nc r="B20" t="inlineStr">
      <is>
        <t>Tricolored Bat</t>
      </is>
    </nc>
  </rcc>
  <rcc rId="4050" sId="10" odxf="1" dxf="1">
    <nc r="C20" t="inlineStr">
      <is>
        <t>Perimyotis subflavus</t>
      </is>
    </nc>
    <odxf>
      <font>
        <i val="0"/>
        <sz val="11"/>
        <color theme="1"/>
        <name val="Calibri"/>
        <scheme val="minor"/>
      </font>
    </odxf>
    <ndxf>
      <font>
        <i/>
        <sz val="10"/>
        <color auto="1"/>
        <name val="Arial"/>
        <scheme val="none"/>
      </font>
    </ndxf>
  </rcc>
  <rfmt sheetId="10" sqref="E20" start="0" length="0">
    <dxf>
      <border outline="0">
        <left style="thin">
          <color indexed="64"/>
        </left>
        <right style="thin">
          <color indexed="64"/>
        </right>
        <top style="thin">
          <color indexed="64"/>
        </top>
        <bottom style="thin">
          <color indexed="64"/>
        </bottom>
      </border>
    </dxf>
  </rfmt>
  <rcc rId="4051" sId="10" odxf="1" dxf="1">
    <nc r="F20" t="inlineStr">
      <is>
        <t>Echolocation calls</t>
      </is>
    </nc>
    <odxf>
      <border outline="0">
        <left/>
        <right/>
        <top/>
        <bottom/>
      </border>
    </odxf>
    <ndxf>
      <border outline="0">
        <left style="thin">
          <color indexed="64"/>
        </left>
        <right style="thin">
          <color indexed="64"/>
        </right>
        <top style="thin">
          <color indexed="64"/>
        </top>
        <bottom style="thin">
          <color indexed="64"/>
        </bottom>
      </border>
    </ndxf>
  </rcc>
  <rcc rId="4052" sId="10">
    <nc r="B21" t="inlineStr">
      <is>
        <t>Silver-haired Bat</t>
      </is>
    </nc>
  </rcc>
  <rcc rId="4053" sId="10" odxf="1" dxf="1">
    <nc r="C21" t="inlineStr">
      <is>
        <t>Lasionycteris noctivagans</t>
      </is>
    </nc>
    <odxf>
      <font>
        <i val="0"/>
        <sz val="11"/>
        <color theme="1"/>
        <name val="Calibri"/>
        <scheme val="minor"/>
      </font>
    </odxf>
    <ndxf>
      <font>
        <i/>
        <sz val="10"/>
        <color auto="1"/>
        <name val="Arial"/>
        <scheme val="none"/>
      </font>
    </ndxf>
  </rcc>
  <rfmt sheetId="10" sqref="E21" start="0" length="0">
    <dxf>
      <border outline="0">
        <left style="thin">
          <color indexed="64"/>
        </left>
        <right style="thin">
          <color indexed="64"/>
        </right>
        <top style="thin">
          <color indexed="64"/>
        </top>
        <bottom style="thin">
          <color indexed="64"/>
        </bottom>
      </border>
    </dxf>
  </rfmt>
  <rcc rId="4054" sId="10" odxf="1" dxf="1">
    <nc r="F21" t="inlineStr">
      <is>
        <t>Echolocation calls</t>
      </is>
    </nc>
    <odxf>
      <border outline="0">
        <left/>
        <right/>
        <top/>
        <bottom/>
      </border>
    </odxf>
    <ndxf>
      <border outline="0">
        <left style="thin">
          <color indexed="64"/>
        </left>
        <right style="thin">
          <color indexed="64"/>
        </right>
        <top style="thin">
          <color indexed="64"/>
        </top>
        <bottom style="thin">
          <color indexed="64"/>
        </bottom>
      </border>
    </ndxf>
  </rcc>
  <rcv guid="{B00A592C-19A0-4FBA-BC4D-100491E51F08}" action="delete"/>
  <rdn rId="0" localSheetId="1" customView="1" name="Z_B00A592C_19A0_4FBA_BC4D_100491E51F08_.wvu.Cols" hidden="1" oldHidden="1">
    <formula>Sumary!$B:$I</formula>
    <oldFormula>Sumary!$B:$I</oldFormula>
  </rdn>
  <rcv guid="{B00A592C-19A0-4FBA-BC4D-100491E51F08}"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56" sId="1">
    <oc r="J11">
      <f>+H11</f>
    </oc>
    <nc r="J11">
      <v>19</v>
    </nc>
  </rcc>
  <rcc rId="4057" sId="6">
    <nc r="E159">
      <f>COUNTIF(E3:E156,"*C")</f>
    </nc>
  </rcc>
  <rcc rId="4058" sId="1">
    <nc r="K1" t="inlineStr">
      <is>
        <t>First Occurrences</t>
      </is>
    </nc>
  </rcc>
  <rcc rId="4059" sId="1">
    <nc r="K6">
      <v>45</v>
    </nc>
  </rcc>
  <rcc rId="4060" sId="1">
    <nc r="K5">
      <v>73</v>
    </nc>
  </rcc>
  <rfmt sheetId="1" sqref="K11" start="0" length="0">
    <dxf>
      <border outline="0">
        <bottom style="medium">
          <color indexed="64"/>
        </bottom>
      </border>
    </dxf>
  </rfmt>
  <rcc rId="4061" sId="1" odxf="1">
    <nc r="K13">
      <f>SUM(K3:K11)</f>
    </nc>
    <odxf/>
  </rcc>
  <rcv guid="{B00A592C-19A0-4FBA-BC4D-100491E51F08}" action="delete"/>
  <rdn rId="0" localSheetId="1" customView="1" name="Z_B00A592C_19A0_4FBA_BC4D_100491E51F08_.wvu.Cols" hidden="1" oldHidden="1">
    <formula>Sumary!$B:$I</formula>
    <oldFormula>Sumary!$B:$I</oldFormula>
  </rdn>
  <rcv guid="{B00A592C-19A0-4FBA-BC4D-100491E51F08}" action="add"/>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063" sId="11" odxf="1" s="1" dxf="1">
    <oc r="B1" t="inlineStr">
      <is>
        <t>Common Name</t>
      </is>
    </oc>
    <nc r="B1" t="inlineStr">
      <is>
        <t>Species - Common Name</t>
      </is>
    </nc>
    <odxf>
      <font>
        <b/>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indexed="64"/>
        </bottom>
      </border>
      <protection locked="1" hidden="0"/>
    </odxf>
    <ndxf>
      <border outline="0">
        <left style="thin">
          <color indexed="64"/>
        </left>
        <right style="thin">
          <color indexed="64"/>
        </right>
        <top style="thin">
          <color indexed="64"/>
        </top>
        <bottom style="thin">
          <color indexed="64"/>
        </bottom>
      </border>
    </ndxf>
  </rcc>
  <rcc rId="4064" sId="11" odxf="1" s="1" dxf="1">
    <oc r="C1" t="inlineStr">
      <is>
        <t>Genus</t>
      </is>
    </oc>
    <nc r="C1" t="inlineStr">
      <is>
        <t>Species - Scientific Name</t>
      </is>
    </nc>
    <odxf>
      <font>
        <b/>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indexed="64"/>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065" sId="11" odxf="1" s="1" dxf="1">
    <oc r="D1" t="inlineStr">
      <is>
        <t>species</t>
      </is>
    </oc>
    <nc r="D1" t="inlineStr">
      <is>
        <t>Location (optional)</t>
      </is>
    </nc>
    <odxf>
      <font>
        <b/>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indexed="64"/>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066" sId="11" odxf="1" s="1" dxf="1">
    <oc r="E1" t="inlineStr">
      <is>
        <t>Order</t>
      </is>
    </oc>
    <nc r="E1" t="inlineStr">
      <is>
        <t>First Occurrences - (C)ounty, (S)tate, (R)egion</t>
      </is>
    </nc>
    <odxf>
      <font>
        <b/>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indexed="64"/>
        </bottom>
      </border>
      <protection locked="1" hidden="0"/>
    </odxf>
    <ndxf>
      <font>
        <i val="0"/>
        <sz val="10"/>
        <color auto="1"/>
        <name val="Arial"/>
        <scheme val="none"/>
      </font>
      <alignment wrapText="1" readingOrder="0"/>
      <border outline="0">
        <left style="thin">
          <color indexed="64"/>
        </left>
        <right style="thin">
          <color indexed="64"/>
        </right>
        <top style="thin">
          <color indexed="64"/>
        </top>
        <bottom style="thin">
          <color indexed="64"/>
        </bottom>
      </border>
    </ndxf>
  </rcc>
  <rcc rId="4067" sId="11" odxf="1" s="1" dxf="1">
    <oc r="F1" t="inlineStr">
      <is>
        <t>Family</t>
      </is>
    </oc>
    <nc r="F1" t="inlineStr">
      <is>
        <t>Comments</t>
      </is>
    </nc>
    <odxf>
      <font>
        <b/>
        <i/>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center" vertical="bottom" textRotation="0" wrapText="0" indent="0" justifyLastLine="0" shrinkToFit="0" readingOrder="0"/>
      <border diagonalUp="0" diagonalDown="0" outline="0">
        <left/>
        <right/>
        <top/>
        <bottom style="medium">
          <color indexed="64"/>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fmt sheetId="11" sqref="B2" start="0" length="0">
    <dxf>
      <font>
        <b/>
        <sz val="10"/>
        <color auto="1"/>
        <name val="Arial"/>
        <scheme val="none"/>
      </font>
      <alignment horizontal="center" vertical="top" readingOrder="0"/>
      <border outline="0">
        <left style="thin">
          <color indexed="64"/>
        </left>
        <right style="thin">
          <color indexed="64"/>
        </right>
        <top style="thin">
          <color indexed="64"/>
        </top>
        <bottom style="thin">
          <color indexed="64"/>
        </bottom>
      </border>
    </dxf>
  </rfmt>
  <rfmt sheetId="11" sqref="C2" start="0" length="0">
    <dxf>
      <border outline="0">
        <left style="thin">
          <color indexed="64"/>
        </left>
        <right style="thin">
          <color indexed="64"/>
        </right>
        <top style="thin">
          <color indexed="64"/>
        </top>
        <bottom style="thin">
          <color indexed="64"/>
        </bottom>
      </border>
    </dxf>
  </rfmt>
  <rfmt sheetId="11" sqref="D2" start="0" length="0">
    <dxf>
      <border outline="0">
        <left style="thin">
          <color indexed="64"/>
        </left>
        <right style="thin">
          <color indexed="64"/>
        </right>
        <top style="thin">
          <color indexed="64"/>
        </top>
        <bottom style="thin">
          <color indexed="64"/>
        </bottom>
      </border>
    </dxf>
  </rfmt>
  <rfmt sheetId="11" sqref="E2" start="0" length="0">
    <dxf>
      <border outline="0">
        <left style="thin">
          <color indexed="64"/>
        </left>
        <right style="thin">
          <color indexed="64"/>
        </right>
        <top style="thin">
          <color indexed="64"/>
        </top>
        <bottom style="thin">
          <color indexed="64"/>
        </bottom>
      </border>
    </dxf>
  </rfmt>
  <rfmt sheetId="11" sqref="F2" start="0" length="0">
    <dxf>
      <border outline="0">
        <left style="thin">
          <color indexed="64"/>
        </left>
        <right style="thin">
          <color indexed="64"/>
        </right>
        <top style="thin">
          <color indexed="64"/>
        </top>
        <bottom style="thin">
          <color indexed="64"/>
        </bottom>
      </border>
    </dxf>
  </rfmt>
  <rcc rId="4068" sId="11" odxf="1" s="1" dxf="1">
    <oc r="B3" t="inlineStr">
      <is>
        <t>Dog tick</t>
      </is>
    </oc>
    <nc r="B3" t="inlineStr">
      <is>
        <t>Harlequin Darner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069" sId="11" odxf="1" s="1" dxf="1">
    <oc r="C3" t="inlineStr">
      <is>
        <t>Dermacentor</t>
      </is>
    </oc>
    <nc r="C3" t="inlineStr">
      <is>
        <t>Gomphaeschna furcillata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070" sId="11" odxf="1" s="1" dxf="1">
    <oc r="D3" t="inlineStr">
      <is>
        <t>variabilis</t>
      </is>
    </oc>
    <nc r="D3" t="inlineStr">
      <is>
        <t>Rock Lake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071" sId="11" odxf="1" s="1" dxf="1">
    <oc r="E3" t="inlineStr">
      <is>
        <t>Acari</t>
      </is>
    </oc>
    <nc r="E3"/>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072" sId="11" odxf="1" s="1" dxf="1">
    <oc r="F3" t="inlineStr">
      <is>
        <t>Ixodidae</t>
      </is>
    </oc>
    <nc r="F3"/>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073" sId="11">
    <oc r="A4">
      <f>+A3+1</f>
    </oc>
    <nc r="A4">
      <f>+A3+1</f>
    </nc>
  </rcc>
  <rcc rId="4074" sId="11" odxf="1" s="1" dxf="1">
    <oc r="B4" t="inlineStr">
      <is>
        <t>deer tick</t>
      </is>
    </oc>
    <nc r="B4" t="inlineStr">
      <is>
        <t>Spattered Darner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075" sId="11" odxf="1" s="1" dxf="1">
    <oc r="C4" t="inlineStr">
      <is>
        <t>Ixodes</t>
      </is>
    </oc>
    <nc r="C4" t="inlineStr">
      <is>
        <t>Rhionaeschna mutata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076" sId="11" odxf="1" s="1" dxf="1">
    <oc r="D4" t="inlineStr">
      <is>
        <t>scapularis</t>
      </is>
    </oc>
    <nc r="D4" t="inlineStr">
      <is>
        <t>Rock Lake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077" sId="11" odxf="1" s="1" dxf="1">
    <oc r="E4" t="inlineStr">
      <is>
        <t>Acari</t>
      </is>
    </oc>
    <nc r="E4"/>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078" sId="11" odxf="1" s="1" dxf="1">
    <oc r="F4" t="inlineStr">
      <is>
        <t>Ixodidae</t>
      </is>
    </oc>
    <nc r="F4"/>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079" sId="11">
    <oc r="A5">
      <f>+A4+1</f>
    </oc>
    <nc r="A5">
      <f>+A4+1</f>
    </nc>
  </rcc>
  <rcc rId="4080" sId="11" odxf="1" s="1" dxf="1">
    <oc r="B5" t="inlineStr">
      <is>
        <t>mite</t>
      </is>
    </oc>
    <nc r="B5" t="inlineStr">
      <is>
        <t>Slaty Skimmer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081" sId="11" odxf="1" s="1" dxf="1">
    <oc r="C5" t="inlineStr">
      <is>
        <t>Acari</t>
      </is>
    </oc>
    <nc r="C5" t="inlineStr">
      <is>
        <t>Libellula incesta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082" sId="11" odxf="1" s="1" dxf="1">
    <oc r="D5" t="inlineStr">
      <is>
        <t>sp.  1</t>
      </is>
    </oc>
    <nc r="D5" t="inlineStr">
      <is>
        <t>Rock Lake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083" sId="11" odxf="1" s="1" dxf="1">
    <oc r="E5" t="inlineStr">
      <is>
        <t>Acari</t>
      </is>
    </oc>
    <nc r="E5"/>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fmt sheetId="11" s="1" sqref="F5" start="0" length="0">
    <dxf>
      <font>
        <sz val="11"/>
        <color theme="1"/>
        <name val="Calibri"/>
        <scheme val="minor"/>
      </font>
      <border outline="0">
        <left style="thin">
          <color indexed="64"/>
        </left>
        <right style="thin">
          <color indexed="64"/>
        </right>
        <top style="thin">
          <color indexed="64"/>
        </top>
        <bottom style="thin">
          <color indexed="64"/>
        </bottom>
      </border>
    </dxf>
  </rfmt>
  <rcc rId="4084" sId="11">
    <oc r="A6">
      <f>+A5+1</f>
    </oc>
    <nc r="A6">
      <f>+A5+1</f>
    </nc>
  </rcc>
  <rcc rId="4085" sId="11" odxf="1" s="1" dxf="1">
    <oc r="B6" t="inlineStr">
      <is>
        <t>mite</t>
      </is>
    </oc>
    <nc r="B6" t="inlineStr">
      <is>
        <t>Chalk-fronted Corporal</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086" sId="11" odxf="1" s="1" dxf="1">
    <oc r="C6" t="inlineStr">
      <is>
        <t>Acari</t>
      </is>
    </oc>
    <nc r="C6" t="inlineStr">
      <is>
        <t>Ladona julia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087" sId="11" odxf="1" s="1" dxf="1">
    <oc r="D6" t="inlineStr">
      <is>
        <t>sp. 2</t>
      </is>
    </oc>
    <nc r="D6" t="inlineStr">
      <is>
        <t>Rock Lake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088" sId="11" odxf="1" s="1" dxf="1">
    <oc r="E6" t="inlineStr">
      <is>
        <t>Acari</t>
      </is>
    </oc>
    <nc r="E6"/>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fmt sheetId="11" s="1" sqref="F6" start="0" length="0">
    <dxf>
      <font>
        <sz val="11"/>
        <color theme="1"/>
        <name val="Calibri"/>
        <scheme val="minor"/>
      </font>
      <border outline="0">
        <left style="thin">
          <color indexed="64"/>
        </left>
        <right style="thin">
          <color indexed="64"/>
        </right>
        <top style="thin">
          <color indexed="64"/>
        </top>
        <bottom style="thin">
          <color indexed="64"/>
        </bottom>
      </border>
    </dxf>
  </rfmt>
  <rcc rId="4089" sId="11">
    <oc r="A7">
      <f>+A6+1</f>
    </oc>
    <nc r="A7">
      <f>+A6+1</f>
    </nc>
  </rcc>
  <rcc rId="4090" sId="11" odxf="1" s="1" dxf="1">
    <oc r="B7" t="inlineStr">
      <is>
        <t>Funnel weaver spider</t>
      </is>
    </oc>
    <nc r="B7" t="inlineStr">
      <is>
        <t xml:space="preserve">Prince Baskettail </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091" sId="11" odxf="1" s="1" dxf="1">
    <oc r="C7" t="inlineStr">
      <is>
        <t>Agelenidae</t>
      </is>
    </oc>
    <nc r="C7" t="inlineStr">
      <is>
        <t>Epitheca princeps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092" sId="11" odxf="1" s="1" dxf="1">
    <oc r="D7" t="inlineStr">
      <is>
        <t>sp. 1</t>
      </is>
    </oc>
    <nc r="D7" t="inlineStr">
      <is>
        <t>Rock Lake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093" sId="11" odxf="1" s="1" dxf="1">
    <oc r="E7" t="inlineStr">
      <is>
        <t>Araneae</t>
      </is>
    </oc>
    <nc r="E7"/>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094" sId="11" odxf="1" s="1" dxf="1">
    <oc r="F7" t="inlineStr">
      <is>
        <t>Agelenidae</t>
      </is>
    </oc>
    <nc r="F7" t="inlineStr">
      <is>
        <t>Grassy Swamp Pond</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095" sId="11">
    <oc r="A8">
      <f>+A7+1</f>
    </oc>
    <nc r="A8">
      <f>+A7+1</f>
    </nc>
  </rcc>
  <rcc rId="4096" sId="11" odxf="1" s="1" dxf="1">
    <oc r="B8" t="inlineStr">
      <is>
        <t>Orb weaver spider</t>
      </is>
    </oc>
    <nc r="B8" t="inlineStr">
      <is>
        <t>Spangled Skimmer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097" sId="11" odxf="1" s="1" dxf="1">
    <oc r="C8" t="inlineStr">
      <is>
        <t>Araneidae</t>
      </is>
    </oc>
    <nc r="C8" t="inlineStr">
      <is>
        <t>Libellula cyanae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098" sId="11" odxf="1" s="1" dxf="1">
    <oc r="D8" t="inlineStr">
      <is>
        <t>sp. 1</t>
      </is>
    </oc>
    <nc r="D8" t="inlineStr">
      <is>
        <t>Rock Lake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099" sId="11" odxf="1" s="1" dxf="1">
    <oc r="E8" t="inlineStr">
      <is>
        <t>Araneae</t>
      </is>
    </oc>
    <nc r="E8"/>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100" sId="11" odxf="1" s="1" dxf="1">
    <oc r="F8" t="inlineStr">
      <is>
        <t>Araneidae</t>
      </is>
    </oc>
    <nc r="F8"/>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101" sId="11">
    <oc r="A9">
      <f>+A8+1</f>
    </oc>
    <nc r="A9">
      <f>+A8+1</f>
    </nc>
  </rcc>
  <rcc rId="4102" sId="11" odxf="1" s="1" dxf="1">
    <oc r="B9" t="inlineStr">
      <is>
        <t>Sheetweb weaver spider</t>
      </is>
    </oc>
    <nc r="B9" t="inlineStr">
      <is>
        <t>Sedge Sprite</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103" sId="11" odxf="1" s="1" dxf="1">
    <oc r="C9" t="inlineStr">
      <is>
        <t>Linyphiinae</t>
      </is>
    </oc>
    <nc r="C9" t="inlineStr">
      <is>
        <t>Nehalennia irene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04" sId="11" odxf="1" s="1" dxf="1">
    <oc r="D9" t="inlineStr">
      <is>
        <t>sp. 1</t>
      </is>
    </oc>
    <nc r="D9" t="inlineStr">
      <is>
        <t>Rock Lake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05" sId="11" odxf="1" s="1" dxf="1">
    <oc r="E9" t="inlineStr">
      <is>
        <t>Araneae</t>
      </is>
    </oc>
    <nc r="E9"/>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106" sId="11" odxf="1" s="1" dxf="1">
    <oc r="F9" t="inlineStr">
      <is>
        <t>Linphiidae</t>
      </is>
    </oc>
    <nc r="F9"/>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107" sId="11">
    <oc r="A10">
      <f>+A9+1</f>
    </oc>
    <nc r="A10">
      <f>+A9+1</f>
    </nc>
  </rcc>
  <rcc rId="4108" sId="11" odxf="1" s="1" dxf="1">
    <oc r="B10" t="inlineStr">
      <is>
        <t>Jumping spider</t>
      </is>
    </oc>
    <nc r="B10" t="inlineStr">
      <is>
        <t>Common Green Darner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109" sId="11" odxf="1" s="1" dxf="1">
    <oc r="C10" t="inlineStr">
      <is>
        <t>Salticidae</t>
      </is>
    </oc>
    <nc r="C10" t="inlineStr">
      <is>
        <t>Anax junius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10" sId="11" odxf="1" s="1" dxf="1">
    <oc r="D10" t="inlineStr">
      <is>
        <t>sp. 1</t>
      </is>
    </oc>
    <nc r="D10" t="inlineStr">
      <is>
        <t>Rock Lake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11" sId="11" odxf="1" s="1" dxf="1">
    <oc r="E10" t="inlineStr">
      <is>
        <t>Araneae</t>
      </is>
    </oc>
    <nc r="E10"/>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112" sId="11" odxf="1" s="1" dxf="1">
    <oc r="F10" t="inlineStr">
      <is>
        <t>Saticidae</t>
      </is>
    </oc>
    <nc r="F10" t="inlineStr">
      <is>
        <t xml:space="preserve">Grassy Swamp Pond and Mahl's Pond </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13" sId="11">
    <oc r="A11">
      <f>+A10+1</f>
    </oc>
    <nc r="A11">
      <f>+A10+1</f>
    </nc>
  </rcc>
  <rcc rId="4114" sId="11" odxf="1" s="1" dxf="1">
    <oc r="B11" t="inlineStr">
      <is>
        <t>Long-jawed orb weaver spider</t>
      </is>
    </oc>
    <nc r="B11" t="inlineStr">
      <is>
        <t>Snowy Urola</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115" sId="11" odxf="1" s="1" dxf="1">
    <oc r="C11" t="inlineStr">
      <is>
        <t>Tetragnathidae</t>
      </is>
    </oc>
    <nc r="C11" t="inlineStr">
      <is>
        <t>Urola nivalis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16" sId="11" odxf="1" s="1" dxf="1">
    <oc r="D11" t="inlineStr">
      <is>
        <t>sp. 1</t>
      </is>
    </oc>
    <nc r="D11" t="inlineStr">
      <is>
        <t>Rock Lake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17" sId="11" odxf="1" s="1" dxf="1">
    <oc r="E11" t="inlineStr">
      <is>
        <t>Araneae</t>
      </is>
    </oc>
    <nc r="E11"/>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118" sId="11" odxf="1" s="1" dxf="1">
    <oc r="F11" t="inlineStr">
      <is>
        <t>Tetragnathidae</t>
      </is>
    </oc>
    <nc r="F11"/>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119" sId="11">
    <oc r="A12">
      <f>+A11+1</f>
    </oc>
    <nc r="A12">
      <f>+A11+1</f>
    </nc>
  </rcc>
  <rcc rId="4120" sId="11" odxf="1" s="1" dxf="1">
    <oc r="B12" t="inlineStr">
      <is>
        <t>cobweb spiders</t>
      </is>
    </oc>
    <nc r="B12" t="inlineStr">
      <is>
        <t>Bowl &amp; Doiley Spider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121" sId="11" odxf="1" s="1" dxf="1">
    <oc r="C12" t="inlineStr">
      <is>
        <t>Theridiidae</t>
      </is>
    </oc>
    <nc r="C12" t="inlineStr">
      <is>
        <t>Frontinella communis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22" sId="11" odxf="1" s="1" dxf="1">
    <oc r="D12" t="inlineStr">
      <is>
        <t>sp. 1</t>
      </is>
    </oc>
    <nc r="D12" t="inlineStr">
      <is>
        <t>Grassy Swamp Pond</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23" sId="11" odxf="1" s="1" dxf="1">
    <oc r="E12" t="inlineStr">
      <is>
        <t>Araneae</t>
      </is>
    </oc>
    <nc r="E12"/>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124" sId="11" odxf="1" s="1" dxf="1">
    <oc r="F12" t="inlineStr">
      <is>
        <t>Theridiidae</t>
      </is>
    </oc>
    <nc r="F12"/>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125" sId="11">
    <oc r="A13">
      <f>+A12+1</f>
    </oc>
    <nc r="A13">
      <f>+A12+1</f>
    </nc>
  </rcc>
  <rcc rId="4126" sId="11" odxf="1" s="1" dxf="1">
    <oc r="B13" t="inlineStr">
      <is>
        <t>Ray Spider</t>
      </is>
    </oc>
    <nc r="B13" t="inlineStr">
      <is>
        <t>Blue Dasher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127" sId="11" odxf="1" s="1" dxf="1">
    <oc r="C13" t="inlineStr">
      <is>
        <t>Theridiosoma</t>
      </is>
    </oc>
    <nc r="C13" t="inlineStr">
      <is>
        <t>Pachidiplax longipennis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28" sId="11" odxf="1" s="1" dxf="1">
    <oc r="D13" t="inlineStr">
      <is>
        <t>gemmosum?</t>
      </is>
    </oc>
    <nc r="D13" t="inlineStr">
      <is>
        <t>Rock Lake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29" sId="11" odxf="1" s="1" dxf="1">
    <oc r="E13" t="inlineStr">
      <is>
        <t>Araneae</t>
      </is>
    </oc>
    <nc r="E13"/>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130" sId="11" odxf="1" s="1" dxf="1">
    <oc r="F13" t="inlineStr">
      <is>
        <t>Theridiosomatidae</t>
      </is>
    </oc>
    <nc r="F13" t="inlineStr">
      <is>
        <t>Grassy Swamp Pond and Mahl's Pond</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31" sId="11">
    <oc r="A14">
      <f>+A13+1</f>
    </oc>
    <nc r="A14">
      <f>+A13+1</f>
    </nc>
  </rcc>
  <rcc rId="4132" sId="11" odxf="1" s="1" dxf="1">
    <oc r="B14" t="inlineStr">
      <is>
        <t>centipede</t>
      </is>
    </oc>
    <nc r="B14" t="inlineStr">
      <is>
        <t>Cyrano Darner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133" sId="11" odxf="1" s="1" dxf="1">
    <oc r="C14" t="inlineStr">
      <is>
        <t>Chilopoda</t>
      </is>
    </oc>
    <nc r="C14" t="inlineStr">
      <is>
        <t>Nasiaeschna pentacantha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34" sId="11" odxf="1" s="1" dxf="1">
    <oc r="D14" t="inlineStr">
      <is>
        <t>sp. 1</t>
      </is>
    </oc>
    <nc r="D14" t="inlineStr">
      <is>
        <t>Rock Lake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35" sId="11" odxf="1" s="1" dxf="1">
    <oc r="E14" t="inlineStr">
      <is>
        <t>Chilopoda</t>
      </is>
    </oc>
    <nc r="E14"/>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fmt sheetId="11" s="1" sqref="F14" start="0" length="0">
    <dxf>
      <font>
        <i val="0"/>
        <sz val="11"/>
        <color theme="1"/>
        <name val="Calibri"/>
        <scheme val="minor"/>
      </font>
      <border outline="0">
        <left style="thin">
          <color indexed="64"/>
        </left>
        <right style="thin">
          <color indexed="64"/>
        </right>
        <top style="thin">
          <color indexed="64"/>
        </top>
        <bottom style="thin">
          <color indexed="64"/>
        </bottom>
      </border>
    </dxf>
  </rfmt>
  <rcc rId="4136" sId="11" numFmtId="4">
    <oc r="A15">
      <v>13</v>
    </oc>
    <nc r="A15">
      <f>+A14+1</f>
    </nc>
  </rcc>
  <rcc rId="4137" sId="11" odxf="1" s="1" dxf="1">
    <oc r="B15" t="inlineStr">
      <is>
        <t>Ant-like Flower Beetle</t>
      </is>
    </oc>
    <nc r="B15" t="inlineStr">
      <is>
        <t>Four-spotted Skimmer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138" sId="11" odxf="1" s="1" dxf="1">
    <oc r="C15" t="inlineStr">
      <is>
        <t>Anthicidae</t>
      </is>
    </oc>
    <nc r="C15" t="inlineStr">
      <is>
        <t>Libellula quadrimaculata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39" sId="11" odxf="1" s="1" dxf="1">
    <oc r="D15" t="inlineStr">
      <is>
        <t>sp. 1</t>
      </is>
    </oc>
    <nc r="D15" t="inlineStr">
      <is>
        <t>Rock Lake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40" sId="11" odxf="1" s="1" dxf="1">
    <oc r="E15" t="inlineStr">
      <is>
        <t>Coleoptera</t>
      </is>
    </oc>
    <nc r="E15"/>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141" sId="11" odxf="1" s="1" dxf="1">
    <oc r="F15" t="inlineStr">
      <is>
        <t>Anthicidae</t>
      </is>
    </oc>
    <nc r="F15"/>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142" sId="11" numFmtId="4">
    <oc r="A16">
      <v>14</v>
    </oc>
    <nc r="A16">
      <f>+A15+1</f>
    </nc>
  </rcc>
  <rcc rId="4143" sId="11" odxf="1" s="1" dxf="1">
    <oc r="B16" t="inlineStr">
      <is>
        <t>Jewel Beetle</t>
      </is>
    </oc>
    <nc r="B16" t="inlineStr">
      <is>
        <t>Violet Dancer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144" sId="11" odxf="1" s="1" dxf="1">
    <oc r="C16" t="inlineStr">
      <is>
        <t>Buprestidae</t>
      </is>
    </oc>
    <nc r="C16" t="inlineStr">
      <is>
        <t>Argia fumipennis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145" sId="11" odxf="1" s="1" dxf="1">
    <oc r="D16" t="inlineStr">
      <is>
        <t>sp. 1</t>
      </is>
    </oc>
    <nc r="D16" t="inlineStr">
      <is>
        <t>Rock Lake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46" sId="11" odxf="1" s="1" dxf="1">
    <oc r="E16" t="inlineStr">
      <is>
        <t>Coleoptera</t>
      </is>
    </oc>
    <nc r="E16"/>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147" sId="11" odxf="1" s="1" dxf="1">
    <oc r="F16" t="inlineStr">
      <is>
        <t>Buprestidae</t>
      </is>
    </oc>
    <nc r="F16"/>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148" sId="11" numFmtId="4">
    <oc r="A17">
      <v>15</v>
    </oc>
    <nc r="A17">
      <f>+A16+1</f>
    </nc>
  </rcc>
  <rcc rId="4149" sId="11" odxf="1" s="1" dxf="1">
    <oc r="B17" t="inlineStr">
      <is>
        <t>Soldier Beetle</t>
      </is>
    </oc>
    <nc r="B17" t="inlineStr">
      <is>
        <t>Lancet Clubtail</t>
      </is>
    </nc>
    <odxf>
      <font>
        <b val="0"/>
        <i val="0"/>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150" sId="11" odxf="1" s="1" dxf="1">
    <oc r="C17" t="inlineStr">
      <is>
        <t>Cantharidae</t>
      </is>
    </oc>
    <nc r="C17" t="inlineStr">
      <is>
        <t>Gomphus exilis</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51" sId="11" odxf="1" s="1" dxf="1">
    <oc r="D17" t="inlineStr">
      <is>
        <t>sp. 1</t>
      </is>
    </oc>
    <nc r="D17" t="inlineStr">
      <is>
        <t>Rock Lake</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52" sId="11" odxf="1" s="1" dxf="1">
    <oc r="E17" t="inlineStr">
      <is>
        <t>Coleoptera</t>
      </is>
    </oc>
    <nc r="E17"/>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153" sId="11" odxf="1" s="1" dxf="1">
    <oc r="F17" t="inlineStr">
      <is>
        <t>Cantharidae</t>
      </is>
    </oc>
    <nc r="F17" t="inlineStr">
      <is>
        <t>Grassy Swamp Pond and Mahl's Pond</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54" sId="11" numFmtId="4">
    <oc r="A18">
      <v>16</v>
    </oc>
    <nc r="A18">
      <f>+A17+1</f>
    </nc>
  </rcc>
  <rcc rId="4155" sId="11" odxf="1" s="1" dxf="1">
    <oc r="B18" t="inlineStr">
      <is>
        <t>Soldier Beetle</t>
      </is>
    </oc>
    <nc r="B18" t="inlineStr">
      <is>
        <t>Calico Pennant</t>
      </is>
    </nc>
    <odxf>
      <font>
        <b val="0"/>
        <i val="0"/>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156" sId="11" odxf="1" s="1" dxf="1">
    <oc r="C18" t="inlineStr">
      <is>
        <t>Cantharidae</t>
      </is>
    </oc>
    <nc r="C18" t="inlineStr">
      <is>
        <t>Celithemis elisa</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57" sId="11" odxf="1" s="1" dxf="1">
    <oc r="D18" t="inlineStr">
      <is>
        <t>sp. 2</t>
      </is>
    </oc>
    <nc r="D18" t="inlineStr">
      <is>
        <t>Rock Lake</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58" sId="11" odxf="1" s="1" dxf="1">
    <oc r="E18" t="inlineStr">
      <is>
        <t>Coleoptera</t>
      </is>
    </oc>
    <nc r="E18"/>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159" sId="11" odxf="1" s="1" dxf="1">
    <oc r="F18" t="inlineStr">
      <is>
        <t>Cantharidae</t>
      </is>
    </oc>
    <nc r="F18" t="inlineStr">
      <is>
        <t>Grassy Swamp Pond</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60" sId="11" numFmtId="4">
    <oc r="A19">
      <v>17</v>
    </oc>
    <nc r="A19">
      <f>+A18+1</f>
    </nc>
  </rcc>
  <rcc rId="4161" sId="11" odxf="1" s="1" dxf="1">
    <oc r="B19" t="inlineStr">
      <is>
        <t>Soldier Beetle</t>
      </is>
    </oc>
    <nc r="B19" t="inlineStr">
      <is>
        <t>Eastern Forktail</t>
      </is>
    </nc>
    <odxf>
      <font>
        <b val="0"/>
        <i val="0"/>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162" sId="11" odxf="1" s="1" dxf="1">
    <oc r="C19" t="inlineStr">
      <is>
        <t>Cantharidae</t>
      </is>
    </oc>
    <nc r="C19" t="inlineStr">
      <is>
        <t>Ischnura verticalis</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63" sId="11" odxf="1" s="1" dxf="1">
    <oc r="D19" t="inlineStr">
      <is>
        <t>sp. 3</t>
      </is>
    </oc>
    <nc r="D19" t="inlineStr">
      <is>
        <t>Rock Lake</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64" sId="11" odxf="1" s="1" dxf="1">
    <oc r="E19" t="inlineStr">
      <is>
        <t>Coleoptera</t>
      </is>
    </oc>
    <nc r="E19"/>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165" sId="11" odxf="1" s="1" dxf="1">
    <oc r="F19" t="inlineStr">
      <is>
        <t>Cantharidae</t>
      </is>
    </oc>
    <nc r="F19" t="inlineStr">
      <is>
        <t>Grassy Swamp Pond</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66" sId="11" numFmtId="4">
    <oc r="A20">
      <v>18</v>
    </oc>
    <nc r="A20">
      <f>+A19+1</f>
    </nc>
  </rcc>
  <rcc rId="4167" sId="11" odxf="1" s="1" dxf="1">
    <oc r="B20" t="inlineStr">
      <is>
        <t>Soldier Beetle</t>
      </is>
    </oc>
    <nc r="B20" t="inlineStr">
      <is>
        <t>Widow Skimmer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168" sId="11" odxf="1" s="1" dxf="1">
    <oc r="C20" t="inlineStr">
      <is>
        <t>Cantharis</t>
      </is>
    </oc>
    <nc r="C20" t="inlineStr">
      <is>
        <t>Libellula luctuosa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69" sId="11" odxf="1" s="1" dxf="1">
    <oc r="D20" t="inlineStr">
      <is>
        <t>rufa</t>
      </is>
    </oc>
    <nc r="D20" t="inlineStr">
      <is>
        <t>Rock Lake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70" sId="11" odxf="1" s="1" dxf="1">
    <oc r="E20" t="inlineStr">
      <is>
        <t>Coleoptera</t>
      </is>
    </oc>
    <nc r="E20"/>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171" sId="11" odxf="1" s="1" dxf="1">
    <oc r="F20" t="inlineStr">
      <is>
        <t>Cantharidae</t>
      </is>
    </oc>
    <nc r="F20"/>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172" sId="11" numFmtId="4">
    <oc r="A21">
      <v>19</v>
    </oc>
    <nc r="A21">
      <f>+A20+1</f>
    </nc>
  </rcc>
  <rcc rId="4173" sId="11" odxf="1" s="1" dxf="1">
    <oc r="B21" t="inlineStr">
      <is>
        <t>Ground Beetle</t>
      </is>
    </oc>
    <nc r="B21" t="inlineStr">
      <is>
        <t>Twelve-spotted Skimmer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174" sId="11" odxf="1" s="1" dxf="1">
    <oc r="C21" t="inlineStr">
      <is>
        <t>Acupalpus</t>
      </is>
    </oc>
    <nc r="C21" t="inlineStr">
      <is>
        <t>Libellula pulchella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75" sId="11" odxf="1" s="1" dxf="1">
    <oc r="D21" t="inlineStr">
      <is>
        <t>sp. 1</t>
      </is>
    </oc>
    <nc r="D21" t="inlineStr">
      <is>
        <t>Rock Lake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76" sId="11" odxf="1" s="1" dxf="1">
    <oc r="E21" t="inlineStr">
      <is>
        <t>Coleoptera</t>
      </is>
    </oc>
    <nc r="E21"/>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177" sId="11" odxf="1" s="1" dxf="1">
    <oc r="F21" t="inlineStr">
      <is>
        <t>Carabidae</t>
      </is>
    </oc>
    <nc r="F21"/>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178" sId="11" numFmtId="4">
    <oc r="A22">
      <v>20</v>
    </oc>
    <nc r="A22">
      <f>+A21+1</f>
    </nc>
  </rcc>
  <rcc rId="4179" sId="11" odxf="1" s="1" dxf="1">
    <oc r="B22" t="inlineStr">
      <is>
        <t>Ground Beetle</t>
      </is>
    </oc>
    <nc r="B22" t="inlineStr">
      <is>
        <t>Halloween Pennant</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180" sId="11" odxf="1" s="1" dxf="1">
    <oc r="C22" t="inlineStr">
      <is>
        <t xml:space="preserve">Agonum </t>
      </is>
    </oc>
    <nc r="C22" t="inlineStr">
      <is>
        <t>Celithemis eponina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181" sId="11" odxf="1" s="1" dxf="1">
    <oc r="D22" t="inlineStr">
      <is>
        <t>muelleri</t>
      </is>
    </oc>
    <nc r="D22" t="inlineStr">
      <is>
        <t>Rock Lake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82" sId="11" odxf="1" s="1" dxf="1">
    <oc r="E22" t="inlineStr">
      <is>
        <t>Coleoptera</t>
      </is>
    </oc>
    <nc r="E22"/>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183" sId="11" odxf="1" s="1" dxf="1">
    <oc r="F22" t="inlineStr">
      <is>
        <t>Carabidae</t>
      </is>
    </oc>
    <nc r="F22"/>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184" sId="11" numFmtId="4">
    <oc r="A23">
      <v>21</v>
    </oc>
    <nc r="A23">
      <f>+A22+1</f>
    </nc>
  </rcc>
  <rcc rId="4185" sId="11" odxf="1" s="1" dxf="1">
    <oc r="B23" t="inlineStr">
      <is>
        <t>Ground Beetle</t>
      </is>
    </oc>
    <nc r="B23" t="inlineStr">
      <is>
        <t>Eastern Pondhawk</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186" sId="11" odxf="1" s="1" dxf="1">
    <oc r="C23" t="inlineStr">
      <is>
        <t xml:space="preserve">Agonum </t>
      </is>
    </oc>
    <nc r="C23" t="inlineStr">
      <is>
        <t>Erythemis simplicicollis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87" sId="11" odxf="1" s="1" dxf="1">
    <oc r="D23" t="inlineStr">
      <is>
        <t>palustre</t>
      </is>
    </oc>
    <nc r="D23" t="inlineStr">
      <is>
        <t>Rock Lake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88" sId="11" odxf="1" s="1" dxf="1">
    <oc r="E23" t="inlineStr">
      <is>
        <t>Coleoptera</t>
      </is>
    </oc>
    <nc r="E23"/>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189" sId="11" odxf="1" s="1" dxf="1">
    <oc r="F23" t="inlineStr">
      <is>
        <t>Carabidae</t>
      </is>
    </oc>
    <nc r="F23"/>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190" sId="11" numFmtId="4">
    <oc r="A24">
      <v>22</v>
    </oc>
    <nc r="A24">
      <f>+A23+1</f>
    </nc>
  </rcc>
  <rcc rId="4191" sId="11" odxf="1" s="1" dxf="1">
    <oc r="B24" t="inlineStr">
      <is>
        <t>Ground Beetle</t>
      </is>
    </oc>
    <nc r="B24" t="inlineStr">
      <is>
        <t>Bluet sp.</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192" sId="11" odxf="1" s="1" dxf="1">
    <oc r="C24" t="inlineStr">
      <is>
        <t>Anisodactylus</t>
      </is>
    </oc>
    <nc r="C24" t="inlineStr">
      <is>
        <t>Enallagma sp.</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93" sId="11" odxf="1" s="1" dxf="1">
    <oc r="D24" t="inlineStr">
      <is>
        <t>rusticus</t>
      </is>
    </oc>
    <nc r="D24" t="inlineStr">
      <is>
        <t>Grassy Swamp Pond</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94" sId="11" odxf="1" s="1" dxf="1">
    <oc r="E24" t="inlineStr">
      <is>
        <t>Coleoptera</t>
      </is>
    </oc>
    <nc r="E24"/>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195" sId="11" odxf="1" s="1" dxf="1">
    <oc r="F24" t="inlineStr">
      <is>
        <t>Carabidae</t>
      </is>
    </oc>
    <nc r="F24"/>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196" sId="11" numFmtId="4">
    <oc r="A25">
      <v>23</v>
    </oc>
    <nc r="A25">
      <f>+A24+1</f>
    </nc>
  </rcc>
  <rcc rId="4197" sId="11" odxf="1" s="1" dxf="1">
    <oc r="B25" t="inlineStr">
      <is>
        <t>Ground Beetle</t>
      </is>
    </oc>
    <nc r="B25" t="inlineStr">
      <is>
        <t>Common Baskettail</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198" sId="11" odxf="1" s="1" dxf="1">
    <oc r="C25" t="inlineStr">
      <is>
        <t xml:space="preserve">Bembidion </t>
      </is>
    </oc>
    <nc r="C25" t="inlineStr">
      <is>
        <t>Epitheca cynosura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199" sId="11" odxf="1" s="1" dxf="1">
    <oc r="D25" t="inlineStr">
      <is>
        <t>affine</t>
      </is>
    </oc>
    <nc r="D25" t="inlineStr">
      <is>
        <t>Mahl's Pond</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00" sId="11" odxf="1" s="1" dxf="1">
    <oc r="E25" t="inlineStr">
      <is>
        <t>Coleoptera</t>
      </is>
    </oc>
    <nc r="E25"/>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201" sId="11" odxf="1" s="1" dxf="1">
    <oc r="F25" t="inlineStr">
      <is>
        <t>Carabidae</t>
      </is>
    </oc>
    <nc r="F25"/>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202" sId="11" numFmtId="4">
    <oc r="A26">
      <v>24</v>
    </oc>
    <nc r="A26">
      <f>+A25+1</f>
    </nc>
  </rcc>
  <rcc rId="4203" sId="11" odxf="1" s="1" dxf="1">
    <oc r="B26" t="inlineStr">
      <is>
        <t>Ground Beetle</t>
      </is>
    </oc>
    <nc r="B26" t="inlineStr">
      <is>
        <t>Racket-tailed Emerald</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204" sId="11" odxf="1" s="1" dxf="1">
    <oc r="C26" t="inlineStr">
      <is>
        <t xml:space="preserve">Bembidion </t>
      </is>
    </oc>
    <nc r="C26" t="inlineStr">
      <is>
        <t>Dorocordulia libera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ndxf>
  </rcc>
  <rcc rId="4205" sId="11" odxf="1" s="1" dxf="1">
    <oc r="D26" t="inlineStr">
      <is>
        <t>lacunarium</t>
      </is>
    </oc>
    <nc r="D26" t="inlineStr">
      <is>
        <t>Grassy Swamp Pond</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06" sId="11" odxf="1" s="1" dxf="1">
    <oc r="E26" t="inlineStr">
      <is>
        <t>Coleoptera</t>
      </is>
    </oc>
    <nc r="E26"/>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207" sId="11" odxf="1" s="1" dxf="1">
    <oc r="F26" t="inlineStr">
      <is>
        <t>Carabidae</t>
      </is>
    </oc>
    <nc r="F26"/>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208" sId="11" numFmtId="4">
    <oc r="A27">
      <v>25</v>
    </oc>
    <nc r="A27">
      <f>+A26+1</f>
    </nc>
  </rcc>
  <rcc rId="4209" sId="11" odxf="1" s="1" dxf="1">
    <oc r="B27" t="inlineStr">
      <is>
        <t>Ground Beetle</t>
      </is>
    </oc>
    <nc r="B27" t="inlineStr">
      <is>
        <t>Frosted Whiteface</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210" sId="11" odxf="1" s="1" dxf="1">
    <oc r="C27" t="inlineStr">
      <is>
        <t xml:space="preserve">Bembidion </t>
      </is>
    </oc>
    <nc r="C27" t="inlineStr">
      <is>
        <t>Leuchorrhina frigida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11" sId="11" odxf="1" s="1" dxf="1">
    <oc r="D27" t="inlineStr">
      <is>
        <t>patruele</t>
      </is>
    </oc>
    <nc r="D27" t="inlineStr">
      <is>
        <t>Grassy Swamp Pond</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12" sId="11" odxf="1" s="1" dxf="1">
    <oc r="E27" t="inlineStr">
      <is>
        <t>Coleoptera</t>
      </is>
    </oc>
    <nc r="E27"/>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213" sId="11" odxf="1" s="1" dxf="1">
    <oc r="F27" t="inlineStr">
      <is>
        <t>Carabidae</t>
      </is>
    </oc>
    <nc r="F27"/>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214" sId="11" numFmtId="4">
    <oc r="A28">
      <v>26</v>
    </oc>
    <nc r="A28">
      <f>+A27+1</f>
    </nc>
  </rcc>
  <rcc rId="4215" sId="11" odxf="1" s="1" dxf="1">
    <oc r="B28" t="inlineStr">
      <is>
        <t>Ground Beetle</t>
      </is>
    </oc>
    <nc r="B28" t="inlineStr">
      <is>
        <t>Elfin Skimmer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216" sId="11" odxf="1" s="1" dxf="1">
    <oc r="C28" t="inlineStr">
      <is>
        <t xml:space="preserve">Calathus </t>
      </is>
    </oc>
    <nc r="C28" t="inlineStr">
      <is>
        <t>Nannothemis bella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17" sId="11" odxf="1" s="1" dxf="1">
    <oc r="D28" t="inlineStr">
      <is>
        <t>gregarius</t>
      </is>
    </oc>
    <nc r="D28" t="inlineStr">
      <is>
        <t>Grassy Swamp Pond</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18" sId="11" odxf="1" s="1" dxf="1">
    <oc r="E28" t="inlineStr">
      <is>
        <t>Coleoptera</t>
      </is>
    </oc>
    <nc r="E28"/>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219" sId="11" odxf="1" s="1" dxf="1">
    <oc r="F28" t="inlineStr">
      <is>
        <t>Carabidae</t>
      </is>
    </oc>
    <nc r="F28"/>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220" sId="11" numFmtId="4">
    <oc r="A29">
      <v>27</v>
    </oc>
    <nc r="A29">
      <f>+A28+1</f>
    </nc>
  </rcc>
  <rcc rId="4221" sId="11" odxf="1" s="1" dxf="1">
    <oc r="B29" t="inlineStr">
      <is>
        <t>Ground Beetle</t>
      </is>
    </oc>
    <nc r="B29" t="inlineStr">
      <is>
        <t>Sphagnum Sprite</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222" sId="11" odxf="1" s="1" dxf="1">
    <oc r="C29" t="inlineStr">
      <is>
        <t>Calosoma</t>
      </is>
    </oc>
    <nc r="C29" t="inlineStr">
      <is>
        <t>Nehalennia gracilis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23" sId="11" odxf="1" s="1" dxf="1">
    <oc r="D29" t="inlineStr">
      <is>
        <t>sp.</t>
      </is>
    </oc>
    <nc r="D29" t="inlineStr">
      <is>
        <t>Grassy Swamp Pond</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24" sId="11" odxf="1" s="1" dxf="1">
    <oc r="E29" t="inlineStr">
      <is>
        <t>Coleoptera</t>
      </is>
    </oc>
    <nc r="E29"/>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225" sId="11" odxf="1" s="1" dxf="1">
    <oc r="F29" t="inlineStr">
      <is>
        <t>Carabidae</t>
      </is>
    </oc>
    <nc r="F29" t="inlineStr">
      <is>
        <t>Mahl's Pond</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26" sId="11" numFmtId="4">
    <oc r="A30">
      <v>28</v>
    </oc>
    <nc r="A30">
      <f>+A29+1</f>
    </nc>
  </rcc>
  <rcc rId="4227" sId="11" odxf="1" s="1" dxf="1">
    <oc r="B30" t="inlineStr">
      <is>
        <t>Ground Beetle</t>
      </is>
    </oc>
    <nc r="B30" t="inlineStr">
      <is>
        <t>Sweetflag Spreadwing</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228" sId="11" odxf="1" s="1" dxf="1">
    <oc r="C30" t="inlineStr">
      <is>
        <t>Clivina</t>
      </is>
    </oc>
    <nc r="C30" t="inlineStr">
      <is>
        <t>Lestes vigilax</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29" sId="11" odxf="1" s="1" dxf="1">
    <oc r="D30" t="inlineStr">
      <is>
        <t>americana</t>
      </is>
    </oc>
    <nc r="D30" t="inlineStr">
      <is>
        <t>Grassy Swamp Pond</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30" sId="11" odxf="1" s="1" dxf="1">
    <oc r="E30" t="inlineStr">
      <is>
        <t>Coleoptera</t>
      </is>
    </oc>
    <nc r="E30"/>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231" sId="11" odxf="1" s="1" dxf="1">
    <oc r="F30" t="inlineStr">
      <is>
        <t>Carabidae</t>
      </is>
    </oc>
    <nc r="F30"/>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232" sId="11" numFmtId="4">
    <oc r="A31">
      <v>29</v>
    </oc>
    <nc r="A31">
      <f>+A30+1</f>
    </nc>
  </rcc>
  <rcc rId="4233" sId="11" odxf="1" s="1" dxf="1">
    <oc r="B31" t="inlineStr">
      <is>
        <t>Ground Beetle</t>
      </is>
    </oc>
    <nc r="B31" t="inlineStr">
      <is>
        <t>Powdered Dancer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234" sId="11" odxf="1" s="1" dxf="1">
    <oc r="C31" t="inlineStr">
      <is>
        <t xml:space="preserve">Elaphropus </t>
      </is>
    </oc>
    <nc r="C31" t="inlineStr">
      <is>
        <t>Argia fumipennis violacea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35" sId="11" odxf="1" s="1" dxf="1">
    <oc r="D31" t="inlineStr">
      <is>
        <t>sp. 1</t>
      </is>
    </oc>
    <nc r="D31" t="inlineStr">
      <is>
        <t>Delaware River</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36" sId="11" odxf="1" s="1" dxf="1">
    <oc r="E31" t="inlineStr">
      <is>
        <t>Coleoptera</t>
      </is>
    </oc>
    <nc r="E31"/>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237" sId="11" odxf="1" s="1" dxf="1">
    <oc r="F31" t="inlineStr">
      <is>
        <t>Carabidae</t>
      </is>
    </oc>
    <nc r="F31" t="inlineStr">
      <is>
        <t>Subspecies Violet Dancer</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38" sId="11" numFmtId="4">
    <oc r="A32">
      <v>30</v>
    </oc>
    <nc r="A32">
      <f>+A31+1</f>
    </nc>
  </rcc>
  <rcc rId="4239" sId="11" odxf="1" s="1" dxf="1">
    <oc r="B32" t="inlineStr">
      <is>
        <t>Ground Beetle</t>
      </is>
    </oc>
    <nc r="B32" t="inlineStr">
      <is>
        <t>Stream Bluet</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240" sId="11" odxf="1" s="1" dxf="1">
    <oc r="C32" t="inlineStr">
      <is>
        <t xml:space="preserve">Lebia </t>
      </is>
    </oc>
    <nc r="C32" t="inlineStr">
      <is>
        <t>Enallagma exsulans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41" sId="11" odxf="1" s="1" dxf="1">
    <oc r="D32" t="inlineStr">
      <is>
        <t>ornata</t>
      </is>
    </oc>
    <nc r="D32" t="inlineStr">
      <is>
        <t>Delaware River</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42" sId="11" odxf="1" s="1" dxf="1">
    <oc r="E32" t="inlineStr">
      <is>
        <t>Coleoptera</t>
      </is>
    </oc>
    <nc r="E32"/>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243" sId="11" odxf="1" s="1" dxf="1">
    <oc r="F32" t="inlineStr">
      <is>
        <t>Carabidae</t>
      </is>
    </oc>
    <nc r="F32"/>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244" sId="11" numFmtId="4">
    <oc r="A33">
      <v>31</v>
    </oc>
    <nc r="A33">
      <f>+A32+1</f>
    </nc>
  </rcc>
  <rcc rId="4245" sId="11" odxf="1" s="1" dxf="1">
    <oc r="B33" t="inlineStr">
      <is>
        <t>Ground Beetle</t>
      </is>
    </oc>
    <nc r="B33" t="inlineStr">
      <is>
        <t>Elegant Spreadwing</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246" sId="11" odxf="1" s="1" dxf="1">
    <oc r="C33" t="inlineStr">
      <is>
        <t xml:space="preserve">Lebia </t>
      </is>
    </oc>
    <nc r="C33" t="inlineStr">
      <is>
        <t>Lestes inaequalis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247" sId="11" odxf="1" s="1" dxf="1">
    <oc r="D33" t="inlineStr">
      <is>
        <t>viridis</t>
      </is>
    </oc>
    <nc r="D33" t="inlineStr">
      <is>
        <t>Mahl's Pond</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48" sId="11" odxf="1" s="1" dxf="1">
    <oc r="E33" t="inlineStr">
      <is>
        <t>Coleoptera</t>
      </is>
    </oc>
    <nc r="E33"/>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249" sId="11" odxf="1" s="1" dxf="1">
    <oc r="F33" t="inlineStr">
      <is>
        <t>Carabidae</t>
      </is>
    </oc>
    <nc r="F33"/>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250" sId="11" numFmtId="4">
    <oc r="A34">
      <v>32</v>
    </oc>
    <nc r="A34">
      <f>+A33+1</f>
    </nc>
  </rcc>
  <rcc rId="4251" sId="11" odxf="1" s="1" dxf="1">
    <oc r="B34" t="inlineStr">
      <is>
        <t>Ground Beetle</t>
      </is>
    </oc>
    <nc r="B34" t="inlineStr">
      <is>
        <t>Dot-tailed Whiteface</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252" sId="11" odxf="1" s="1" dxf="1">
    <oc r="C34" t="inlineStr">
      <is>
        <t>Leptotrachelus</t>
      </is>
    </oc>
    <nc r="C34" t="inlineStr">
      <is>
        <t>Leucorrhinia intacta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53" sId="11" odxf="1" s="1" dxf="1">
    <oc r="D34" t="inlineStr">
      <is>
        <t>dorsalis</t>
      </is>
    </oc>
    <nc r="D34" t="inlineStr">
      <is>
        <t>Mahl's Pond</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54" sId="11" odxf="1" s="1" dxf="1">
    <oc r="E34" t="inlineStr">
      <is>
        <t>Coleoptera</t>
      </is>
    </oc>
    <nc r="E34"/>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255" sId="11" odxf="1" s="1" dxf="1">
    <oc r="F34" t="inlineStr">
      <is>
        <t>Carabidae</t>
      </is>
    </oc>
    <nc r="F34"/>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256" sId="11" numFmtId="4">
    <oc r="A35">
      <v>33</v>
    </oc>
    <nc r="A35">
      <f>+A34+1</f>
    </nc>
  </rcc>
  <rcc rId="4257" sId="11" odxf="1" s="1" dxf="1">
    <oc r="B35" t="inlineStr">
      <is>
        <t>Ground Beetle</t>
      </is>
    </oc>
    <nc r="B35" t="inlineStr">
      <is>
        <t>Dragonhunter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258" sId="11" odxf="1" s="1" dxf="1">
    <oc r="C35" t="inlineStr">
      <is>
        <t xml:space="preserve">Paratachys </t>
      </is>
    </oc>
    <nc r="C35" t="inlineStr">
      <is>
        <t>Hagenius brevistylus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59" sId="11" odxf="1" s="1" dxf="1">
    <oc r="D35" t="inlineStr">
      <is>
        <t>proximus</t>
      </is>
    </oc>
    <nc r="D35" t="inlineStr">
      <is>
        <t>Rock Lake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60" sId="11" odxf="1" s="1" dxf="1">
    <oc r="E35" t="inlineStr">
      <is>
        <t>Coleoptera</t>
      </is>
    </oc>
    <nc r="E35"/>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261" sId="11" odxf="1" s="1" dxf="1">
    <oc r="F35" t="inlineStr">
      <is>
        <t>Carabidae</t>
      </is>
    </oc>
    <nc r="F35"/>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262" sId="11" numFmtId="4">
    <oc r="A36">
      <v>34</v>
    </oc>
    <nc r="A36">
      <f>+A35+1</f>
    </nc>
  </rcc>
  <rcc rId="4263" sId="11" odxf="1" s="1" dxf="1">
    <oc r="B36" t="inlineStr">
      <is>
        <t>Ground Beetle</t>
      </is>
    </oc>
    <nc r="B36" t="inlineStr">
      <is>
        <t>Beaverpond Baskettail</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264" sId="11" odxf="1" s="1" dxf="1">
    <oc r="C36" t="inlineStr">
      <is>
        <t>Pterosticus</t>
      </is>
    </oc>
    <nc r="C36" t="inlineStr">
      <is>
        <t>Epitheca canis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65" sId="11" odxf="1" s="1" dxf="1">
    <oc r="D36" t="inlineStr">
      <is>
        <t>corvinus</t>
      </is>
    </oc>
    <nc r="D36" t="inlineStr">
      <is>
        <t>Rock Lake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66" sId="11" odxf="1" s="1" dxf="1">
    <oc r="E36" t="inlineStr">
      <is>
        <t>Coleoptera</t>
      </is>
    </oc>
    <nc r="E36"/>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267" sId="11" odxf="1" s="1" dxf="1">
    <oc r="F36" t="inlineStr">
      <is>
        <t>Carabidae</t>
      </is>
    </oc>
    <nc r="F36"/>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268" sId="11" numFmtId="4">
    <oc r="A37">
      <v>35</v>
    </oc>
    <nc r="A37">
      <f>+A36+1</f>
    </nc>
  </rcc>
  <rcc rId="4269" sId="11" odxf="1" s="1" dxf="1">
    <oc r="B37" t="inlineStr">
      <is>
        <t>Ground Beetle</t>
      </is>
    </oc>
    <nc r="B37" t="inlineStr">
      <is>
        <t>Confused Eusarca</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270" sId="11" odxf="1" s="1" dxf="1">
    <oc r="C37" t="inlineStr">
      <is>
        <t>Pterosticus</t>
      </is>
    </oc>
    <nc r="C37" t="inlineStr">
      <is>
        <t>Eusarca confusaria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71" sId="11" odxf="1" s="1" dxf="1">
    <oc r="D37" t="inlineStr">
      <is>
        <t>sp. 1</t>
      </is>
    </oc>
    <nc r="D37" t="inlineStr">
      <is>
        <t>Mahl's Pond</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72" sId="11" odxf="1" s="1" dxf="1">
    <oc r="E37" t="inlineStr">
      <is>
        <t>Coleoptera</t>
      </is>
    </oc>
    <nc r="E37"/>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273" sId="11" odxf="1" s="1" dxf="1">
    <oc r="F37" t="inlineStr">
      <is>
        <t>Carabidae</t>
      </is>
    </oc>
    <nc r="F37"/>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274" sId="11" odxf="1" dxf="1" numFmtId="4">
    <oc r="A38">
      <v>36</v>
    </oc>
    <nc r="A38">
      <f>+A37+1</f>
    </nc>
    <odxf>
      <numFmt numFmtId="0" formatCode="General"/>
    </odxf>
    <ndxf>
      <numFmt numFmtId="1" formatCode="0"/>
    </ndxf>
  </rcc>
  <rcc rId="4275" sId="11" odxf="1" s="1" dxf="1">
    <oc r="B38" t="inlineStr">
      <is>
        <t>Ground Beetle</t>
      </is>
    </oc>
    <nc r="B38" t="inlineStr">
      <is>
        <t>Rosy Maple Moth</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276" sId="11" odxf="1" s="1" dxf="1">
    <oc r="C38" t="inlineStr">
      <is>
        <t>Pterosticus</t>
      </is>
    </oc>
    <nc r="C38" t="inlineStr">
      <is>
        <t>Dryocampa cubicnoda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77" sId="11" odxf="1" s="1" dxf="1">
    <oc r="D38" t="inlineStr">
      <is>
        <t>sp. 2</t>
      </is>
    </oc>
    <nc r="D38" t="inlineStr">
      <is>
        <t>Mahl's Pond</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78" sId="11" odxf="1" s="1" dxf="1">
    <oc r="E38" t="inlineStr">
      <is>
        <t>Coleoptera</t>
      </is>
    </oc>
    <nc r="E38"/>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279" sId="11" odxf="1" s="1" dxf="1">
    <oc r="F38" t="inlineStr">
      <is>
        <t>Carabidae</t>
      </is>
    </oc>
    <nc r="F38"/>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280" sId="11" odxf="1" dxf="1" numFmtId="4">
    <oc r="A39">
      <v>37</v>
    </oc>
    <nc r="A39">
      <f>+A38+1</f>
    </nc>
    <odxf>
      <numFmt numFmtId="0" formatCode="General"/>
    </odxf>
    <ndxf>
      <numFmt numFmtId="1" formatCode="0"/>
    </ndxf>
  </rcc>
  <rcc rId="4281" sId="11" odxf="1" s="1" dxf="1">
    <oc r="B39" t="inlineStr">
      <is>
        <t>Ground Beetle</t>
      </is>
    </oc>
    <nc r="B39" t="inlineStr">
      <is>
        <t>Skipper sp.</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282" sId="11" odxf="1" s="1" dxf="1">
    <oc r="C39" t="inlineStr">
      <is>
        <t>Pterosticus</t>
      </is>
    </oc>
    <nc r="C39" t="inlineStr">
      <is>
        <t>Hesperiidae sp.</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83" sId="11" odxf="1" s="1" dxf="1">
    <oc r="D39" t="inlineStr">
      <is>
        <t>sp. 3</t>
      </is>
    </oc>
    <nc r="D39" t="inlineStr">
      <is>
        <t>Mahl's Pond</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84" sId="11" odxf="1" s="1" dxf="1">
    <oc r="E39" t="inlineStr">
      <is>
        <t>Coleoptera</t>
      </is>
    </oc>
    <nc r="E39"/>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285" sId="11" odxf="1" s="1" dxf="1">
    <oc r="F39" t="inlineStr">
      <is>
        <t>Carabidae</t>
      </is>
    </oc>
    <nc r="F39"/>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286" sId="11" odxf="1" dxf="1" numFmtId="4">
    <oc r="A40">
      <v>38</v>
    </oc>
    <nc r="A40">
      <f>+A39+1</f>
    </nc>
    <odxf>
      <numFmt numFmtId="0" formatCode="General"/>
    </odxf>
    <ndxf>
      <numFmt numFmtId="1" formatCode="0"/>
    </ndxf>
  </rcc>
  <rcc rId="4287" sId="11" odxf="1" s="1" dxf="1">
    <oc r="B40" t="inlineStr">
      <is>
        <t>Ground Beetle</t>
      </is>
    </oc>
    <nc r="B40" t="inlineStr">
      <is>
        <t>White Admiral</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288" sId="11" odxf="1" s="1" dxf="1">
    <oc r="C40" t="inlineStr">
      <is>
        <t>Pterosticus</t>
      </is>
    </oc>
    <nc r="C40" t="inlineStr">
      <is>
        <t>Leminitis arthemis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89" sId="11" odxf="1" s="1" dxf="1">
    <oc r="D40" t="inlineStr">
      <is>
        <t>sp. 4</t>
      </is>
    </oc>
    <nc r="D40" t="inlineStr">
      <is>
        <t>Entrance Road</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90" sId="11" odxf="1" s="1" dxf="1">
    <oc r="E40" t="inlineStr">
      <is>
        <t>Coleoptera</t>
      </is>
    </oc>
    <nc r="E40"/>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291" sId="11" odxf="1" s="1" dxf="1">
    <oc r="F40" t="inlineStr">
      <is>
        <t>Carabidae</t>
      </is>
    </oc>
    <nc r="F40" t="inlineStr">
      <is>
        <t>Multiple specimens sited and identified</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92" sId="11" odxf="1" dxf="1" numFmtId="4">
    <oc r="A41">
      <v>39</v>
    </oc>
    <nc r="A41">
      <f>+A40+1</f>
    </nc>
    <odxf>
      <numFmt numFmtId="0" formatCode="General"/>
    </odxf>
    <ndxf>
      <numFmt numFmtId="1" formatCode="0"/>
    </ndxf>
  </rcc>
  <rcc rId="4293" sId="11" odxf="1" s="1" dxf="1">
    <oc r="B41" t="inlineStr">
      <is>
        <t>Ground Beetle</t>
      </is>
    </oc>
    <nc r="B41" t="inlineStr">
      <is>
        <t>White Spotted Sawyer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294" sId="11" odxf="1" s="1" dxf="1">
    <oc r="C41" t="inlineStr">
      <is>
        <t>Stenolophus</t>
      </is>
    </oc>
    <nc r="C41" t="inlineStr">
      <is>
        <t>Monochamus scutellatus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95" sId="11" odxf="1" s="1" dxf="1">
    <oc r="D41" t="inlineStr">
      <is>
        <t>ochropezus</t>
      </is>
    </oc>
    <nc r="D41" t="inlineStr">
      <is>
        <t>Collection tent</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96" sId="11" odxf="1" s="1" dxf="1">
    <oc r="E41" t="inlineStr">
      <is>
        <t>Coleoptera</t>
      </is>
    </oc>
    <nc r="E41"/>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297" sId="11" odxf="1" s="1" dxf="1">
    <oc r="F41" t="inlineStr">
      <is>
        <t>Carabidae</t>
      </is>
    </oc>
    <nc r="F41" t="inlineStr">
      <is>
        <t>Multiple specimens sited and identified</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298" sId="11" odxf="1" dxf="1" numFmtId="4">
    <oc r="A42">
      <v>40</v>
    </oc>
    <nc r="A42">
      <f>+A41+1</f>
    </nc>
    <odxf>
      <numFmt numFmtId="0" formatCode="General"/>
    </odxf>
    <ndxf>
      <numFmt numFmtId="1" formatCode="0"/>
    </ndxf>
  </rcc>
  <rcc rId="4299" sId="11" odxf="1" s="1" dxf="1">
    <oc r="B42" t="inlineStr">
      <is>
        <t>Long horned wood boring beetle</t>
      </is>
    </oc>
    <nc r="B42" t="inlineStr">
      <is>
        <t>Bold Faced Hornet</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300" sId="11" odxf="1" s="1" dxf="1">
    <oc r="C42" t="inlineStr">
      <is>
        <t>Cerambycidae</t>
      </is>
    </oc>
    <nc r="C42" t="inlineStr">
      <is>
        <t>Dolichovespula maculata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01" sId="11" odxf="1" s="1" dxf="1">
    <oc r="D42" t="inlineStr">
      <is>
        <t>sp. 1</t>
      </is>
    </oc>
    <nc r="D42" t="inlineStr">
      <is>
        <t>Rock Lake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02" sId="11" odxf="1" s="1" dxf="1">
    <oc r="E42" t="inlineStr">
      <is>
        <t>Coleoptera</t>
      </is>
    </oc>
    <nc r="E42"/>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303" sId="11" odxf="1" s="1" dxf="1">
    <oc r="F42" t="inlineStr">
      <is>
        <t>Cerambycidae</t>
      </is>
    </oc>
    <nc r="F42" t="inlineStr">
      <is>
        <t>Nests with hornets spotted in many locations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04" sId="11" odxf="1" dxf="1" numFmtId="4">
    <oc r="A43">
      <v>41</v>
    </oc>
    <nc r="A43">
      <f>+A42+1</f>
    </nc>
    <odxf>
      <numFmt numFmtId="0" formatCode="General"/>
    </odxf>
    <ndxf>
      <numFmt numFmtId="1" formatCode="0"/>
    </ndxf>
  </rcc>
  <rcc rId="4305" sId="11" odxf="1" s="1" dxf="1">
    <oc r="B43" t="inlineStr">
      <is>
        <t>Long horned wood boring beetle</t>
      </is>
    </oc>
    <nc r="B43" t="inlineStr">
      <is>
        <t>Rove Beetle</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306" sId="11" odxf="1" s="1" dxf="1">
    <oc r="C43" t="inlineStr">
      <is>
        <t>Cerambycidae</t>
      </is>
    </oc>
    <nc r="C43" t="inlineStr">
      <is>
        <t>Staphylinidae sp</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07" sId="11" odxf="1" s="1" dxf="1">
    <oc r="D43" t="inlineStr">
      <is>
        <t>sp. 2</t>
      </is>
    </oc>
    <nc r="D43" t="inlineStr">
      <is>
        <t>Collection tent</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08" sId="11" odxf="1" s="1" dxf="1">
    <oc r="E43" t="inlineStr">
      <is>
        <t>Coleoptera</t>
      </is>
    </oc>
    <nc r="E43"/>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309" sId="11" odxf="1" s="1" dxf="1">
    <oc r="F43" t="inlineStr">
      <is>
        <t>Cerambycidae</t>
      </is>
    </oc>
    <nc r="F43" t="inlineStr">
      <is>
        <t>On Fungi table specimens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10" sId="11" odxf="1" dxf="1" numFmtId="4">
    <oc r="A44">
      <v>42</v>
    </oc>
    <nc r="A44">
      <f>+A43+1</f>
    </nc>
    <odxf>
      <numFmt numFmtId="0" formatCode="General"/>
    </odxf>
    <ndxf>
      <numFmt numFmtId="1" formatCode="0"/>
    </ndxf>
  </rcc>
  <rcc rId="4311" sId="11" odxf="1" s="1" dxf="1">
    <oc r="B44" t="inlineStr">
      <is>
        <t>Long horned wood boring beetle</t>
      </is>
    </oc>
    <nc r="B44" t="inlineStr">
      <is>
        <t>Firefly</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312" sId="11" odxf="1" s="1" dxf="1">
    <oc r="C44" t="inlineStr">
      <is>
        <t>Cerambycidae</t>
      </is>
    </oc>
    <nc r="C44" t="inlineStr">
      <is>
        <t>Lucidota atra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13" sId="11" odxf="1" s="1" dxf="1">
    <oc r="D44" t="inlineStr">
      <is>
        <t>sp. 3</t>
      </is>
    </oc>
    <nc r="D44" t="inlineStr">
      <is>
        <t>Collection tent</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14" sId="11" odxf="1" s="1" dxf="1">
    <oc r="E44" t="inlineStr">
      <is>
        <t>Coleoptera</t>
      </is>
    </oc>
    <nc r="E44"/>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315" sId="11" odxf="1" s="1" dxf="1">
    <oc r="F44" t="inlineStr">
      <is>
        <t>Cerambycidae</t>
      </is>
    </oc>
    <nc r="F44" t="inlineStr">
      <is>
        <t>Adult, diurnal, no light at night</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16" sId="11" odxf="1" dxf="1" numFmtId="4">
    <oc r="A45">
      <v>43</v>
    </oc>
    <nc r="A45">
      <f>+A44+1</f>
    </nc>
    <odxf>
      <numFmt numFmtId="0" formatCode="General"/>
    </odxf>
    <ndxf>
      <numFmt numFmtId="1" formatCode="0"/>
    </ndxf>
  </rcc>
  <rcc rId="4317" sId="11" odxf="1" s="1" dxf="1">
    <oc r="B45" t="inlineStr">
      <is>
        <t>Long horned wood boring beetle</t>
      </is>
    </oc>
    <nc r="B45" t="inlineStr">
      <is>
        <t>Plume moth</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318" sId="11" odxf="1" s="1" dxf="1">
    <oc r="C45" t="inlineStr">
      <is>
        <t>Oberea</t>
      </is>
    </oc>
    <nc r="C45" t="inlineStr">
      <is>
        <t>Pterophoridae sp</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19" sId="11" odxf="1" s="1" dxf="1">
    <oc r="D45" t="inlineStr">
      <is>
        <t xml:space="preserve">tripunctata </t>
      </is>
    </oc>
    <nc r="D45" t="inlineStr">
      <is>
        <t>Collection tent</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20" sId="11" odxf="1" s="1" dxf="1">
    <oc r="E45" t="inlineStr">
      <is>
        <t>Coleoptera</t>
      </is>
    </oc>
    <nc r="E45"/>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321" sId="11" odxf="1" s="1" dxf="1">
    <oc r="F45" t="inlineStr">
      <is>
        <t>Cerambycidae</t>
      </is>
    </oc>
    <nc r="F45"/>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322" sId="11" odxf="1" dxf="1" numFmtId="4">
    <oc r="A46">
      <v>44</v>
    </oc>
    <nc r="A46">
      <f>+A45+1</f>
    </nc>
    <odxf>
      <numFmt numFmtId="0" formatCode="General"/>
    </odxf>
    <ndxf>
      <numFmt numFmtId="1" formatCode="0"/>
    </ndxf>
  </rcc>
  <rcc rId="4323" sId="11" odxf="1" s="1" dxf="1">
    <oc r="B46" t="inlineStr">
      <is>
        <t>Milkweed Longhorn Beetle</t>
      </is>
    </oc>
    <nc r="B46" t="inlineStr">
      <is>
        <t>Jumping Spider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324" sId="11" odxf="1" s="1" dxf="1">
    <oc r="C46" t="inlineStr">
      <is>
        <t>Tetraopes</t>
      </is>
    </oc>
    <nc r="C46" t="inlineStr">
      <is>
        <t>Phidippus sp.</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25" sId="11" odxf="1" s="1" dxf="1">
    <oc r="D46" t="inlineStr">
      <is>
        <t>basalis</t>
      </is>
    </oc>
    <nc r="D46" t="inlineStr">
      <is>
        <t>Rock Lake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26" sId="11" odxf="1" s="1" dxf="1">
    <oc r="E46" t="inlineStr">
      <is>
        <t>Coleoptera</t>
      </is>
    </oc>
    <nc r="E46"/>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327" sId="11" odxf="1" s="1" dxf="1">
    <oc r="F46" t="inlineStr">
      <is>
        <t>Cerambycidae</t>
      </is>
    </oc>
    <nc r="F46" t="inlineStr">
      <is>
        <t>On may apple plant, photo taken</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28" sId="11" odxf="1" dxf="1" numFmtId="4">
    <oc r="A47">
      <v>45</v>
    </oc>
    <nc r="A47">
      <f>+A46+1</f>
    </nc>
    <odxf>
      <numFmt numFmtId="0" formatCode="General"/>
    </odxf>
    <ndxf>
      <numFmt numFmtId="1" formatCode="0"/>
    </ndxf>
  </rcc>
  <rcc rId="4329" sId="11" odxf="1" s="1" dxf="1">
    <oc r="B47" t="inlineStr">
      <is>
        <t>Milkweed Longhorn Beetle</t>
      </is>
    </oc>
    <nc r="B47" t="inlineStr">
      <is>
        <t xml:space="preserve">Ebony Jewelwing </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330" sId="11" odxf="1" s="1" dxf="1">
    <oc r="C47" t="inlineStr">
      <is>
        <t>Tetraopes</t>
      </is>
    </oc>
    <nc r="C47" t="inlineStr">
      <is>
        <t>Calopteryx maculata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31" sId="11" odxf="1" s="1" dxf="1">
    <oc r="D47" t="inlineStr">
      <is>
        <t>tetraphthalmus</t>
      </is>
    </oc>
    <nc r="D47" t="inlineStr">
      <is>
        <t>Near Rock Lake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32" sId="11" odxf="1" s="1" dxf="1">
    <oc r="E47" t="inlineStr">
      <is>
        <t>Coleoptera</t>
      </is>
    </oc>
    <nc r="E47"/>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333" sId="11" odxf="1" s="1" dxf="1">
    <oc r="F47" t="inlineStr">
      <is>
        <t>Cerambycidae</t>
      </is>
    </oc>
    <nc r="F47" t="inlineStr">
      <is>
        <t>Multiple male and female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34" sId="11" odxf="1" dxf="1" numFmtId="4">
    <oc r="A48">
      <v>46</v>
    </oc>
    <nc r="A48">
      <f>+A47+1</f>
    </nc>
    <odxf>
      <numFmt numFmtId="0" formatCode="General"/>
    </odxf>
    <ndxf>
      <numFmt numFmtId="1" formatCode="0"/>
    </ndxf>
  </rcc>
  <rcc rId="4335" sId="11" odxf="1" s="1" dxf="1">
    <oc r="B48" t="inlineStr">
      <is>
        <t>Leaf Beetle</t>
      </is>
    </oc>
    <nc r="B48" t="inlineStr">
      <is>
        <t>Katydid</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336" sId="11" odxf="1" s="1" dxf="1">
    <oc r="C48" t="inlineStr">
      <is>
        <t>Calligrapha</t>
      </is>
    </oc>
    <nc r="C48" t="inlineStr">
      <is>
        <t>Tettigoniadae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37" sId="11" odxf="1" s="1" dxf="1">
    <oc r="D48" t="inlineStr">
      <is>
        <t>sp.</t>
      </is>
    </oc>
    <nc r="D48" t="inlineStr">
      <is>
        <t>Sweep nets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38" sId="11" odxf="1" s="1" dxf="1">
    <oc r="E48" t="inlineStr">
      <is>
        <t>Coleoptera</t>
      </is>
    </oc>
    <nc r="E48"/>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339" sId="11" odxf="1" s="1" dxf="1">
    <oc r="F48" t="inlineStr">
      <is>
        <t>Chysomelidae</t>
      </is>
    </oc>
    <nc r="F48"/>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340" sId="11" odxf="1" dxf="1" numFmtId="4">
    <oc r="A49">
      <v>47</v>
    </oc>
    <nc r="A49">
      <f>+A48+1</f>
    </nc>
    <odxf>
      <numFmt numFmtId="0" formatCode="General"/>
    </odxf>
    <ndxf>
      <numFmt numFmtId="1" formatCode="0"/>
    </ndxf>
  </rcc>
  <rcc rId="4341" sId="11" odxf="1" s="1" dxf="1">
    <oc r="B49" t="inlineStr">
      <is>
        <t>Dogbane Beetle</t>
      </is>
    </oc>
    <nc r="B49" t="inlineStr">
      <is>
        <t>Lace Bug</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342" sId="11" odxf="1" s="1" dxf="1">
    <oc r="C49" t="inlineStr">
      <is>
        <t>Chrysochus</t>
      </is>
    </oc>
    <nc r="C49" t="inlineStr">
      <is>
        <t>Tingidae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43" sId="11" odxf="1" s="1" dxf="1">
    <oc r="D49" t="inlineStr">
      <is>
        <t>auratus</t>
      </is>
    </oc>
    <nc r="D49" t="inlineStr">
      <is>
        <t>Collection tent</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44" sId="11" odxf="1" s="1" dxf="1">
    <oc r="E49" t="inlineStr">
      <is>
        <t>Coleoptera</t>
      </is>
    </oc>
    <nc r="E49"/>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345" sId="11" odxf="1" s="1" dxf="1">
    <oc r="F49" t="inlineStr">
      <is>
        <t>Chysomelidae</t>
      </is>
    </oc>
    <nc r="F49"/>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346" sId="11" odxf="1" dxf="1" numFmtId="4">
    <oc r="A50">
      <v>48</v>
    </oc>
    <nc r="A50">
      <f>+A49+1</f>
    </nc>
    <odxf>
      <numFmt numFmtId="0" formatCode="General"/>
    </odxf>
    <ndxf>
      <numFmt numFmtId="1" formatCode="0"/>
    </ndxf>
  </rcc>
  <rcc rId="4347" sId="11" odxf="1" s="1" dxf="1">
    <oc r="B50" t="inlineStr">
      <is>
        <t>Leaf Beetle</t>
      </is>
    </oc>
    <nc r="B50" t="inlineStr">
      <is>
        <t xml:space="preserve">Ground Beetle </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348" sId="11" odxf="1" s="1" dxf="1">
    <oc r="C50" t="inlineStr">
      <is>
        <t>Chrysomelidae</t>
      </is>
    </oc>
    <nc r="C50" t="inlineStr">
      <is>
        <t>Pterostichus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49" sId="11" odxf="1" s="1" dxf="1">
    <oc r="D50" t="inlineStr">
      <is>
        <t>sp. 1</t>
      </is>
    </oc>
    <nc r="D50" t="inlineStr">
      <is>
        <t>Rock Lake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50" sId="11" odxf="1" s="1" dxf="1">
    <oc r="E50" t="inlineStr">
      <is>
        <t>Coleoptera</t>
      </is>
    </oc>
    <nc r="E50"/>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351" sId="11" odxf="1" s="1" dxf="1">
    <oc r="F50" t="inlineStr">
      <is>
        <t>Chysomelidae</t>
      </is>
    </oc>
    <nc r="F50" t="inlineStr">
      <is>
        <t>Mulitiple specimen</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52" sId="11" odxf="1" dxf="1" numFmtId="4">
    <oc r="A51">
      <v>49</v>
    </oc>
    <nc r="A51">
      <f>+A50+1</f>
    </nc>
    <odxf>
      <numFmt numFmtId="0" formatCode="General"/>
    </odxf>
    <ndxf>
      <numFmt numFmtId="1" formatCode="0"/>
    </ndxf>
  </rcc>
  <rcc rId="4353" sId="11" odxf="1" s="1" dxf="1">
    <oc r="B51" t="inlineStr">
      <is>
        <t>Leaf Beetle</t>
      </is>
    </oc>
    <nc r="B51" t="inlineStr">
      <is>
        <t>Crab Spider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354" sId="11" odxf="1" s="1" dxf="1">
    <oc r="C51" t="inlineStr">
      <is>
        <t>Chrysomelidae</t>
      </is>
    </oc>
    <nc r="C51" t="inlineStr">
      <is>
        <t>Thomisidae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55" sId="11" odxf="1" s="1" dxf="1">
    <oc r="D51" t="inlineStr">
      <is>
        <t>sp. 10</t>
      </is>
    </oc>
    <nc r="D51" t="inlineStr">
      <is>
        <t>Rock Lake Shore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56" sId="11" odxf="1" s="1" dxf="1">
    <oc r="E51" t="inlineStr">
      <is>
        <t>Coleoptera</t>
      </is>
    </oc>
    <nc r="E51"/>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357" sId="11" odxf="1" s="1" dxf="1">
    <oc r="F51" t="inlineStr">
      <is>
        <t>Chysomelidae</t>
      </is>
    </oc>
    <nc r="F51"/>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358" sId="11" odxf="1" dxf="1" numFmtId="4">
    <oc r="A52">
      <v>50</v>
    </oc>
    <nc r="A52">
      <f>+A51+1</f>
    </nc>
    <odxf>
      <numFmt numFmtId="0" formatCode="General"/>
    </odxf>
    <ndxf>
      <numFmt numFmtId="1" formatCode="0"/>
    </ndxf>
  </rcc>
  <rcc rId="4359" sId="11" odxf="1" s="1" dxf="1">
    <oc r="B52" t="inlineStr">
      <is>
        <t>Leaf Beetle</t>
      </is>
    </oc>
    <nc r="B52" t="inlineStr">
      <is>
        <t>Flat-backed Millipede</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360" sId="11" odxf="1" s="1" dxf="1">
    <oc r="C52" t="inlineStr">
      <is>
        <t>Chrysomelidae</t>
      </is>
    </oc>
    <nc r="C52" t="inlineStr">
      <is>
        <t>Polydesmida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61" sId="11" odxf="1" s="1" dxf="1">
    <oc r="D52" t="inlineStr">
      <is>
        <t>sp. 11</t>
      </is>
    </oc>
    <nc r="D52" t="inlineStr">
      <is>
        <t>Rock Lake Shore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62" sId="11" odxf="1" s="1" dxf="1">
    <oc r="E52" t="inlineStr">
      <is>
        <t>Coleoptera</t>
      </is>
    </oc>
    <nc r="E52"/>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363" sId="11" odxf="1" s="1" dxf="1">
    <oc r="F52" t="inlineStr">
      <is>
        <t>Chysomelidae</t>
      </is>
    </oc>
    <nc r="F52" t="inlineStr">
      <is>
        <t>Multiple species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64" sId="11" odxf="1" dxf="1" numFmtId="4">
    <oc r="A53">
      <v>51</v>
    </oc>
    <nc r="A53">
      <f>+A52+1</f>
    </nc>
    <odxf>
      <numFmt numFmtId="0" formatCode="General"/>
    </odxf>
    <ndxf>
      <numFmt numFmtId="1" formatCode="0"/>
    </ndxf>
  </rcc>
  <rcc rId="4365" sId="11" odxf="1" s="1" dxf="1">
    <oc r="B53" t="inlineStr">
      <is>
        <t>Leaf Beetle</t>
      </is>
    </oc>
    <nc r="B53" t="inlineStr">
      <is>
        <t>Sphecid Wasp</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366" sId="11" odxf="1" s="1" dxf="1">
    <oc r="C53" t="inlineStr">
      <is>
        <t>Chrysomelidae</t>
      </is>
    </oc>
    <nc r="C53" t="inlineStr">
      <is>
        <t>Sphecidae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67" sId="11" odxf="1" s="1" dxf="1">
    <oc r="D53" t="inlineStr">
      <is>
        <t>sp. 12</t>
      </is>
    </oc>
    <nc r="D53" t="inlineStr">
      <is>
        <t>Rock Lake Shore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68" sId="11" odxf="1" s="1" dxf="1">
    <oc r="E53" t="inlineStr">
      <is>
        <t>Coleoptera</t>
      </is>
    </oc>
    <nc r="E53"/>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369" sId="11" odxf="1" s="1" dxf="1">
    <oc r="F53" t="inlineStr">
      <is>
        <t>Chysomelidae</t>
      </is>
    </oc>
    <nc r="F53"/>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370" sId="11" odxf="1" dxf="1" numFmtId="4">
    <oc r="A54">
      <v>52</v>
    </oc>
    <nc r="A54">
      <f>+A53+1</f>
    </nc>
    <odxf>
      <numFmt numFmtId="0" formatCode="General"/>
    </odxf>
    <ndxf>
      <numFmt numFmtId="1" formatCode="0"/>
    </ndxf>
  </rcc>
  <rcc rId="4371" sId="11" odxf="1" s="1" dxf="1">
    <oc r="B54" t="inlineStr">
      <is>
        <t>Leaf Beetle</t>
      </is>
    </oc>
    <nc r="B54" t="inlineStr">
      <is>
        <t xml:space="preserve">Spittle Bugs Meadow </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372" sId="11" odxf="1" s="1" dxf="1">
    <oc r="C54" t="inlineStr">
      <is>
        <t>Chrysomelidae</t>
      </is>
    </oc>
    <nc r="C54" t="inlineStr">
      <is>
        <t>Cercopida / Philaenous spuman's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73" sId="11" odxf="1" s="1" dxf="1">
    <oc r="D54" t="inlineStr">
      <is>
        <t>sp. 13</t>
      </is>
    </oc>
    <nc r="D54" t="inlineStr">
      <is>
        <t>Rock Lake Shore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74" sId="11" odxf="1" s="1" dxf="1">
    <oc r="E54" t="inlineStr">
      <is>
        <t>Coleoptera</t>
      </is>
    </oc>
    <nc r="E54"/>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375" sId="11" odxf="1" s="1" dxf="1">
    <oc r="F54" t="inlineStr">
      <is>
        <t>Chysomelidae</t>
      </is>
    </oc>
    <nc r="F54"/>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376" sId="11" odxf="1" dxf="1" numFmtId="4">
    <oc r="A55">
      <v>53</v>
    </oc>
    <nc r="A55">
      <f>+A54+1</f>
    </nc>
    <odxf>
      <numFmt numFmtId="0" formatCode="General"/>
    </odxf>
    <ndxf>
      <numFmt numFmtId="1" formatCode="0"/>
    </ndxf>
  </rcc>
  <rcc rId="4377" sId="11" odxf="1" s="1" dxf="1">
    <oc r="B55" t="inlineStr">
      <is>
        <t>Leaf Beetle</t>
      </is>
    </oc>
    <nc r="B55" t="inlineStr">
      <is>
        <t>Shield backed Katydid</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378" sId="11" odxf="1" s="1" dxf="1">
    <oc r="C55" t="inlineStr">
      <is>
        <t>Chrysomelidae</t>
      </is>
    </oc>
    <nc r="C55" t="inlineStr">
      <is>
        <t>Atlanticus sp.</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79" sId="11" odxf="1" s="1" dxf="1">
    <oc r="D55" t="inlineStr">
      <is>
        <t>sp. 14</t>
      </is>
    </oc>
    <nc r="D55" t="inlineStr">
      <is>
        <t>Bushes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80" sId="11" odxf="1" s="1" dxf="1">
    <oc r="E55" t="inlineStr">
      <is>
        <t>Coleoptera</t>
      </is>
    </oc>
    <nc r="E55"/>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381" sId="11" odxf="1" s="1" dxf="1">
    <oc r="F55" t="inlineStr">
      <is>
        <t>Chysomelidae</t>
      </is>
    </oc>
    <nc r="F55"/>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82" sId="11" odxf="1" dxf="1" numFmtId="4">
    <oc r="A56">
      <v>54</v>
    </oc>
    <nc r="A56">
      <f>+A55+1</f>
    </nc>
    <odxf>
      <numFmt numFmtId="0" formatCode="General"/>
    </odxf>
    <ndxf>
      <numFmt numFmtId="1" formatCode="0"/>
    </ndxf>
  </rcc>
  <rcc rId="4383" sId="11" odxf="1" s="1" dxf="1">
    <oc r="B56" t="inlineStr">
      <is>
        <t>Leaf Beetle</t>
      </is>
    </oc>
    <nc r="B56" t="inlineStr">
      <is>
        <t>Little Wood Satyr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384" sId="11" odxf="1" s="1" dxf="1">
    <oc r="C56" t="inlineStr">
      <is>
        <t>Chrysomelidae</t>
      </is>
    </oc>
    <nc r="C56" t="inlineStr">
      <is>
        <t>Megisto cymela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85" sId="11" odxf="1" s="1" dxf="1">
    <oc r="D56" t="inlineStr">
      <is>
        <t>sp. 15</t>
      </is>
    </oc>
    <nc r="D56" t="inlineStr">
      <is>
        <t>Near Lake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86" sId="11" odxf="1" s="1" dxf="1">
    <oc r="E56" t="inlineStr">
      <is>
        <t>Coleoptera</t>
      </is>
    </oc>
    <nc r="E56"/>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387" sId="11" odxf="1" s="1" dxf="1">
    <oc r="F56" t="inlineStr">
      <is>
        <t>Chysomelidae</t>
      </is>
    </oc>
    <nc r="F56" t="inlineStr">
      <is>
        <t>Several</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88" sId="11" odxf="1" dxf="1" numFmtId="4">
    <oc r="A57">
      <v>55</v>
    </oc>
    <nc r="A57">
      <f>+A56+1</f>
    </nc>
    <odxf>
      <numFmt numFmtId="0" formatCode="General"/>
    </odxf>
    <ndxf>
      <numFmt numFmtId="1" formatCode="0"/>
    </ndxf>
  </rcc>
  <rcc rId="4389" sId="11" odxf="1" s="1" dxf="1">
    <oc r="B57" t="inlineStr">
      <is>
        <t>Leaf Beetle</t>
      </is>
    </oc>
    <nc r="B57" t="inlineStr">
      <is>
        <t>Short Wing Grasshopper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390" sId="11" odxf="1" s="1" dxf="1">
    <oc r="C57" t="inlineStr">
      <is>
        <t>Chrysomelidae</t>
      </is>
    </oc>
    <nc r="C57" t="inlineStr">
      <is>
        <t>Dichronaorpha viridis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91" sId="11" odxf="1" s="1" dxf="1">
    <oc r="D57" t="inlineStr">
      <is>
        <t>sp. 16</t>
      </is>
    </oc>
    <nc r="D57" t="inlineStr">
      <is>
        <t>Rock Lake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92" sId="11" odxf="1" s="1" dxf="1">
    <oc r="E57" t="inlineStr">
      <is>
        <t>Coleoptera</t>
      </is>
    </oc>
    <nc r="E57"/>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393" sId="11" odxf="1" s="1" dxf="1">
    <oc r="F57" t="inlineStr">
      <is>
        <t>Chysomelidae</t>
      </is>
    </oc>
    <nc r="F57" t="inlineStr">
      <is>
        <t xml:space="preserve">Multiple </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94" sId="11" odxf="1" dxf="1" numFmtId="4">
    <oc r="A58">
      <v>56</v>
    </oc>
    <nc r="A58">
      <f>+A57+1</f>
    </nc>
    <odxf>
      <numFmt numFmtId="0" formatCode="General"/>
    </odxf>
    <ndxf>
      <numFmt numFmtId="1" formatCode="0"/>
    </ndxf>
  </rcc>
  <rcc rId="4395" sId="11" odxf="1" s="1" dxf="1">
    <oc r="B58" t="inlineStr">
      <is>
        <t>Leaf Beetle</t>
      </is>
    </oc>
    <nc r="B58" t="inlineStr">
      <is>
        <t>Marsh Meadow Grasshopper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396" sId="11" odxf="1" s="1" dxf="1">
    <oc r="C58" t="inlineStr">
      <is>
        <t>Chrysomelidae</t>
      </is>
    </oc>
    <nc r="C58" t="inlineStr">
      <is>
        <t>Chorthippus curtipennis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97" sId="11" odxf="1" s="1" dxf="1">
    <oc r="D58" t="inlineStr">
      <is>
        <t>sp. 2</t>
      </is>
    </oc>
    <nc r="D58" t="inlineStr">
      <is>
        <t>Rock Lake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398" sId="11" odxf="1" s="1" dxf="1">
    <oc r="E58" t="inlineStr">
      <is>
        <t>Coleoptera</t>
      </is>
    </oc>
    <nc r="E58"/>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399" sId="11" odxf="1" s="1" dxf="1">
    <oc r="F58" t="inlineStr">
      <is>
        <t>Chysomelidae</t>
      </is>
    </oc>
    <nc r="F58"/>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400" sId="11" odxf="1" dxf="1" numFmtId="4">
    <oc r="A59">
      <v>57</v>
    </oc>
    <nc r="A59">
      <f>+A58+1</f>
    </nc>
    <odxf>
      <numFmt numFmtId="0" formatCode="General"/>
    </odxf>
    <ndxf>
      <numFmt numFmtId="1" formatCode="0"/>
    </ndxf>
  </rcc>
  <rcc rId="4401" sId="11" odxf="1" s="1" dxf="1">
    <oc r="B59" t="inlineStr">
      <is>
        <t>Leaf Beetle</t>
      </is>
    </oc>
    <nc r="B59" t="inlineStr">
      <is>
        <t>Stonefly</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402" sId="11" odxf="1" s="1" dxf="1">
    <oc r="C59" t="inlineStr">
      <is>
        <t>Chrysomelidae</t>
      </is>
    </oc>
    <nc r="C59" t="inlineStr">
      <is>
        <t>Plecoptera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403" sId="11" odxf="1" s="1" dxf="1">
    <oc r="D59" t="inlineStr">
      <is>
        <t>sp. 3</t>
      </is>
    </oc>
    <nc r="D59" t="inlineStr">
      <is>
        <t>Collection tent</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404" sId="11" odxf="1" s="1" dxf="1">
    <oc r="E59" t="inlineStr">
      <is>
        <t>Coleoptera</t>
      </is>
    </oc>
    <nc r="E59"/>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405" sId="11" odxf="1" s="1" dxf="1">
    <oc r="F59" t="inlineStr">
      <is>
        <t>Chysomelidae</t>
      </is>
    </oc>
    <nc r="F59"/>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406" sId="11" odxf="1" dxf="1" numFmtId="4">
    <oc r="A60">
      <v>58</v>
    </oc>
    <nc r="A60">
      <f>+A59+1</f>
    </nc>
    <odxf>
      <numFmt numFmtId="0" formatCode="General"/>
    </odxf>
    <ndxf>
      <numFmt numFmtId="1" formatCode="0"/>
    </ndxf>
  </rcc>
  <rcc rId="4407" sId="11" odxf="1" s="1" dxf="1">
    <oc r="B60" t="inlineStr">
      <is>
        <t>Leaf Beetle</t>
      </is>
    </oc>
    <nc r="B60" t="inlineStr">
      <is>
        <t>Dusky Clubtail</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408" sId="11" odxf="1" s="1" dxf="1">
    <oc r="C60" t="inlineStr">
      <is>
        <t>Chrysomelidae</t>
      </is>
    </oc>
    <nc r="C60" t="inlineStr">
      <is>
        <t>Gomphus spicatus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409" sId="11" odxf="1" s="1" dxf="1">
    <oc r="D60" t="inlineStr">
      <is>
        <t>sp. 4</t>
      </is>
    </oc>
    <nc r="D60" t="inlineStr">
      <is>
        <t>Rock Lake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410" sId="11" odxf="1" s="1" dxf="1">
    <oc r="E60" t="inlineStr">
      <is>
        <t>Coleoptera</t>
      </is>
    </oc>
    <nc r="E60" t="inlineStr">
      <is>
        <t>New County Record for Sullivan County</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411" sId="11" odxf="1" s="1" dxf="1">
    <oc r="F60" t="inlineStr">
      <is>
        <t>Chysomelidae</t>
      </is>
    </oc>
    <nc r="F60" t="inlineStr">
      <is>
        <t>ID'd and confirmed record by Erin White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412" sId="11" odxf="1" dxf="1" numFmtId="4">
    <oc r="A61">
      <v>59</v>
    </oc>
    <nc r="A61">
      <f>+A60+1</f>
    </nc>
    <odxf>
      <numFmt numFmtId="0" formatCode="General"/>
    </odxf>
    <ndxf>
      <numFmt numFmtId="1" formatCode="0"/>
    </ndxf>
  </rcc>
  <rcc rId="4413" sId="11" odxf="1" s="1" dxf="1">
    <oc r="B61" t="inlineStr">
      <is>
        <t>Leaf Beetle</t>
      </is>
    </oc>
    <nc r="B61" t="inlineStr">
      <is>
        <t>Chalk Fronted Corporal</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414" sId="11" odxf="1" s="1" dxf="1">
    <oc r="C61" t="inlineStr">
      <is>
        <t>Chrysomelidae</t>
      </is>
    </oc>
    <nc r="C61" t="inlineStr">
      <is>
        <t>Ladona julia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415" sId="11" odxf="1" s="1" dxf="1">
    <oc r="D61" t="inlineStr">
      <is>
        <t>sp. 5</t>
      </is>
    </oc>
    <nc r="D61" t="inlineStr">
      <is>
        <t>Rock Lake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416" sId="11" odxf="1" s="1" dxf="1">
    <oc r="E61" t="inlineStr">
      <is>
        <t>Coleoptera</t>
      </is>
    </oc>
    <nc r="E61"/>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417" sId="11" odxf="1" s="1" dxf="1">
    <oc r="F61" t="inlineStr">
      <is>
        <t>Chysomelidae</t>
      </is>
    </oc>
    <nc r="F61"/>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418" sId="11" odxf="1" dxf="1" numFmtId="4">
    <oc r="A62">
      <v>60</v>
    </oc>
    <nc r="A62">
      <f>+A61+1</f>
    </nc>
    <odxf>
      <numFmt numFmtId="0" formatCode="General"/>
    </odxf>
    <ndxf>
      <numFmt numFmtId="1" formatCode="0"/>
    </ndxf>
  </rcc>
  <rcc rId="4419" sId="11" odxf="1" s="1" dxf="1">
    <oc r="B62" t="inlineStr">
      <is>
        <t>Leaf Beetle</t>
      </is>
    </oc>
    <nc r="B62" t="inlineStr">
      <is>
        <t>Swamp Spreadwing</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420" sId="11" odxf="1" s="1" dxf="1">
    <oc r="C62" t="inlineStr">
      <is>
        <t>Chrysomelidae</t>
      </is>
    </oc>
    <nc r="C62" t="inlineStr">
      <is>
        <t>Lestes vigilax</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bottom style="thin">
          <color indexed="64"/>
        </bottom>
      </border>
    </ndxf>
  </rcc>
  <rcc rId="4421" sId="11" odxf="1" s="1" dxf="1">
    <oc r="D62" t="inlineStr">
      <is>
        <t>sp. 6</t>
      </is>
    </oc>
    <nc r="D62" t="inlineStr">
      <is>
        <t>Rock Lake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422" sId="11" odxf="1" s="1" dxf="1">
    <oc r="E62" t="inlineStr">
      <is>
        <t>Coleoptera</t>
      </is>
    </oc>
    <nc r="E62"/>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423" sId="11" odxf="1" s="1" dxf="1">
    <oc r="F62" t="inlineStr">
      <is>
        <t>Chysomelidae</t>
      </is>
    </oc>
    <nc r="F62"/>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424" sId="11" odxf="1" dxf="1" numFmtId="4">
    <oc r="A63">
      <v>61</v>
    </oc>
    <nc r="A63">
      <f>+A62+1</f>
    </nc>
    <odxf>
      <numFmt numFmtId="0" formatCode="General"/>
    </odxf>
    <ndxf>
      <numFmt numFmtId="1" formatCode="0"/>
    </ndxf>
  </rcc>
  <rcc rId="4425" sId="11" odxf="1" s="1" dxf="1">
    <oc r="B63" t="inlineStr">
      <is>
        <t>Leaf Beetle</t>
      </is>
    </oc>
    <nc r="B63" t="inlineStr">
      <is>
        <t xml:space="preserve">Ground Beetle </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426" sId="11" odxf="1" s="1" dxf="1">
    <oc r="C63" t="inlineStr">
      <is>
        <t>Chrysomelidae</t>
      </is>
    </oc>
    <nc r="C63" t="inlineStr">
      <is>
        <t>Rhadine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ndxf>
  </rcc>
  <rcc rId="4427" sId="11" odxf="1" s="1" dxf="1">
    <oc r="D63" t="inlineStr">
      <is>
        <t>sp. 7</t>
      </is>
    </oc>
    <nc r="D63" t="inlineStr">
      <is>
        <t>Life guard stand</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428" sId="11" odxf="1" s="1" dxf="1">
    <oc r="E63" t="inlineStr">
      <is>
        <t>Coleoptera</t>
      </is>
    </oc>
    <nc r="E63"/>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429" sId="11" odxf="1" s="1" dxf="1">
    <oc r="F63" t="inlineStr">
      <is>
        <t>Chysomelidae</t>
      </is>
    </oc>
    <nc r="F63"/>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430" sId="11" odxf="1" dxf="1" numFmtId="4">
    <oc r="A64">
      <v>62</v>
    </oc>
    <nc r="A64">
      <f>+A63+1</f>
    </nc>
    <odxf>
      <numFmt numFmtId="0" formatCode="General"/>
    </odxf>
    <ndxf>
      <numFmt numFmtId="1" formatCode="0"/>
    </ndxf>
  </rcc>
  <rcc rId="4431" sId="11" odxf="1" s="1" dxf="1">
    <oc r="B64" t="inlineStr">
      <is>
        <t>Leaf Beetle</t>
      </is>
    </oc>
    <nc r="B64" t="inlineStr">
      <is>
        <t>Stone Centipede</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432" sId="11" odxf="1" s="1" dxf="1">
    <oc r="C64" t="inlineStr">
      <is>
        <t>Chrysomelidae</t>
      </is>
    </oc>
    <nc r="C64" t="inlineStr">
      <is>
        <t>Lithobiomorpha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433" sId="11" odxf="1" s="1" dxf="1">
    <oc r="D64" t="inlineStr">
      <is>
        <t>sp. 8</t>
      </is>
    </oc>
    <nc r="D64"/>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434" sId="11" odxf="1" s="1" dxf="1">
    <oc r="E64" t="inlineStr">
      <is>
        <t>Coleoptera</t>
      </is>
    </oc>
    <nc r="E64"/>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435" sId="11" odxf="1" s="1" dxf="1">
    <oc r="F64" t="inlineStr">
      <is>
        <t>Chysomelidae</t>
      </is>
    </oc>
    <nc r="F64"/>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436" sId="11" odxf="1" dxf="1" numFmtId="4">
    <oc r="A65">
      <v>63</v>
    </oc>
    <nc r="A65">
      <f>+A64+1</f>
    </nc>
    <odxf>
      <numFmt numFmtId="0" formatCode="General"/>
    </odxf>
    <ndxf>
      <numFmt numFmtId="1" formatCode="0"/>
    </ndxf>
  </rcc>
  <rcc rId="4437" sId="11" odxf="1" s="1" dxf="1">
    <oc r="B65" t="inlineStr">
      <is>
        <t>Leaf Beetle</t>
      </is>
    </oc>
    <nc r="B65" t="inlineStr">
      <is>
        <t>Sowbugs</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438" sId="11" odxf="1" s="1" dxf="1">
    <oc r="C65" t="inlineStr">
      <is>
        <t>Chrysomelidae</t>
      </is>
    </oc>
    <nc r="C65" t="inlineStr">
      <is>
        <t>Isopoda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439" sId="11" odxf="1" s="1" dxf="1">
    <oc r="D65" t="inlineStr">
      <is>
        <t>sp. 9</t>
      </is>
    </oc>
    <nc r="D65" t="inlineStr">
      <is>
        <t>Rock Lake Shore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440" sId="11" odxf="1" s="1" dxf="1">
    <oc r="E65" t="inlineStr">
      <is>
        <t>Coleoptera</t>
      </is>
    </oc>
    <nc r="E65"/>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441" sId="11" odxf="1" s="1" dxf="1">
    <oc r="F65" t="inlineStr">
      <is>
        <t>Chysomelidae</t>
      </is>
    </oc>
    <nc r="F65"/>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442" sId="11" odxf="1" dxf="1" numFmtId="4">
    <oc r="A66">
      <v>64</v>
    </oc>
    <nc r="A66">
      <f>+A65+1</f>
    </nc>
    <odxf>
      <numFmt numFmtId="0" formatCode="General"/>
    </odxf>
    <ndxf>
      <numFmt numFmtId="1" formatCode="0"/>
    </ndxf>
  </rcc>
  <rcc rId="4443" sId="11" odxf="1" s="1" dxf="1">
    <oc r="B66" t="inlineStr">
      <is>
        <t>Leaf Beetle</t>
      </is>
    </oc>
    <nc r="B66" t="inlineStr">
      <is>
        <t>Wolf Spider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444" sId="11" odxf="1" s="1" dxf="1">
    <oc r="C66" t="inlineStr">
      <is>
        <t>Eumolpime</t>
      </is>
    </oc>
    <nc r="C66" t="inlineStr">
      <is>
        <t>Lycocidae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445" sId="11" odxf="1" s="1" dxf="1">
    <nc r="D66" t="inlineStr">
      <is>
        <t>Rock Lake Shore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446" sId="11" odxf="1" s="1" dxf="1">
    <oc r="E66" t="inlineStr">
      <is>
        <t>Coleoptera</t>
      </is>
    </oc>
    <nc r="E66"/>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447" sId="11" odxf="1" s="1" dxf="1">
    <oc r="F66" t="inlineStr">
      <is>
        <t>Chysomelidae</t>
      </is>
    </oc>
    <nc r="F66"/>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448" sId="11" odxf="1" dxf="1" numFmtId="4">
    <oc r="A67">
      <v>65</v>
    </oc>
    <nc r="A67">
      <f>+A66+1</f>
    </nc>
    <odxf>
      <numFmt numFmtId="0" formatCode="General"/>
    </odxf>
    <ndxf>
      <numFmt numFmtId="1" formatCode="0"/>
    </ndxf>
  </rcc>
  <rcc rId="4449" sId="11" odxf="1" s="1" dxf="1">
    <oc r="B67" t="inlineStr">
      <is>
        <t>Leaf Beetle</t>
      </is>
    </oc>
    <nc r="B67" t="inlineStr">
      <is>
        <t>Virginia Ctenucha</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450" sId="11" odxf="1" s="1" dxf="1">
    <nc r="C67" t="inlineStr">
      <is>
        <t>Ctenucha viginica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451" sId="11" odxf="1" s="1" dxf="1">
    <nc r="D67" t="inlineStr">
      <is>
        <t>Rock Lake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452" sId="11" odxf="1" s="1" dxf="1">
    <oc r="E67" t="inlineStr">
      <is>
        <t>Coleoptera</t>
      </is>
    </oc>
    <nc r="E67"/>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453" sId="11" odxf="1" s="1" dxf="1">
    <oc r="F67" t="inlineStr">
      <is>
        <t>Chysomelidae</t>
      </is>
    </oc>
    <nc r="F67"/>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454" sId="11" odxf="1" dxf="1" numFmtId="4">
    <oc r="A68">
      <v>66</v>
    </oc>
    <nc r="A68">
      <f>+A67+1</f>
    </nc>
    <odxf>
      <numFmt numFmtId="0" formatCode="General"/>
    </odxf>
    <ndxf>
      <numFmt numFmtId="1" formatCode="0"/>
    </ndxf>
  </rcc>
  <rcc rId="4455" sId="11" odxf="1" s="1" dxf="1">
    <oc r="B68" t="inlineStr">
      <is>
        <t>Clerid Beetle</t>
      </is>
    </oc>
    <nc r="B68" t="inlineStr">
      <is>
        <t>Water Stinder</t>
      </is>
    </nc>
    <odxf>
      <font>
        <b val="0"/>
        <i val="0"/>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456" sId="11" odxf="1" s="1" dxf="1">
    <oc r="C68" t="inlineStr">
      <is>
        <t>Cleridae</t>
      </is>
    </oc>
    <nc r="C68" t="inlineStr">
      <is>
        <t>Gerridae</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457" sId="11" odxf="1" s="1" dxf="1">
    <oc r="D68" t="inlineStr">
      <is>
        <t>sp. 1</t>
      </is>
    </oc>
    <nc r="D68" t="inlineStr">
      <is>
        <t>Rock Lake</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458" sId="11" odxf="1" s="1" dxf="1">
    <oc r="E68" t="inlineStr">
      <is>
        <t>Coleoptera</t>
      </is>
    </oc>
    <nc r="E68"/>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459" sId="11" odxf="1" s="1" dxf="1">
    <oc r="F68" t="inlineStr">
      <is>
        <t>Cleridae</t>
      </is>
    </oc>
    <nc r="F68"/>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460" sId="11" odxf="1" dxf="1" numFmtId="4">
    <oc r="A69">
      <v>67</v>
    </oc>
    <nc r="A69">
      <f>+A68+1</f>
    </nc>
    <odxf>
      <numFmt numFmtId="0" formatCode="General"/>
    </odxf>
    <ndxf>
      <numFmt numFmtId="1" formatCode="0"/>
    </ndxf>
  </rcc>
  <rcc rId="4461" sId="11" odxf="1" s="1" dxf="1">
    <oc r="B69" t="inlineStr">
      <is>
        <t>Lady Beetle</t>
      </is>
    </oc>
    <nc r="B69" t="inlineStr">
      <is>
        <t>Six Spotted Tiger Beetle</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462" sId="11" odxf="1" s="1" dxf="1">
    <oc r="C69" t="inlineStr">
      <is>
        <t>Coccinellidae</t>
      </is>
    </oc>
    <nc r="C69" t="inlineStr">
      <is>
        <t>Cicindela sexgutata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463" sId="11" odxf="1" s="1" dxf="1">
    <oc r="D69" t="inlineStr">
      <is>
        <t>sp. 1</t>
      </is>
    </oc>
    <nc r="D69" t="inlineStr">
      <is>
        <t>Tusten Trail</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464" sId="11" odxf="1" s="1" dxf="1">
    <oc r="E69" t="inlineStr">
      <is>
        <t>Coleoptera</t>
      </is>
    </oc>
    <nc r="E69"/>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465" sId="11" odxf="1" s="1" dxf="1">
    <oc r="F69" t="inlineStr">
      <is>
        <t>Coccinellidae</t>
      </is>
    </oc>
    <nc r="F69"/>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466" sId="11" odxf="1" dxf="1" numFmtId="4">
    <oc r="A70">
      <v>68</v>
    </oc>
    <nc r="A70">
      <f>+A69+1</f>
    </nc>
    <odxf>
      <numFmt numFmtId="0" formatCode="General"/>
    </odxf>
    <ndxf>
      <numFmt numFmtId="1" formatCode="0"/>
    </ndxf>
  </rcc>
  <rcc rId="4467" sId="11" odxf="1" s="1" dxf="1">
    <oc r="B70" t="inlineStr">
      <is>
        <t>Lady Beetle</t>
      </is>
    </oc>
    <nc r="B70" t="inlineStr">
      <is>
        <t>Eastern Tiger Swallow Tail</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468" sId="11" odxf="1" s="1" dxf="1">
    <oc r="C70" t="inlineStr">
      <is>
        <t>Coccinellidae</t>
      </is>
    </oc>
    <nc r="C70" t="inlineStr">
      <is>
        <t>Papilio glaucus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469" sId="11" odxf="1" s="1" dxf="1">
    <oc r="D70" t="inlineStr">
      <is>
        <t>sp. 2</t>
      </is>
    </oc>
    <nc r="D70"/>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470" sId="11" odxf="1" s="1" dxf="1">
    <oc r="E70" t="inlineStr">
      <is>
        <t>Coleoptera</t>
      </is>
    </oc>
    <nc r="E70"/>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471" sId="11" odxf="1" s="1" dxf="1">
    <oc r="F70" t="inlineStr">
      <is>
        <t>Coccinellidae</t>
      </is>
    </oc>
    <nc r="F70"/>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472" sId="11" odxf="1" dxf="1" numFmtId="4">
    <oc r="A71">
      <v>69</v>
    </oc>
    <nc r="A71">
      <f>+A70+1</f>
    </nc>
    <odxf>
      <numFmt numFmtId="0" formatCode="General"/>
    </odxf>
    <ndxf>
      <numFmt numFmtId="1" formatCode="0"/>
    </ndxf>
  </rcc>
  <rcc rId="4473" sId="11" odxf="1" s="1" dxf="1">
    <oc r="B71" t="inlineStr">
      <is>
        <t>Lady Beetle</t>
      </is>
    </oc>
    <nc r="B71" t="inlineStr">
      <is>
        <t>Earthworm</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474" sId="11" odxf="1" s="1" dxf="1">
    <oc r="C71" t="inlineStr">
      <is>
        <t>Coccinellidae</t>
      </is>
    </oc>
    <nc r="C71" t="inlineStr">
      <is>
        <t>Oligochaeta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alignment horizontal="left" readingOrder="0"/>
    </ndxf>
  </rcc>
  <rcc rId="4475" sId="11" odxf="1" s="1" dxf="1">
    <oc r="D71" t="inlineStr">
      <is>
        <t>sp. 3</t>
      </is>
    </oc>
    <nc r="D71"/>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476" sId="11" odxf="1" s="1" dxf="1">
    <oc r="E71" t="inlineStr">
      <is>
        <t>Coleoptera</t>
      </is>
    </oc>
    <nc r="E71"/>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477" sId="11" odxf="1" s="1" dxf="1">
    <oc r="F71" t="inlineStr">
      <is>
        <t>Coccinellidae</t>
      </is>
    </oc>
    <nc r="F71"/>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478" sId="11" odxf="1" dxf="1" numFmtId="4">
    <oc r="A72">
      <v>70</v>
    </oc>
    <nc r="A72">
      <f>+A71+1</f>
    </nc>
    <odxf>
      <numFmt numFmtId="0" formatCode="General"/>
    </odxf>
    <ndxf>
      <numFmt numFmtId="1" formatCode="0"/>
    </ndxf>
  </rcc>
  <rcc rId="4479" sId="11" odxf="1" s="1" dxf="1">
    <oc r="B72" t="inlineStr">
      <is>
        <t>Lady Beetle</t>
      </is>
    </oc>
    <nc r="B72" t="inlineStr">
      <is>
        <t>Maple Spanworm</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480" sId="11" odxf="1" s="1" dxf="1">
    <oc r="C72" t="inlineStr">
      <is>
        <t>Coccinellidae</t>
      </is>
    </oc>
    <nc r="C72" t="inlineStr">
      <is>
        <t>Ennomos vargaria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481" sId="11" odxf="1" s="1" dxf="1">
    <oc r="D72" t="inlineStr">
      <is>
        <t>sp. 4</t>
      </is>
    </oc>
    <nc r="D72" t="inlineStr">
      <is>
        <t>Rock Lake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482" sId="11" odxf="1" s="1" dxf="1">
    <oc r="E72" t="inlineStr">
      <is>
        <t>Coleoptera</t>
      </is>
    </oc>
    <nc r="E72"/>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ndxf>
  </rcc>
  <rcc rId="4483" sId="11" odxf="1" s="1" dxf="1">
    <oc r="F72" t="inlineStr">
      <is>
        <t>Coccinellidae</t>
      </is>
    </oc>
    <nc r="F72" t="inlineStr">
      <is>
        <t>Caterpillar</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484" sId="11" odxf="1" dxf="1" numFmtId="4">
    <oc r="A73">
      <v>71</v>
    </oc>
    <nc r="A73">
      <f>+A72+1</f>
    </nc>
    <odxf>
      <numFmt numFmtId="0" formatCode="General"/>
    </odxf>
    <ndxf>
      <numFmt numFmtId="1" formatCode="0"/>
    </ndxf>
  </rcc>
  <rcc rId="4485" sId="11" odxf="1" s="1" dxf="1">
    <oc r="B73" t="inlineStr">
      <is>
        <t>Lady Beetle</t>
      </is>
    </oc>
    <nc r="B73" t="inlineStr">
      <is>
        <t>Camel Cricket</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486" sId="11" odxf="1" s="1" dxf="1">
    <oc r="C73" t="inlineStr">
      <is>
        <t>Coccinellidae</t>
      </is>
    </oc>
    <nc r="C73" t="inlineStr">
      <is>
        <t>Raphidophoridae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487" sId="11" odxf="1" s="1" dxf="1">
    <oc r="D73" t="inlineStr">
      <is>
        <t>sp. 5</t>
      </is>
    </oc>
    <nc r="D73" t="inlineStr">
      <is>
        <t>Tusten Trail</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488" sId="11" odxf="1" s="1" dxf="1">
    <oc r="E73" t="inlineStr">
      <is>
        <t>Coleoptera</t>
      </is>
    </oc>
    <nc r="E73"/>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489" sId="11" odxf="1" s="1" dxf="1">
    <oc r="F73" t="inlineStr">
      <is>
        <t>Coccinellidae</t>
      </is>
    </oc>
    <nc r="F73"/>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490" sId="11" odxf="1" dxf="1" numFmtId="4">
    <oc r="A74">
      <v>72</v>
    </oc>
    <nc r="A74">
      <f>+A73+1</f>
    </nc>
    <odxf>
      <numFmt numFmtId="0" formatCode="General"/>
    </odxf>
    <ndxf>
      <numFmt numFmtId="1" formatCode="0"/>
    </ndxf>
  </rcc>
  <rcc rId="4491" sId="11" odxf="1" s="1" dxf="1">
    <oc r="B74" t="inlineStr">
      <is>
        <t>Lady Beetle</t>
      </is>
    </oc>
    <nc r="B74" t="inlineStr">
      <is>
        <t>Daddy Long Legs / Harvestman</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492" sId="11" odxf="1" s="1" dxf="1">
    <oc r="C74" t="inlineStr">
      <is>
        <t>Coccinellidae</t>
      </is>
    </oc>
    <nc r="C74" t="inlineStr">
      <is>
        <t>Opiliones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493" sId="11" odxf="1" s="1" dxf="1">
    <oc r="D74" t="inlineStr">
      <is>
        <t>sp. 6</t>
      </is>
    </oc>
    <nc r="D74" t="inlineStr">
      <is>
        <t>Tusten Trail</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494" sId="11" odxf="1" s="1" dxf="1">
    <oc r="E74" t="inlineStr">
      <is>
        <t>Coleoptera</t>
      </is>
    </oc>
    <nc r="E74"/>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495" sId="11" odxf="1" s="1" dxf="1">
    <oc r="F74" t="inlineStr">
      <is>
        <t>Coccinellidae</t>
      </is>
    </oc>
    <nc r="F74"/>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496" sId="11" odxf="1" dxf="1" numFmtId="4">
    <oc r="A75">
      <v>73</v>
    </oc>
    <nc r="A75">
      <f>+A74+1</f>
    </nc>
    <odxf>
      <numFmt numFmtId="0" formatCode="General"/>
    </odxf>
    <ndxf>
      <numFmt numFmtId="1" formatCode="0"/>
    </ndxf>
  </rcc>
  <rcc rId="4497" sId="11" odxf="1" s="1" dxf="1">
    <oc r="B75" t="inlineStr">
      <is>
        <t>Lady Beetle</t>
      </is>
    </oc>
    <nc r="B75" t="inlineStr">
      <is>
        <t>Isabella Tiger Moth</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498" sId="11" odxf="1" s="1" dxf="1">
    <oc r="C75" t="inlineStr">
      <is>
        <t>Coccinellidae</t>
      </is>
    </oc>
    <nc r="C75" t="inlineStr">
      <is>
        <t>Pyrrharctica isabella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499" sId="11" odxf="1" s="1" dxf="1">
    <oc r="D75" t="inlineStr">
      <is>
        <t>sp. 7</t>
      </is>
    </oc>
    <nc r="D75" t="inlineStr">
      <is>
        <t>Collection tent</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500" sId="11" odxf="1" s="1" dxf="1">
    <oc r="E75" t="inlineStr">
      <is>
        <t>Coleoptera</t>
      </is>
    </oc>
    <nc r="E75"/>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501" sId="11" odxf="1" s="1" dxf="1">
    <oc r="F75" t="inlineStr">
      <is>
        <t>Coccinellidae</t>
      </is>
    </oc>
    <nc r="F75"/>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502" sId="11" odxf="1" dxf="1" numFmtId="4">
    <oc r="A76">
      <v>74</v>
    </oc>
    <nc r="A76">
      <f>+A75+1</f>
    </nc>
    <odxf>
      <numFmt numFmtId="0" formatCode="General"/>
    </odxf>
    <ndxf>
      <numFmt numFmtId="1" formatCode="0"/>
    </ndxf>
  </rcc>
  <rcc rId="4503" sId="11" odxf="1" s="1" dxf="1">
    <oc r="B76" t="inlineStr">
      <is>
        <t>Spotted Lady Beetle</t>
      </is>
    </oc>
    <nc r="B76" t="inlineStr">
      <is>
        <t>Metallic Wood Boter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504" sId="11" odxf="1" s="1" dxf="1">
    <oc r="C76" t="inlineStr">
      <is>
        <t>Coleomegilla</t>
      </is>
    </oc>
    <nc r="C76" t="inlineStr">
      <is>
        <t>Chalcophora virginiensus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505" sId="11" odxf="1" s="1" dxf="1">
    <oc r="D76" t="inlineStr">
      <is>
        <t>maculata</t>
      </is>
    </oc>
    <nc r="D76" t="inlineStr">
      <is>
        <t>Rock Lake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506" sId="11" odxf="1" s="1" dxf="1">
    <oc r="E76" t="inlineStr">
      <is>
        <t>Coleoptera</t>
      </is>
    </oc>
    <nc r="E76"/>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507" sId="11" odxf="1" s="1" dxf="1">
    <oc r="F76" t="inlineStr">
      <is>
        <t>Coccinellidae</t>
      </is>
    </oc>
    <nc r="F76"/>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508" sId="11" odxf="1" dxf="1" numFmtId="4">
    <oc r="A77">
      <v>75</v>
    </oc>
    <nc r="A77">
      <f>+A76+1</f>
    </nc>
    <odxf>
      <numFmt numFmtId="0" formatCode="General"/>
    </odxf>
    <ndxf>
      <numFmt numFmtId="1" formatCode="0"/>
    </ndxf>
  </rcc>
  <rcc rId="4509" sId="11" odxf="1" s="1" dxf="1">
    <oc r="B77" t="inlineStr">
      <is>
        <t>Fourteen Spotted Lady Beetle</t>
      </is>
    </oc>
    <nc r="B77" t="inlineStr">
      <is>
        <t>Sedge Sprite</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510" sId="11" odxf="1" s="1" dxf="1">
    <oc r="C77" t="inlineStr">
      <is>
        <t>Propylea</t>
      </is>
    </oc>
    <nc r="C77" t="inlineStr">
      <is>
        <t>Necropphila americana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511" sId="11" odxf="1" s="1" dxf="1">
    <oc r="D77" t="inlineStr">
      <is>
        <t>quatuordecimpunctata cycloneda</t>
      </is>
    </oc>
    <nc r="D77"/>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512" sId="11" odxf="1" s="1" dxf="1">
    <oc r="E77" t="inlineStr">
      <is>
        <t>Coleoptera</t>
      </is>
    </oc>
    <nc r="E77"/>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513" sId="11" odxf="1" s="1" dxf="1">
    <oc r="F77" t="inlineStr">
      <is>
        <t>Coccinellidae</t>
      </is>
    </oc>
    <nc r="F77"/>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514" sId="11" odxf="1" dxf="1" numFmtId="4">
    <oc r="A78">
      <v>76</v>
    </oc>
    <nc r="A78">
      <f>+A77+1</f>
    </nc>
    <odxf>
      <numFmt numFmtId="0" formatCode="General"/>
    </odxf>
    <ndxf>
      <numFmt numFmtId="1" formatCode="0"/>
    </ndxf>
  </rcc>
  <rcc rId="4515" sId="11" odxf="1" s="1" dxf="1">
    <oc r="B78" t="inlineStr">
      <is>
        <t>Lady Beetle</t>
      </is>
    </oc>
    <nc r="B78" t="inlineStr">
      <is>
        <t>Calice Pennant</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516" sId="11" odxf="1" s="1" dxf="1">
    <nc r="C78" t="inlineStr">
      <is>
        <t>Celithemis elisa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517" sId="11" odxf="1" s="1" dxf="1">
    <nc r="D78" t="inlineStr">
      <is>
        <t>Rock Lake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518" sId="11" odxf="1" s="1" dxf="1">
    <oc r="E78" t="inlineStr">
      <is>
        <t>Coleoptera</t>
      </is>
    </oc>
    <nc r="E78"/>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519" sId="11" odxf="1" s="1" dxf="1">
    <oc r="F78" t="inlineStr">
      <is>
        <t>Coccinellidae</t>
      </is>
    </oc>
    <nc r="F78"/>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520" sId="11" odxf="1" dxf="1" numFmtId="4">
    <oc r="A79">
      <v>77</v>
    </oc>
    <nc r="A79">
      <f>+A78+1</f>
    </nc>
    <odxf>
      <numFmt numFmtId="0" formatCode="General"/>
    </odxf>
    <ndxf>
      <numFmt numFmtId="1" formatCode="0"/>
    </ndxf>
  </rcc>
  <rcc rId="4521" sId="11" odxf="1" s="1" dxf="1">
    <oc r="B79" t="inlineStr">
      <is>
        <t>Weevil</t>
      </is>
    </oc>
    <nc r="B79" t="inlineStr">
      <is>
        <t>Widow Skimmer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522" sId="11" odxf="1" s="1" dxf="1">
    <oc r="C79" t="inlineStr">
      <is>
        <t>Curculionidae</t>
      </is>
    </oc>
    <nc r="C79" t="inlineStr">
      <is>
        <t>Libellula luctuosa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523" sId="11" odxf="1" s="1" dxf="1">
    <oc r="D79" t="inlineStr">
      <is>
        <t>sp. 1</t>
      </is>
    </oc>
    <nc r="D79" t="inlineStr">
      <is>
        <t>Driveway to site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524" sId="11" odxf="1" s="1" dxf="1">
    <oc r="E79" t="inlineStr">
      <is>
        <t>Coleoptera</t>
      </is>
    </oc>
    <nc r="E79"/>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525" sId="11" odxf="1" s="1" dxf="1">
    <oc r="F79" t="inlineStr">
      <is>
        <t>Curculionidae</t>
      </is>
    </oc>
    <nc r="F79"/>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526" sId="11" odxf="1" dxf="1" numFmtId="4">
    <oc r="A80">
      <v>78</v>
    </oc>
    <nc r="A80">
      <f>+A79+1</f>
    </nc>
    <odxf>
      <numFmt numFmtId="0" formatCode="General"/>
    </odxf>
    <ndxf>
      <numFmt numFmtId="1" formatCode="0"/>
    </ndxf>
  </rcc>
  <rcc rId="4527" sId="11" odxf="1" s="1" dxf="1">
    <oc r="B80" t="inlineStr">
      <is>
        <t>Weevil</t>
      </is>
    </oc>
    <nc r="B80" t="inlineStr">
      <is>
        <t>Carrion Beetle</t>
      </is>
    </nc>
    <odxf>
      <font>
        <b val="0"/>
        <i val="0"/>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528" sId="11" odxf="1" s="1" dxf="1">
    <oc r="C80" t="inlineStr">
      <is>
        <t>Curculionidae</t>
      </is>
    </oc>
    <nc r="C80" t="inlineStr">
      <is>
        <t>Necropphila americana</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529" sId="11" odxf="1" s="1" dxf="1">
    <oc r="D80" t="inlineStr">
      <is>
        <t>sp. 10</t>
      </is>
    </oc>
    <nc r="D80"/>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530" sId="11" odxf="1" s="1" dxf="1">
    <oc r="E80" t="inlineStr">
      <is>
        <t>Coleoptera</t>
      </is>
    </oc>
    <nc r="E80"/>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531" sId="11" odxf="1" s="1" dxf="1">
    <oc r="F80" t="inlineStr">
      <is>
        <t>Curculionidae</t>
      </is>
    </oc>
    <nc r="F80"/>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532" sId="11" odxf="1" dxf="1" numFmtId="4">
    <oc r="A81">
      <v>79</v>
    </oc>
    <nc r="A81">
      <f>+A80+1</f>
    </nc>
    <odxf>
      <numFmt numFmtId="0" formatCode="General"/>
    </odxf>
    <ndxf>
      <numFmt numFmtId="1" formatCode="0"/>
    </ndxf>
  </rcc>
  <rcc rId="4533" sId="11" odxf="1" s="1" dxf="1">
    <oc r="B81" t="inlineStr">
      <is>
        <t>Weevil</t>
      </is>
    </oc>
    <nc r="B81" t="inlineStr">
      <is>
        <t>Bee Mimic</t>
      </is>
    </nc>
    <odxf>
      <font>
        <b val="0"/>
        <i val="0"/>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alignment horizontal="left" readingOrder="0"/>
      <border outline="0">
        <left style="thin">
          <color indexed="64"/>
        </left>
        <right style="thin">
          <color indexed="64"/>
        </right>
        <top style="thin">
          <color indexed="64"/>
        </top>
        <bottom style="thin">
          <color indexed="64"/>
        </bottom>
      </border>
    </ndxf>
  </rcc>
  <rcc rId="4534" sId="11" odxf="1" s="1" dxf="1">
    <oc r="C81" t="inlineStr">
      <is>
        <t>Curculionidae</t>
      </is>
    </oc>
    <nc r="C81" t="inlineStr">
      <is>
        <t>Syrphus ribesii</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535" sId="11" odxf="1" s="1" dxf="1">
    <oc r="D81" t="inlineStr">
      <is>
        <t>sp. 11</t>
      </is>
    </oc>
    <nc r="D81" t="inlineStr">
      <is>
        <t xml:space="preserve">Rock Lake </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536" sId="11" odxf="1" s="1" dxf="1">
    <oc r="E81" t="inlineStr">
      <is>
        <t>Coleoptera</t>
      </is>
    </oc>
    <nc r="E81"/>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ndxf>
  </rcc>
  <rcc rId="4537" sId="11" odxf="1" s="1" dxf="1">
    <oc r="F81" t="inlineStr">
      <is>
        <t>Curculionidae</t>
      </is>
    </oc>
    <nc r="F81"/>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538" sId="11" odxf="1" dxf="1" numFmtId="4">
    <oc r="A82">
      <v>80</v>
    </oc>
    <nc r="A82">
      <f>+A81+1</f>
    </nc>
    <odxf>
      <numFmt numFmtId="0" formatCode="General"/>
    </odxf>
    <ndxf>
      <numFmt numFmtId="1" formatCode="0"/>
    </ndxf>
  </rcc>
  <rcc rId="4539" sId="11" odxf="1" s="1" dxf="1">
    <oc r="B82" t="inlineStr">
      <is>
        <t>Weevil</t>
      </is>
    </oc>
    <nc r="B82" t="inlineStr">
      <is>
        <t>Paper Wasp</t>
      </is>
    </nc>
    <odxf>
      <font>
        <b val="0"/>
        <i val="0"/>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alignment horizontal="left" readingOrder="0"/>
      <border outline="0">
        <left style="thin">
          <color indexed="64"/>
        </left>
        <right style="thin">
          <color indexed="64"/>
        </right>
        <top style="thin">
          <color indexed="64"/>
        </top>
        <bottom style="thin">
          <color indexed="64"/>
        </bottom>
      </border>
    </ndxf>
  </rcc>
  <rcc rId="4540" sId="11" odxf="1" s="1" dxf="1">
    <oc r="C82" t="inlineStr">
      <is>
        <t>Curculionidae</t>
      </is>
    </oc>
    <nc r="C82" t="inlineStr">
      <is>
        <t>Polistes annularis</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541" sId="11" odxf="1" s="1" dxf="1">
    <oc r="D82" t="inlineStr">
      <is>
        <t>sp. 12</t>
      </is>
    </oc>
    <nc r="D82" t="inlineStr">
      <is>
        <t>Rock Lake</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542" sId="11" odxf="1" s="1" dxf="1">
    <oc r="E82" t="inlineStr">
      <is>
        <t>Coleoptera</t>
      </is>
    </oc>
    <nc r="E82"/>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543" sId="11" odxf="1" s="1" dxf="1">
    <oc r="F82" t="inlineStr">
      <is>
        <t>Curculionidae</t>
      </is>
    </oc>
    <nc r="F82"/>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544" sId="11" odxf="1" dxf="1" numFmtId="4">
    <oc r="A83">
      <v>81</v>
    </oc>
    <nc r="A83">
      <f>+A82+1</f>
    </nc>
    <odxf>
      <numFmt numFmtId="0" formatCode="General"/>
    </odxf>
    <ndxf>
      <numFmt numFmtId="1" formatCode="0"/>
    </ndxf>
  </rcc>
  <rcc rId="4545" sId="11" odxf="1" s="1" dxf="1">
    <oc r="B83" t="inlineStr">
      <is>
        <t>Weevil</t>
      </is>
    </oc>
    <nc r="B83" t="inlineStr">
      <is>
        <t>Collembola Springtail</t>
      </is>
    </nc>
    <odxf>
      <font>
        <b val="0"/>
        <i val="0"/>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546" sId="11" odxf="1" s="1" dxf="1">
    <oc r="C83" t="inlineStr">
      <is>
        <t>Curculionidae</t>
      </is>
    </oc>
    <nc r="C83" t="inlineStr">
      <is>
        <t>Collembola</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547" sId="11" odxf="1" s="1" dxf="1">
    <oc r="D83" t="inlineStr">
      <is>
        <t>sp. 13</t>
      </is>
    </oc>
    <nc r="D83" t="inlineStr">
      <is>
        <t>Collection tent</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548" sId="11" odxf="1" s="1" dxf="1">
    <oc r="E83" t="inlineStr">
      <is>
        <t>Coleoptera</t>
      </is>
    </oc>
    <nc r="E83"/>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ndxf>
  </rcc>
  <rcc rId="4549" sId="11" odxf="1" s="1" dxf="1">
    <oc r="F83" t="inlineStr">
      <is>
        <t>Curculionidae</t>
      </is>
    </oc>
    <nc r="F83" t="inlineStr">
      <is>
        <t>On mushroom from Fungi table</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550" sId="11" odxf="1" dxf="1" numFmtId="4">
    <oc r="A84">
      <v>82</v>
    </oc>
    <nc r="A84">
      <f>+A83+1</f>
    </nc>
    <odxf>
      <numFmt numFmtId="0" formatCode="General"/>
    </odxf>
    <ndxf>
      <numFmt numFmtId="1" formatCode="0"/>
    </ndxf>
  </rcc>
  <rcc rId="4551" sId="11" odxf="1" s="1" dxf="1">
    <oc r="B84" t="inlineStr">
      <is>
        <t>Weevil</t>
      </is>
    </oc>
    <nc r="B84" t="inlineStr">
      <is>
        <t>Scorpion fly</t>
      </is>
    </nc>
    <odxf>
      <font>
        <b val="0"/>
        <i val="0"/>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552" sId="11" odxf="1" s="1" dxf="1">
    <oc r="C84" t="inlineStr">
      <is>
        <t>Curculionidae</t>
      </is>
    </oc>
    <nc r="C84" t="inlineStr">
      <is>
        <t>Panorpa nuptialis</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553" sId="11" odxf="1" s="1" dxf="1">
    <oc r="D84" t="inlineStr">
      <is>
        <t>sp. 14</t>
      </is>
    </oc>
    <nc r="D84" t="inlineStr">
      <is>
        <t>Rock Lake</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554" sId="11" odxf="1" s="1" dxf="1">
    <oc r="E84" t="inlineStr">
      <is>
        <t>Coleoptera</t>
      </is>
    </oc>
    <nc r="E84"/>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555" sId="11" odxf="1" s="1" dxf="1">
    <oc r="F84" t="inlineStr">
      <is>
        <t>Curculionidae</t>
      </is>
    </oc>
    <nc r="F84"/>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556" sId="11" odxf="1" dxf="1" numFmtId="4">
    <oc r="A85">
      <v>83</v>
    </oc>
    <nc r="A85">
      <f>+A84+1</f>
    </nc>
    <odxf>
      <numFmt numFmtId="0" formatCode="General"/>
    </odxf>
    <ndxf>
      <numFmt numFmtId="1" formatCode="0"/>
    </ndxf>
  </rcc>
  <rcc rId="4557" sId="11" odxf="1" s="1" dxf="1">
    <oc r="B85" t="inlineStr">
      <is>
        <t>Weevil</t>
      </is>
    </oc>
    <nc r="B85" t="inlineStr">
      <is>
        <t>Black Carpenter Ant</t>
      </is>
    </nc>
    <odxf>
      <font>
        <b val="0"/>
        <i val="0"/>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558" sId="11" odxf="1" s="1" dxf="1">
    <oc r="C85" t="inlineStr">
      <is>
        <t>Curculionidae</t>
      </is>
    </oc>
    <nc r="C85" t="inlineStr">
      <is>
        <t>Camponotus pennsylvanicus</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559" sId="11" odxf="1" s="1" dxf="1">
    <oc r="D85" t="inlineStr">
      <is>
        <t>sp. 15</t>
      </is>
    </oc>
    <nc r="D85" t="inlineStr">
      <is>
        <t>Lake Trail</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560" sId="11" odxf="1" s="1" dxf="1">
    <oc r="E85" t="inlineStr">
      <is>
        <t>Coleoptera</t>
      </is>
    </oc>
    <nc r="E85"/>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561" sId="11" odxf="1" s="1" dxf="1">
    <oc r="F85" t="inlineStr">
      <is>
        <t>Curculionidae</t>
      </is>
    </oc>
    <nc r="F85"/>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562" sId="11" odxf="1" dxf="1" numFmtId="4">
    <oc r="A86">
      <v>84</v>
    </oc>
    <nc r="A86">
      <f>+A85+1</f>
    </nc>
    <odxf>
      <numFmt numFmtId="0" formatCode="General"/>
    </odxf>
    <ndxf>
      <numFmt numFmtId="1" formatCode="0"/>
    </ndxf>
  </rcc>
  <rcc rId="4563" sId="11" odxf="1" s="1" dxf="1">
    <oc r="B86" t="inlineStr">
      <is>
        <t>Weevil</t>
      </is>
    </oc>
    <nc r="B86" t="inlineStr">
      <is>
        <t>June Bugs</t>
      </is>
    </nc>
    <odxf>
      <font>
        <b val="0"/>
        <i val="0"/>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564" sId="11" odxf="1" s="1" dxf="1">
    <oc r="C86" t="inlineStr">
      <is>
        <t>Curculionidae</t>
      </is>
    </oc>
    <nc r="C86" t="inlineStr">
      <is>
        <t>Phyllophaga</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565" sId="11" odxf="1" s="1" dxf="1">
    <oc r="D86" t="inlineStr">
      <is>
        <t>sp. 16</t>
      </is>
    </oc>
    <nc r="D86" t="inlineStr">
      <is>
        <t>Mahl's Pond</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566" sId="11" odxf="1" s="1" dxf="1">
    <oc r="E86" t="inlineStr">
      <is>
        <t>Coleoptera</t>
      </is>
    </oc>
    <nc r="E86"/>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567" sId="11" odxf="1" s="1" dxf="1">
    <oc r="F86" t="inlineStr">
      <is>
        <t>Curculionidae</t>
      </is>
    </oc>
    <nc r="F86"/>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568" sId="11" odxf="1" dxf="1" numFmtId="4">
    <oc r="A87">
      <v>85</v>
    </oc>
    <nc r="A87">
      <f>+A86+1</f>
    </nc>
    <odxf>
      <numFmt numFmtId="0" formatCode="General"/>
    </odxf>
    <ndxf>
      <numFmt numFmtId="1" formatCode="0"/>
    </ndxf>
  </rcc>
  <rcc rId="4569" sId="11" odxf="1" s="1" dxf="1">
    <oc r="B87" t="inlineStr">
      <is>
        <t>Weevil</t>
      </is>
    </oc>
    <nc r="B87" t="inlineStr">
      <is>
        <t>May Beetle</t>
      </is>
    </nc>
    <odxf>
      <font>
        <b val="0"/>
        <i val="0"/>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570" sId="11" odxf="1" s="1" dxf="1">
    <oc r="C87" t="inlineStr">
      <is>
        <t>Curculionidae</t>
      </is>
    </oc>
    <nc r="C87" t="inlineStr">
      <is>
        <t>Diplotaxis</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571" sId="11" odxf="1" s="1" dxf="1">
    <oc r="D87" t="inlineStr">
      <is>
        <t>sp. 17</t>
      </is>
    </oc>
    <nc r="D87" t="inlineStr">
      <is>
        <t>Mahl's Pond</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572" sId="11" odxf="1" s="1" dxf="1">
    <oc r="E87" t="inlineStr">
      <is>
        <t>Coleoptera</t>
      </is>
    </oc>
    <nc r="E87"/>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573" sId="11" odxf="1" s="1" dxf="1">
    <oc r="F87" t="inlineStr">
      <is>
        <t>Curculionidae</t>
      </is>
    </oc>
    <nc r="F87"/>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574" sId="11" odxf="1" dxf="1" numFmtId="4">
    <oc r="A88">
      <v>86</v>
    </oc>
    <nc r="A88">
      <f>+A87+1</f>
    </nc>
    <odxf>
      <numFmt numFmtId="0" formatCode="General"/>
    </odxf>
    <ndxf>
      <numFmt numFmtId="1" formatCode="0"/>
    </ndxf>
  </rcc>
  <rcc rId="4575" sId="11" odxf="1" s="1" dxf="1">
    <oc r="B88" t="inlineStr">
      <is>
        <t>Weevil</t>
      </is>
    </oc>
    <nc r="B88" t="inlineStr">
      <is>
        <t>Hover Fly</t>
      </is>
    </nc>
    <odxf>
      <font>
        <b val="0"/>
        <i val="0"/>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576" sId="11" odxf="1" s="1" dxf="1">
    <oc r="C88" t="inlineStr">
      <is>
        <t>Curculionidae</t>
      </is>
    </oc>
    <nc r="C88" t="inlineStr">
      <is>
        <t>Sphaeropheria contigua</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577" sId="11" odxf="1" s="1" dxf="1">
    <oc r="D88" t="inlineStr">
      <is>
        <t>sp. 18</t>
      </is>
    </oc>
    <nc r="D88" t="inlineStr">
      <is>
        <t>Grassy hill</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578" sId="11" odxf="1" s="1" dxf="1">
    <oc r="E88" t="inlineStr">
      <is>
        <t>Coleoptera</t>
      </is>
    </oc>
    <nc r="E88"/>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ndxf>
  </rcc>
  <rcc rId="4579" sId="11" odxf="1" s="1" dxf="1">
    <oc r="F88" t="inlineStr">
      <is>
        <t>Curculionidae</t>
      </is>
    </oc>
    <nc r="F88"/>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580" sId="11" odxf="1" dxf="1" numFmtId="4">
    <oc r="A89">
      <v>87</v>
    </oc>
    <nc r="A89">
      <f>+A88+1</f>
    </nc>
    <odxf>
      <numFmt numFmtId="0" formatCode="General"/>
    </odxf>
    <ndxf>
      <numFmt numFmtId="1" formatCode="0"/>
    </ndxf>
  </rcc>
  <rcc rId="4581" sId="11" odxf="1" s="1" dxf="1">
    <oc r="B89" t="inlineStr">
      <is>
        <t>Weevil</t>
      </is>
    </oc>
    <nc r="B89" t="inlineStr">
      <is>
        <t xml:space="preserve">Deer Fly </t>
      </is>
    </nc>
    <odxf>
      <font>
        <b val="0"/>
        <i val="0"/>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582" sId="11" odxf="1" s="1" dxf="1">
    <oc r="C89" t="inlineStr">
      <is>
        <t>Curculionidae</t>
      </is>
    </oc>
    <nc r="C89" t="inlineStr">
      <is>
        <t>Tabanidae / Chrysops</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583" sId="11" odxf="1" s="1" dxf="1">
    <oc r="D89" t="inlineStr">
      <is>
        <t>sp. 2</t>
      </is>
    </oc>
    <nc r="D89" t="inlineStr">
      <is>
        <t>Rock Lake</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584" sId="11" odxf="1" s="1" dxf="1">
    <oc r="E89" t="inlineStr">
      <is>
        <t>Coleoptera</t>
      </is>
    </oc>
    <nc r="E89"/>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585" sId="11" odxf="1" s="1" dxf="1">
    <oc r="F89" t="inlineStr">
      <is>
        <t>Curculionidae</t>
      </is>
    </oc>
    <nc r="F89"/>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586" sId="11" odxf="1" dxf="1" numFmtId="4">
    <oc r="A90">
      <v>88</v>
    </oc>
    <nc r="A90">
      <f>+A89+1</f>
    </nc>
    <odxf>
      <numFmt numFmtId="0" formatCode="General"/>
    </odxf>
    <ndxf>
      <numFmt numFmtId="1" formatCode="0"/>
    </ndxf>
  </rcc>
  <rcc rId="4587" sId="11" odxf="1" s="1" dxf="1">
    <oc r="B90" t="inlineStr">
      <is>
        <t>Weevil</t>
      </is>
    </oc>
    <nc r="B90" t="inlineStr">
      <is>
        <t>Brown Stink Bug</t>
      </is>
    </nc>
    <odxf>
      <font>
        <b val="0"/>
        <i val="0"/>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588" sId="11" odxf="1" s="1" dxf="1">
    <oc r="C90" t="inlineStr">
      <is>
        <t>Curculionidae</t>
      </is>
    </oc>
    <nc r="C90" t="inlineStr">
      <is>
        <t>Pentatomidae / Euschistus servus</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589" sId="11" odxf="1" s="1" dxf="1">
    <oc r="D90" t="inlineStr">
      <is>
        <t>sp. 3</t>
      </is>
    </oc>
    <nc r="D90" t="inlineStr">
      <is>
        <t>Rock Lake</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590" sId="11" odxf="1" s="1" dxf="1">
    <oc r="E90" t="inlineStr">
      <is>
        <t>Coleoptera</t>
      </is>
    </oc>
    <nc r="E90"/>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591" sId="11" odxf="1" s="1" dxf="1">
    <oc r="F90" t="inlineStr">
      <is>
        <t>Curculionidae</t>
      </is>
    </oc>
    <nc r="F90"/>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592" sId="11" odxf="1" dxf="1" numFmtId="4">
    <oc r="A91">
      <v>89</v>
    </oc>
    <nc r="A91">
      <f>+A90+1</f>
    </nc>
    <odxf>
      <numFmt numFmtId="0" formatCode="General"/>
    </odxf>
    <ndxf>
      <numFmt numFmtId="1" formatCode="0"/>
    </ndxf>
  </rcc>
  <rcc rId="4593" sId="11" odxf="1" s="1" dxf="1">
    <oc r="B91" t="inlineStr">
      <is>
        <t>Weevil</t>
      </is>
    </oc>
    <nc r="B91" t="inlineStr">
      <is>
        <t>Ichneumonid Wasp</t>
      </is>
    </nc>
    <odxf>
      <font>
        <b val="0"/>
        <i val="0"/>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594" sId="11" odxf="1" s="1" dxf="1">
    <oc r="C91" t="inlineStr">
      <is>
        <t>Curculionidae</t>
      </is>
    </oc>
    <nc r="C91" t="inlineStr">
      <is>
        <t>Thyreodon atricolor</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595" sId="11" odxf="1" s="1" dxf="1">
    <oc r="D91" t="inlineStr">
      <is>
        <t>sp. 4</t>
      </is>
    </oc>
    <nc r="D91" t="inlineStr">
      <is>
        <t>Near collection tent</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596" sId="11" odxf="1" s="1" dxf="1">
    <oc r="E91" t="inlineStr">
      <is>
        <t>Coleoptera</t>
      </is>
    </oc>
    <nc r="E91"/>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597" sId="11" odxf="1" s="1" dxf="1">
    <oc r="F91" t="inlineStr">
      <is>
        <t>Curculionidae</t>
      </is>
    </oc>
    <nc r="F91"/>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598" sId="11" odxf="1" dxf="1" numFmtId="4">
    <oc r="A92">
      <v>90</v>
    </oc>
    <nc r="A92">
      <f>+A91+1</f>
    </nc>
    <odxf>
      <numFmt numFmtId="0" formatCode="General"/>
    </odxf>
    <ndxf>
      <numFmt numFmtId="1" formatCode="0"/>
    </ndxf>
  </rcc>
  <rcc rId="4599" sId="11" odxf="1" s="1" dxf="1">
    <oc r="B92" t="inlineStr">
      <is>
        <t>Weevil</t>
      </is>
    </oc>
    <nc r="B92" t="inlineStr">
      <is>
        <t>Wooly Adelgid Hemlock</t>
      </is>
    </nc>
    <odxf>
      <font>
        <b val="0"/>
        <i val="0"/>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600" sId="11" odxf="1" s="1" dxf="1">
    <oc r="C92" t="inlineStr">
      <is>
        <t>Curculionidae</t>
      </is>
    </oc>
    <nc r="C92" t="inlineStr">
      <is>
        <t>Adelges tsugae</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01" sId="11" odxf="1" s="1" dxf="1">
    <oc r="D92" t="inlineStr">
      <is>
        <t>sp. 5</t>
      </is>
    </oc>
    <nc r="D92" t="inlineStr">
      <is>
        <t>Camping area</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02" sId="11" odxf="1" s="1" dxf="1">
    <oc r="E92" t="inlineStr">
      <is>
        <t>Coleoptera</t>
      </is>
    </oc>
    <nc r="E92"/>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ndxf>
  </rcc>
  <rcc rId="4603" sId="11" odxf="1" s="1" dxf="1">
    <oc r="F92" t="inlineStr">
      <is>
        <t>Curculionidae</t>
      </is>
    </oc>
    <nc r="F92" t="inlineStr">
      <is>
        <t>On hemlock tree</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04" sId="11" odxf="1" dxf="1" numFmtId="4">
    <oc r="A93">
      <v>91</v>
    </oc>
    <nc r="A93">
      <f>+A92+1</f>
    </nc>
    <odxf>
      <numFmt numFmtId="0" formatCode="General"/>
    </odxf>
    <ndxf>
      <numFmt numFmtId="1" formatCode="0"/>
    </ndxf>
  </rcc>
  <rcc rId="4605" sId="11" odxf="1" s="1" dxf="1">
    <oc r="B93" t="inlineStr">
      <is>
        <t>Weevil</t>
      </is>
    </oc>
    <nc r="B93" t="inlineStr">
      <is>
        <t>Fritillary Species</t>
      </is>
    </nc>
    <odxf>
      <font>
        <b val="0"/>
        <i val="0"/>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606" sId="11" odxf="1" s="1" dxf="1">
    <oc r="C93" t="inlineStr">
      <is>
        <t>Curculionidae</t>
      </is>
    </oc>
    <nc r="C93" t="inlineStr">
      <is>
        <t>Speyeria sp.</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07" sId="11" odxf="1" s="1" dxf="1">
    <oc r="D93" t="inlineStr">
      <is>
        <t>sp. 6</t>
      </is>
    </oc>
    <nc r="D93" t="inlineStr">
      <is>
        <t>river / tusten trail</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08" sId="11" odxf="1" s="1" dxf="1">
    <oc r="E93" t="inlineStr">
      <is>
        <t>Coleoptera</t>
      </is>
    </oc>
    <nc r="E93"/>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09" sId="11" odxf="1" s="1" dxf="1">
    <oc r="F93" t="inlineStr">
      <is>
        <t>Curculionidae</t>
      </is>
    </oc>
    <nc r="F93"/>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610" sId="11" odxf="1" dxf="1" numFmtId="4">
    <oc r="A94">
      <v>92</v>
    </oc>
    <nc r="A94">
      <f>+A93+1</f>
    </nc>
    <odxf>
      <numFmt numFmtId="0" formatCode="General"/>
    </odxf>
    <ndxf>
      <numFmt numFmtId="1" formatCode="0"/>
    </ndxf>
  </rcc>
  <rcc rId="4611" sId="11" odxf="1" s="1" dxf="1">
    <oc r="B94" t="inlineStr">
      <is>
        <t>Weevil</t>
      </is>
    </oc>
    <nc r="B94" t="inlineStr">
      <is>
        <t>Stink Bug</t>
      </is>
    </nc>
    <odxf>
      <font>
        <b val="0"/>
        <i val="0"/>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612" sId="11" odxf="1" s="1" dxf="1">
    <oc r="C94" t="inlineStr">
      <is>
        <t>Curculionidae</t>
      </is>
    </oc>
    <nc r="C94" t="inlineStr">
      <is>
        <t>Mormidea lugens</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13" sId="11" odxf="1" s="1" dxf="1">
    <oc r="D94" t="inlineStr">
      <is>
        <t>sp. 7</t>
      </is>
    </oc>
    <nc r="D94" t="inlineStr">
      <is>
        <t>Road side grass</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14" sId="11" odxf="1" s="1" dxf="1">
    <oc r="E94" t="inlineStr">
      <is>
        <t>Coleoptera</t>
      </is>
    </oc>
    <nc r="E94"/>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615" sId="11" odxf="1" s="1" dxf="1">
    <oc r="F94" t="inlineStr">
      <is>
        <t>Curculionidae</t>
      </is>
    </oc>
    <nc r="F94"/>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616" sId="11" odxf="1" dxf="1" numFmtId="4">
    <oc r="A95">
      <v>93</v>
    </oc>
    <nc r="A95">
      <f>+A94+1</f>
    </nc>
    <odxf>
      <numFmt numFmtId="0" formatCode="General"/>
    </odxf>
    <ndxf>
      <numFmt numFmtId="1" formatCode="0"/>
    </ndxf>
  </rcc>
  <rcc rId="4617" sId="11" odxf="1" s="1" dxf="1">
    <oc r="B95" t="inlineStr">
      <is>
        <t>Weevil</t>
      </is>
    </oc>
    <nc r="B95" t="inlineStr">
      <is>
        <t>Rove Beetle</t>
      </is>
    </nc>
    <odxf>
      <font>
        <b val="0"/>
        <i val="0"/>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618" sId="11" odxf="1" s="1" dxf="1">
    <oc r="C95" t="inlineStr">
      <is>
        <t>Curculionidae</t>
      </is>
    </oc>
    <nc r="C95" t="inlineStr">
      <is>
        <t>Paederus sp.</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19" sId="11" odxf="1" s="1" dxf="1">
    <oc r="D95" t="inlineStr">
      <is>
        <t>sp. 8</t>
      </is>
    </oc>
    <nc r="D95" t="inlineStr">
      <is>
        <t>Collection tent</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20" sId="11" odxf="1" s="1" dxf="1">
    <oc r="E95" t="inlineStr">
      <is>
        <t>Coleoptera</t>
      </is>
    </oc>
    <nc r="E95"/>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621" sId="11" odxf="1" s="1" dxf="1">
    <oc r="F95" t="inlineStr">
      <is>
        <t>Curculionidae</t>
      </is>
    </oc>
    <nc r="F95"/>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622" sId="11" odxf="1" dxf="1" numFmtId="4">
    <oc r="A96">
      <v>94</v>
    </oc>
    <nc r="A96">
      <f>+A95+1</f>
    </nc>
    <odxf>
      <numFmt numFmtId="0" formatCode="General"/>
    </odxf>
    <ndxf>
      <numFmt numFmtId="1" formatCode="0"/>
    </ndxf>
  </rcc>
  <rcc rId="4623" sId="11" odxf="1" s="1" dxf="1">
    <oc r="B96" t="inlineStr">
      <is>
        <t>Weevil</t>
      </is>
    </oc>
    <nc r="B96" t="inlineStr">
      <is>
        <t>Pine Spittle Bug</t>
      </is>
    </nc>
    <odxf>
      <font>
        <b val="0"/>
        <i val="0"/>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624" sId="11" odxf="1" s="1" dxf="1">
    <oc r="C96" t="inlineStr">
      <is>
        <t>Curculionidae</t>
      </is>
    </oc>
    <nc r="C96" t="inlineStr">
      <is>
        <t>Aphrophora sp.</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25" sId="11" odxf="1" s="1" dxf="1">
    <oc r="D96" t="inlineStr">
      <is>
        <t>sp. 9</t>
      </is>
    </oc>
    <nc r="D96" t="inlineStr">
      <is>
        <t>Pine trees by tent</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26" sId="11" odxf="1" s="1" dxf="1">
    <oc r="E96" t="inlineStr">
      <is>
        <t>Coleoptera</t>
      </is>
    </oc>
    <nc r="E96"/>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627" sId="11" odxf="1" s="1" dxf="1">
    <oc r="F96" t="inlineStr">
      <is>
        <t>Curculionidae</t>
      </is>
    </oc>
    <nc r="F96"/>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628" sId="11" odxf="1" dxf="1" numFmtId="4">
    <oc r="A97">
      <v>95</v>
    </oc>
    <nc r="A97">
      <f>+A96+1</f>
    </nc>
    <odxf>
      <numFmt numFmtId="0" formatCode="General"/>
    </odxf>
    <ndxf>
      <numFmt numFmtId="1" formatCode="0"/>
    </ndxf>
  </rcc>
  <rcc rId="4629" sId="11" odxf="1" s="1" dxf="1">
    <oc r="B97" t="inlineStr">
      <is>
        <t>Weevil</t>
      </is>
    </oc>
    <nc r="B97" t="inlineStr">
      <is>
        <t>Millipede</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630" sId="11" odxf="1" s="1" dxf="1">
    <oc r="C97" t="inlineStr">
      <is>
        <t>Cyrtepistomus</t>
      </is>
    </oc>
    <nc r="C97" t="inlineStr">
      <is>
        <t>Diplopoda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31" sId="11" odxf="1" s="1" dxf="1">
    <oc r="D97" t="inlineStr">
      <is>
        <t>castaneus</t>
      </is>
    </oc>
    <nc r="D97" t="inlineStr">
      <is>
        <t>Collection tent</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32" sId="11" odxf="1" s="1" dxf="1">
    <oc r="E97" t="inlineStr">
      <is>
        <t>Coleoptera</t>
      </is>
    </oc>
    <nc r="E97"/>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633" sId="11" odxf="1" s="1" dxf="1">
    <oc r="F97" t="inlineStr">
      <is>
        <t>Curculionidae</t>
      </is>
    </oc>
    <nc r="F97"/>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634" sId="11" odxf="1" dxf="1" numFmtId="4">
    <oc r="A98">
      <v>96</v>
    </oc>
    <nc r="A98">
      <f>+A97+1</f>
    </nc>
    <odxf>
      <numFmt numFmtId="0" formatCode="General"/>
    </odxf>
    <ndxf>
      <numFmt numFmtId="1" formatCode="0"/>
    </ndxf>
  </rcc>
  <rcc rId="4635" sId="11" odxf="1" s="1" dxf="1">
    <oc r="B98" t="inlineStr">
      <is>
        <t>Predaceous Diving Beetle</t>
      </is>
    </oc>
    <nc r="B98" t="inlineStr">
      <is>
        <t>Cimbicid Sawfly</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636" sId="11" odxf="1" s="1" dxf="1">
    <oc r="C98" t="inlineStr">
      <is>
        <t>Cybister</t>
      </is>
    </oc>
    <nc r="C98" t="inlineStr">
      <is>
        <t>Cimbicidae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37" sId="11" odxf="1" s="1" dxf="1">
    <nc r="D98" t="inlineStr">
      <is>
        <t xml:space="preserve">Road side </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38" sId="11" odxf="1" s="1" dxf="1">
    <oc r="E98" t="inlineStr">
      <is>
        <t>Coleoptera</t>
      </is>
    </oc>
    <nc r="E98"/>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639" sId="11" odxf="1" s="1" dxf="1">
    <oc r="F98" t="inlineStr">
      <is>
        <t>Dytiscidae</t>
      </is>
    </oc>
    <nc r="F98" t="inlineStr">
      <is>
        <t>Larval</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40" sId="11" odxf="1" dxf="1" numFmtId="4">
    <oc r="A99">
      <v>97</v>
    </oc>
    <nc r="A99">
      <f>+A98+1</f>
    </nc>
    <odxf>
      <numFmt numFmtId="0" formatCode="General"/>
    </odxf>
    <ndxf>
      <numFmt numFmtId="1" formatCode="0"/>
    </ndxf>
  </rcc>
  <rcc rId="4641" sId="11" odxf="1" s="1" dxf="1">
    <oc r="B99" t="inlineStr">
      <is>
        <t>Predaceous Diving Beetle</t>
      </is>
    </oc>
    <nc r="B99" t="inlineStr">
      <is>
        <t>Leaf Legged Bug</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642" sId="11" odxf="1" s="1" dxf="1">
    <oc r="C99" t="inlineStr">
      <is>
        <t>Dytiscidae</t>
      </is>
    </oc>
    <nc r="C99" t="inlineStr">
      <is>
        <t>Coreidae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43" sId="11" odxf="1" s="1" dxf="1">
    <oc r="D99" t="inlineStr">
      <is>
        <t>sp. 1</t>
      </is>
    </oc>
    <nc r="D99" t="inlineStr">
      <is>
        <t>Collection tent</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44" sId="11" odxf="1" s="1" dxf="1">
    <oc r="E99" t="inlineStr">
      <is>
        <t>Coleoptera</t>
      </is>
    </oc>
    <nc r="E99"/>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bottom style="thin">
          <color indexed="64"/>
        </bottom>
      </border>
    </ndxf>
  </rcc>
  <rcc rId="4645" sId="11" odxf="1" s="1" dxf="1">
    <oc r="F99" t="inlineStr">
      <is>
        <t>Dytiscidae</t>
      </is>
    </oc>
    <nc r="F99" t="inlineStr">
      <is>
        <t>Nymph</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46" sId="11" odxf="1" dxf="1" numFmtId="4">
    <oc r="A100">
      <v>98</v>
    </oc>
    <nc r="A100">
      <f>+A99+1</f>
    </nc>
    <odxf>
      <numFmt numFmtId="0" formatCode="General"/>
    </odxf>
    <ndxf>
      <numFmt numFmtId="1" formatCode="0"/>
    </ndxf>
  </rcc>
  <rcc rId="4647" sId="11" odxf="1" s="1" dxf="1">
    <oc r="B100" t="inlineStr">
      <is>
        <t>Predaceous Diving Beetle</t>
      </is>
    </oc>
    <nc r="B100" t="inlineStr">
      <is>
        <t>Dobson Fly</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648" sId="11" odxf="1" s="1" dxf="1">
    <oc r="C100" t="inlineStr">
      <is>
        <t>Dytiscidae</t>
      </is>
    </oc>
    <nc r="C100" t="inlineStr">
      <is>
        <t>Corydalus cornutus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49" sId="11" odxf="1" s="1" dxf="1">
    <oc r="D100" t="inlineStr">
      <is>
        <t>sp. 2</t>
      </is>
    </oc>
    <nc r="D100" t="inlineStr">
      <is>
        <t>Road side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50" sId="11" odxf="1" s="1" dxf="1">
    <oc r="E100" t="inlineStr">
      <is>
        <t>Coleoptera</t>
      </is>
    </oc>
    <nc r="E100"/>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651" sId="11" odxf="1" s="1" dxf="1">
    <oc r="F100" t="inlineStr">
      <is>
        <t>Dytiscidae</t>
      </is>
    </oc>
    <nc r="F100"/>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652" sId="11" odxf="1" dxf="1" numFmtId="4">
    <oc r="A101">
      <v>99</v>
    </oc>
    <nc r="A101">
      <f>+A100+1</f>
    </nc>
    <odxf>
      <numFmt numFmtId="0" formatCode="General"/>
    </odxf>
    <ndxf>
      <numFmt numFmtId="1" formatCode="0"/>
    </ndxf>
  </rcc>
  <rcc rId="4653" sId="11" odxf="1" s="1" dxf="1">
    <oc r="B101" t="inlineStr">
      <is>
        <t>Predaceous Diving Beetle</t>
      </is>
    </oc>
    <nc r="B101" t="inlineStr">
      <is>
        <t>Click Beetle</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654" sId="11" odxf="1" s="1" dxf="1">
    <oc r="C101" t="inlineStr">
      <is>
        <t>Dytiscus</t>
      </is>
    </oc>
    <nc r="C101" t="inlineStr">
      <is>
        <t>Elateridae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55" sId="11" odxf="1" s="1" dxf="1">
    <nc r="D101" t="inlineStr">
      <is>
        <t>Rock Lake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56" sId="11" odxf="1" s="1" dxf="1">
    <oc r="E101" t="inlineStr">
      <is>
        <t>Coleoptera</t>
      </is>
    </oc>
    <nc r="E101"/>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657" sId="11" odxf="1" s="1" dxf="1">
    <oc r="F101" t="inlineStr">
      <is>
        <t>Dytiscidae</t>
      </is>
    </oc>
    <nc r="F101"/>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658" sId="11" odxf="1" dxf="1" numFmtId="4">
    <oc r="A102">
      <v>100</v>
    </oc>
    <nc r="A102">
      <f>+A101+1</f>
    </nc>
    <odxf>
      <numFmt numFmtId="0" formatCode="General"/>
    </odxf>
    <ndxf>
      <numFmt numFmtId="1" formatCode="0"/>
    </ndxf>
  </rcc>
  <rcc rId="4659" sId="11" odxf="1" s="1" dxf="1">
    <oc r="B102" t="inlineStr">
      <is>
        <t>Click Beetle</t>
      </is>
    </oc>
    <nc r="B102" t="inlineStr">
      <is>
        <t>Leaf Hopper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660" sId="11" odxf="1" s="1" dxf="1">
    <oc r="C102" t="inlineStr">
      <is>
        <t>Elateridae</t>
      </is>
    </oc>
    <nc r="C102" t="inlineStr">
      <is>
        <t>Cicadellidae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61" sId="11" odxf="1" s="1" dxf="1">
    <oc r="D102" t="inlineStr">
      <is>
        <t>sp. 1</t>
      </is>
    </oc>
    <nc r="D102" t="inlineStr">
      <is>
        <t>Road side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62" sId="11" odxf="1" s="1" dxf="1">
    <oc r="E102" t="inlineStr">
      <is>
        <t>Coleoptera</t>
      </is>
    </oc>
    <nc r="E102"/>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663" sId="11" odxf="1" s="1" dxf="1">
    <oc r="F102" t="inlineStr">
      <is>
        <t>Elateridae</t>
      </is>
    </oc>
    <nc r="F102"/>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664" sId="11" odxf="1" dxf="1" numFmtId="4">
    <oc r="A103">
      <v>101</v>
    </oc>
    <nc r="A103">
      <f>+A102+1</f>
    </nc>
    <odxf>
      <numFmt numFmtId="0" formatCode="General"/>
    </odxf>
    <ndxf>
      <numFmt numFmtId="1" formatCode="0"/>
    </ndxf>
  </rcc>
  <rcc rId="4665" sId="11" odxf="1" s="1" dxf="1">
    <oc r="B103" t="inlineStr">
      <is>
        <t>Click Beetle</t>
      </is>
    </oc>
    <nc r="B103" t="inlineStr">
      <is>
        <t>Robber Fly</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666" sId="11" odxf="1" s="1" dxf="1">
    <oc r="C103" t="inlineStr">
      <is>
        <t>Elateridae</t>
      </is>
    </oc>
    <nc r="C103" t="inlineStr">
      <is>
        <t>Asilidae sp.</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67" sId="11" odxf="1" s="1" dxf="1">
    <oc r="D103" t="inlineStr">
      <is>
        <t>sp. 2</t>
      </is>
    </oc>
    <nc r="D103" t="inlineStr">
      <is>
        <t>Road side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68" sId="11" odxf="1" s="1" dxf="1">
    <oc r="E103" t="inlineStr">
      <is>
        <t>Coleoptera</t>
      </is>
    </oc>
    <nc r="E103"/>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669" sId="11" odxf="1" s="1" dxf="1">
    <oc r="F103" t="inlineStr">
      <is>
        <t>Elateridae</t>
      </is>
    </oc>
    <nc r="F103"/>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670" sId="11" odxf="1" dxf="1" numFmtId="4">
    <oc r="A104">
      <v>102</v>
    </oc>
    <nc r="A104">
      <f>+A103+1</f>
    </nc>
    <odxf>
      <numFmt numFmtId="0" formatCode="General"/>
    </odxf>
    <ndxf>
      <numFmt numFmtId="1" formatCode="0"/>
    </ndxf>
  </rcc>
  <rcc rId="4671" sId="11" odxf="1" s="1" dxf="1">
    <oc r="B104" t="inlineStr">
      <is>
        <t>Click Beetle</t>
      </is>
    </oc>
    <nc r="B104" t="inlineStr">
      <is>
        <t>Confused Woodgrain</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672" sId="11" odxf="1" s="1" dxf="1">
    <oc r="C104" t="inlineStr">
      <is>
        <t>Elateridae</t>
      </is>
    </oc>
    <nc r="C104" t="inlineStr">
      <is>
        <t>Morrisonia confusa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73" sId="11" odxf="1" s="1" dxf="1">
    <oc r="D104" t="inlineStr">
      <is>
        <t>sp. 3</t>
      </is>
    </oc>
    <nc r="D104" t="inlineStr">
      <is>
        <t>Collection tent</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74" sId="11" odxf="1" s="1" dxf="1">
    <oc r="E104" t="inlineStr">
      <is>
        <t>Coleoptera</t>
      </is>
    </oc>
    <nc r="E104"/>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ndxf>
  </rcc>
  <rcc rId="4675" sId="11" odxf="1" s="1" dxf="1">
    <oc r="F104" t="inlineStr">
      <is>
        <t>Elateridae</t>
      </is>
    </oc>
    <nc r="F104" t="inlineStr">
      <is>
        <t>Middle instar</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76" sId="11" odxf="1" dxf="1" numFmtId="4">
    <oc r="A105">
      <v>103</v>
    </oc>
    <nc r="A105">
      <f>+A104+1</f>
    </nc>
    <odxf>
      <numFmt numFmtId="0" formatCode="General"/>
    </odxf>
    <ndxf>
      <numFmt numFmtId="1" formatCode="0"/>
    </ndxf>
  </rcc>
  <rcc rId="4677" sId="11" odxf="1" s="1" dxf="1">
    <oc r="B105" t="inlineStr">
      <is>
        <t>Click Beetle</t>
      </is>
    </oc>
    <nc r="B105" t="inlineStr">
      <is>
        <t xml:space="preserve">Leaf Beetle </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678" sId="11" odxf="1" s="1" dxf="1">
    <oc r="C105" t="inlineStr">
      <is>
        <t>Elateridae</t>
      </is>
    </oc>
    <nc r="C105" t="inlineStr">
      <is>
        <t>Chrysomellidae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79" sId="11" odxf="1" s="1" dxf="1">
    <oc r="D105" t="inlineStr">
      <is>
        <t>sp. 4</t>
      </is>
    </oc>
    <nc r="D105" t="inlineStr">
      <is>
        <t>Road side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80" sId="11" odxf="1" s="1" dxf="1">
    <oc r="E105" t="inlineStr">
      <is>
        <t>Coleoptera</t>
      </is>
    </oc>
    <nc r="E105"/>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681" sId="11" odxf="1" s="1" dxf="1">
    <oc r="F105" t="inlineStr">
      <is>
        <t>Elateridae</t>
      </is>
    </oc>
    <nc r="F105"/>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682" sId="11" odxf="1" dxf="1" numFmtId="4">
    <oc r="A106">
      <v>104</v>
    </oc>
    <nc r="A106">
      <f>+A105+1</f>
    </nc>
    <odxf>
      <numFmt numFmtId="0" formatCode="General"/>
    </odxf>
    <ndxf>
      <numFmt numFmtId="1" formatCode="0"/>
    </ndxf>
  </rcc>
  <rcc rId="4683" sId="11" odxf="1" s="1" dxf="1">
    <oc r="B106" t="inlineStr">
      <is>
        <t>Click Beetle</t>
      </is>
    </oc>
    <nc r="B106" t="inlineStr">
      <is>
        <t>Giant Swallortail</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684" sId="11" odxf="1" s="1" dxf="1">
    <oc r="C106" t="inlineStr">
      <is>
        <t>Elateridae</t>
      </is>
    </oc>
    <nc r="C106" t="inlineStr">
      <is>
        <t>Papilio cresphontes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85" sId="11" odxf="1" s="1" dxf="1">
    <oc r="D106" t="inlineStr">
      <is>
        <t>sp. 5</t>
      </is>
    </oc>
    <nc r="D106" t="inlineStr">
      <is>
        <t>Parking lot</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86" sId="11" odxf="1" s="1" dxf="1">
    <oc r="E106" t="inlineStr">
      <is>
        <t>Coleoptera</t>
      </is>
    </oc>
    <nc r="E106"/>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687" sId="11" odxf="1" s="1" dxf="1">
    <oc r="F106" t="inlineStr">
      <is>
        <t>Elateridae</t>
      </is>
    </oc>
    <nc r="F106"/>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688" sId="11" odxf="1" dxf="1" numFmtId="4">
    <oc r="A107">
      <v>105</v>
    </oc>
    <nc r="A107">
      <f>+A106+1</f>
    </nc>
    <odxf>
      <numFmt numFmtId="0" formatCode="General"/>
    </odxf>
    <ndxf>
      <numFmt numFmtId="1" formatCode="0"/>
    </ndxf>
  </rcc>
  <rcc rId="4689" sId="11" odxf="1" s="1" dxf="1">
    <oc r="B107" t="inlineStr">
      <is>
        <t>Click Beetle</t>
      </is>
    </oc>
    <nc r="B107" t="inlineStr">
      <is>
        <t>Great Spangled Fritillary</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690" sId="11" odxf="1" s="1" dxf="1">
    <oc r="C107" t="inlineStr">
      <is>
        <t>Elateridae</t>
      </is>
    </oc>
    <nc r="C107" t="inlineStr">
      <is>
        <t>Speyeria cybele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91" sId="11" odxf="1" s="1" dxf="1">
    <oc r="D107" t="inlineStr">
      <is>
        <t>sp. 6</t>
      </is>
    </oc>
    <nc r="D107" t="inlineStr">
      <is>
        <t>Behind tents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92" sId="11" odxf="1" s="1" dxf="1">
    <oc r="E107" t="inlineStr">
      <is>
        <t>Coleoptera</t>
      </is>
    </oc>
    <nc r="E107"/>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693" sId="11" odxf="1" s="1" dxf="1">
    <oc r="F107" t="inlineStr">
      <is>
        <t>Elateridae</t>
      </is>
    </oc>
    <nc r="F107"/>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694" sId="11" odxf="1" dxf="1" numFmtId="4">
    <oc r="A108">
      <v>106</v>
    </oc>
    <nc r="A108">
      <f>+A107+1</f>
    </nc>
    <odxf>
      <numFmt numFmtId="0" formatCode="General"/>
    </odxf>
    <ndxf>
      <numFmt numFmtId="1" formatCode="0"/>
    </ndxf>
  </rcc>
  <rcc rId="4695" sId="11" odxf="1" s="1" dxf="1">
    <oc r="B108" t="inlineStr">
      <is>
        <t>Click Beetle</t>
      </is>
    </oc>
    <nc r="B108" t="inlineStr">
      <is>
        <t>Eastern Speckled Oak Gall</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696" sId="11" odxf="1" s="1" dxf="1">
    <oc r="C108" t="inlineStr">
      <is>
        <t>Melanotus</t>
      </is>
    </oc>
    <nc r="C108" t="inlineStr">
      <is>
        <t>Loxaulus maculipennis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97" sId="11" odxf="1" s="1" dxf="1">
    <oc r="D108" t="inlineStr">
      <is>
        <t>sp.</t>
      </is>
    </oc>
    <nc r="D108" t="inlineStr">
      <is>
        <t>Collection tent</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698" sId="11" odxf="1" s="1" dxf="1">
    <oc r="E108" t="inlineStr">
      <is>
        <t>Coleoptera</t>
      </is>
    </oc>
    <nc r="E108"/>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699" sId="11" odxf="1" s="1" dxf="1">
    <oc r="F108" t="inlineStr">
      <is>
        <t>Elateridae</t>
      </is>
    </oc>
    <nc r="F108"/>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700" sId="11" odxf="1" dxf="1" numFmtId="4">
    <oc r="A109">
      <v>107</v>
    </oc>
    <nc r="A109">
      <f>+A108+1</f>
    </nc>
    <odxf>
      <numFmt numFmtId="0" formatCode="General"/>
    </odxf>
    <ndxf>
      <numFmt numFmtId="1" formatCode="0"/>
    </ndxf>
  </rcc>
  <rcc rId="4701" sId="11" odxf="1" s="1" dxf="1">
    <oc r="B109" t="inlineStr">
      <is>
        <t>Whirlgig Beetle</t>
      </is>
    </oc>
    <nc r="B109" t="inlineStr">
      <is>
        <t>Milkweed Leaf Beetle</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702" sId="11" odxf="1" s="1" dxf="1">
    <oc r="C109" t="inlineStr">
      <is>
        <t>Gyrinidae</t>
      </is>
    </oc>
    <nc r="C109" t="inlineStr">
      <is>
        <t>Labidomera clivicollis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03" sId="11" odxf="1" s="1" dxf="1">
    <oc r="D109" t="inlineStr">
      <is>
        <t>sp. 1</t>
      </is>
    </oc>
    <nc r="D109" t="inlineStr">
      <is>
        <t>Road side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04" sId="11" odxf="1" s="1" dxf="1">
    <oc r="E109" t="inlineStr">
      <is>
        <t>Coleoptera</t>
      </is>
    </oc>
    <nc r="E109"/>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705" sId="11" odxf="1" s="1" dxf="1">
    <oc r="F109" t="inlineStr">
      <is>
        <t>Gyrinidae</t>
      </is>
    </oc>
    <nc r="F109"/>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706" sId="11" odxf="1" dxf="1" numFmtId="4">
    <oc r="A110">
      <v>108</v>
    </oc>
    <nc r="A110">
      <f>+A109+1</f>
    </nc>
    <odxf>
      <numFmt numFmtId="0" formatCode="General"/>
    </odxf>
    <ndxf>
      <numFmt numFmtId="1" formatCode="0"/>
    </ndxf>
  </rcc>
  <rcc rId="4707" sId="11" odxf="1" s="1" dxf="1">
    <oc r="B110" t="inlineStr">
      <is>
        <t>Whirlgig Beetle</t>
      </is>
    </oc>
    <nc r="B110" t="inlineStr">
      <is>
        <t>Four Lined Plant Bug</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708" sId="11" odxf="1" s="1" dxf="1">
    <oc r="C110" t="inlineStr">
      <is>
        <t>Gyrinidae</t>
      </is>
    </oc>
    <nc r="C110" t="inlineStr">
      <is>
        <t>Poecilocapsus lineatus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09" sId="11" odxf="1" s="1" dxf="1">
    <oc r="D110" t="inlineStr">
      <is>
        <t>sp. 2</t>
      </is>
    </oc>
    <nc r="D110" t="inlineStr">
      <is>
        <t>Tusten Trail</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10" sId="11" odxf="1" s="1" dxf="1">
    <oc r="E110" t="inlineStr">
      <is>
        <t>Coleoptera</t>
      </is>
    </oc>
    <nc r="E110"/>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711" sId="11" odxf="1" s="1" dxf="1">
    <oc r="F110" t="inlineStr">
      <is>
        <t>Gyrinidae</t>
      </is>
    </oc>
    <nc r="F110"/>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712" sId="11" odxf="1" dxf="1" numFmtId="4">
    <oc r="A111">
      <v>109</v>
    </oc>
    <nc r="A111">
      <f>+A110+1</f>
    </nc>
    <odxf>
      <numFmt numFmtId="0" formatCode="General"/>
    </odxf>
    <ndxf>
      <numFmt numFmtId="1" formatCode="0"/>
    </ndxf>
  </rcc>
  <rcc rId="4713" sId="11" odxf="1" s="1" dxf="1">
    <oc r="B111" t="inlineStr">
      <is>
        <t>Crawling Water Beetle</t>
      </is>
    </oc>
    <nc r="B111" t="inlineStr">
      <is>
        <t>Dung Beetle</t>
      </is>
    </nc>
    <odxf>
      <font>
        <b val="0"/>
        <i val="0"/>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714" sId="11" odxf="1" s="1" dxf="1">
    <oc r="C111" t="inlineStr">
      <is>
        <t>Haliplidae</t>
      </is>
    </oc>
    <nc r="C111" t="inlineStr">
      <is>
        <t>Canthon sp.</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15" sId="11" odxf="1" s="1" dxf="1">
    <oc r="D111" t="inlineStr">
      <is>
        <t>sp. 1</t>
      </is>
    </oc>
    <nc r="D111"/>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716" sId="11" odxf="1" s="1" dxf="1">
    <oc r="E111" t="inlineStr">
      <is>
        <t>Coleoptera</t>
      </is>
    </oc>
    <nc r="E111"/>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717" sId="11" odxf="1" s="1" dxf="1">
    <oc r="F111" t="inlineStr">
      <is>
        <t>Haliplidae</t>
      </is>
    </oc>
    <nc r="F111"/>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718" sId="11" odxf="1" dxf="1" numFmtId="4">
    <oc r="A112">
      <v>110</v>
    </oc>
    <nc r="A112">
      <f>+A111+1</f>
    </nc>
    <odxf>
      <numFmt numFmtId="0" formatCode="General"/>
    </odxf>
    <ndxf>
      <numFmt numFmtId="1" formatCode="0"/>
    </ndxf>
  </rcc>
  <rcc rId="4719" sId="11" odxf="1" s="1" dxf="1">
    <oc r="B112" t="inlineStr">
      <is>
        <t>Variegated Mud Beetle</t>
      </is>
    </oc>
    <nc r="B112" t="inlineStr">
      <is>
        <t>Ray Spider</t>
      </is>
    </nc>
    <odxf>
      <font>
        <b val="0"/>
        <i val="0"/>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720" sId="11" odxf="1" s="1" dxf="1">
    <oc r="C112" t="inlineStr">
      <is>
        <t>Heteroceridae</t>
      </is>
    </oc>
    <nc r="C112" t="inlineStr">
      <is>
        <t>Theridiosoma gemmosum</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21" sId="11" odxf="1" s="1" dxf="1">
    <oc r="D112" t="inlineStr">
      <is>
        <t>sp. 1</t>
      </is>
    </oc>
    <nc r="D112" t="inlineStr">
      <is>
        <t>Road side</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22" sId="11" odxf="1" s="1" dxf="1">
    <oc r="E112" t="inlineStr">
      <is>
        <t>Coleoptera</t>
      </is>
    </oc>
    <nc r="E112"/>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23" sId="11" odxf="1" s="1" dxf="1">
    <oc r="F112" t="inlineStr">
      <is>
        <t>Heteroceridae</t>
      </is>
    </oc>
    <nc r="F112" t="inlineStr">
      <is>
        <t>Egg sac</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24" sId="11" odxf="1" dxf="1" numFmtId="4">
    <oc r="A113">
      <v>111</v>
    </oc>
    <nc r="A113">
      <f>+A112+1</f>
    </nc>
    <odxf>
      <numFmt numFmtId="0" formatCode="General"/>
    </odxf>
    <ndxf>
      <numFmt numFmtId="1" formatCode="0"/>
    </ndxf>
  </rcc>
  <rcc rId="4725" sId="11" odxf="1" s="1" dxf="1">
    <oc r="B113" t="inlineStr">
      <is>
        <t>Hister Beetle</t>
      </is>
    </oc>
    <nc r="B113" t="inlineStr">
      <is>
        <t>Wood Cockroach</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726" sId="11" odxf="1" s="1" dxf="1">
    <oc r="C113" t="inlineStr">
      <is>
        <t>Histeridae</t>
      </is>
    </oc>
    <nc r="C113" t="inlineStr">
      <is>
        <t>Cryptocercus punctulatus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27" sId="11" odxf="1" s="1" dxf="1">
    <oc r="D113" t="inlineStr">
      <is>
        <t>sp. 1</t>
      </is>
    </oc>
    <nc r="D113" t="inlineStr">
      <is>
        <t>Collection tent</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28" sId="11" odxf="1" s="1" dxf="1">
    <oc r="E113" t="inlineStr">
      <is>
        <t>Coleoptera</t>
      </is>
    </oc>
    <nc r="E113"/>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729" sId="11" odxf="1" s="1" dxf="1">
    <oc r="F113" t="inlineStr">
      <is>
        <t>Histeridae</t>
      </is>
    </oc>
    <nc r="F113"/>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730" sId="11" odxf="1" dxf="1" numFmtId="4">
    <oc r="A114">
      <v>112</v>
    </oc>
    <nc r="A114">
      <f>+A113+1</f>
    </nc>
    <odxf>
      <numFmt numFmtId="0" formatCode="General"/>
    </odxf>
    <ndxf>
      <numFmt numFmtId="1" formatCode="0"/>
    </ndxf>
  </rcc>
  <rcc rId="4731" sId="11" odxf="1" s="1" dxf="1">
    <oc r="B114" t="inlineStr">
      <is>
        <t>Water Scavanger Beetle</t>
      </is>
    </oc>
    <nc r="B114" t="inlineStr">
      <is>
        <t>Forest Tent Catipillar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732" sId="11" odxf="1" s="1" dxf="1">
    <oc r="C114" t="inlineStr">
      <is>
        <t>Hydrophilidae</t>
      </is>
    </oc>
    <nc r="C114" t="inlineStr">
      <is>
        <t>Malacosoma disstria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33" sId="11" odxf="1" s="1" dxf="1">
    <oc r="D114" t="inlineStr">
      <is>
        <t>sp. 1</t>
      </is>
    </oc>
    <nc r="D114" t="inlineStr">
      <is>
        <t>Tent</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34" sId="11" odxf="1" s="1" dxf="1">
    <oc r="E114" t="inlineStr">
      <is>
        <t>Coleoptera</t>
      </is>
    </oc>
    <nc r="E114"/>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735" sId="11" odxf="1" s="1" dxf="1">
    <oc r="F114" t="inlineStr">
      <is>
        <t>Hydrophilidae</t>
      </is>
    </oc>
    <nc r="F114"/>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736" sId="11" odxf="1" dxf="1" numFmtId="4">
    <oc r="A115">
      <v>113</v>
    </oc>
    <nc r="A115">
      <f>+A114+1</f>
    </nc>
    <odxf>
      <numFmt numFmtId="0" formatCode="General"/>
    </odxf>
    <ndxf>
      <numFmt numFmtId="1" formatCode="0"/>
    </ndxf>
  </rcc>
  <rcc rId="4737" sId="11" odxf="1" s="1" dxf="1">
    <oc r="B115" t="inlineStr">
      <is>
        <t>Firefly</t>
      </is>
    </oc>
    <nc r="B115" t="inlineStr">
      <is>
        <t>Trogossitid Beetle</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738" sId="11" odxf="1" s="1" dxf="1">
    <oc r="C115" t="inlineStr">
      <is>
        <t>Lampyridae</t>
      </is>
    </oc>
    <nc r="C115" t="inlineStr">
      <is>
        <t>Calitys scabra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39" sId="11" odxf="1" s="1" dxf="1">
    <oc r="D115" t="inlineStr">
      <is>
        <t>sp. 1</t>
      </is>
    </oc>
    <nc r="D115" t="inlineStr">
      <is>
        <t>Collection tent</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40" sId="11" odxf="1" s="1" dxf="1">
    <oc r="E115" t="inlineStr">
      <is>
        <t>Coleoptera</t>
      </is>
    </oc>
    <nc r="E115"/>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41" sId="11" odxf="1" s="1" dxf="1">
    <oc r="F115" t="inlineStr">
      <is>
        <t>Lampyridae</t>
      </is>
    </oc>
    <nc r="F115" t="inlineStr">
      <is>
        <t>Wood boring beetle from mushroom table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42" sId="11" odxf="1" dxf="1" numFmtId="4">
    <oc r="A116">
      <v>114</v>
    </oc>
    <nc r="A116">
      <f>+A115+1</f>
    </nc>
    <odxf>
      <numFmt numFmtId="0" formatCode="General"/>
    </odxf>
    <ndxf>
      <numFmt numFmtId="1" formatCode="0"/>
    </ndxf>
  </rcc>
  <rcc rId="4743" sId="11" odxf="1" s="1" dxf="1">
    <oc r="B116" t="inlineStr">
      <is>
        <t>Firefly</t>
      </is>
    </oc>
    <nc r="B116" t="inlineStr">
      <is>
        <t>Spiny Rose Gall</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744" sId="11" odxf="1" s="1" dxf="1">
    <oc r="C116" t="inlineStr">
      <is>
        <t>Lampyridae</t>
      </is>
    </oc>
    <nc r="C116" t="inlineStr">
      <is>
        <t>Diplolepis bicolor</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45" sId="11" odxf="1" s="1" dxf="1">
    <oc r="D116" t="inlineStr">
      <is>
        <t>sp. 2</t>
      </is>
    </oc>
    <nc r="D116" t="inlineStr">
      <is>
        <t>Rock Lake bushes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46" sId="11" odxf="1" s="1" dxf="1">
    <oc r="E116" t="inlineStr">
      <is>
        <t>Coleoptera</t>
      </is>
    </oc>
    <nc r="E116"/>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47" sId="11" odxf="1" s="1" dxf="1">
    <oc r="F116" t="inlineStr">
      <is>
        <t>Lampyridae</t>
      </is>
    </oc>
    <nc r="F116" t="inlineStr">
      <is>
        <t>On native rose</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48" sId="11" odxf="1" dxf="1" numFmtId="4">
    <oc r="A117">
      <v>115</v>
    </oc>
    <nc r="A117">
      <f>+A116+1</f>
    </nc>
    <odxf>
      <numFmt numFmtId="0" formatCode="General"/>
    </odxf>
    <ndxf>
      <numFmt numFmtId="1" formatCode="0"/>
    </ndxf>
  </rcc>
  <rcc rId="4749" sId="11" odxf="1" s="1" dxf="1">
    <oc r="B117" t="inlineStr">
      <is>
        <t>Firefly</t>
      </is>
    </oc>
    <nc r="B117" t="inlineStr">
      <is>
        <t>Tree Hopper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750" sId="11" odxf="1" s="1" dxf="1">
    <oc r="C117" t="inlineStr">
      <is>
        <t>Lampyridae</t>
      </is>
    </oc>
    <nc r="C117" t="inlineStr">
      <is>
        <t>Campylenchia latipes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51" sId="11" odxf="1" s="1" dxf="1">
    <oc r="D117" t="inlineStr">
      <is>
        <t>sp. 3</t>
      </is>
    </oc>
    <nc r="D117" t="inlineStr">
      <is>
        <t>Road side near collection tent</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52" sId="11" odxf="1" s="1" dxf="1">
    <oc r="E117" t="inlineStr">
      <is>
        <t>Coleoptera</t>
      </is>
    </oc>
    <nc r="E117"/>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53" sId="11" odxf="1" s="1" dxf="1">
    <oc r="F117" t="inlineStr">
      <is>
        <t>Lampyridae</t>
      </is>
    </oc>
    <nc r="F117" t="inlineStr">
      <is>
        <t>Nymph photo taken</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54" sId="11" odxf="1" dxf="1" numFmtId="4">
    <oc r="A118">
      <v>116</v>
    </oc>
    <nc r="A118">
      <f>+A117+1</f>
    </nc>
    <odxf>
      <numFmt numFmtId="0" formatCode="General"/>
    </odxf>
    <ndxf>
      <numFmt numFmtId="1" formatCode="0"/>
    </ndxf>
  </rcc>
  <rcc rId="4755" sId="11" odxf="1" s="1" dxf="1">
    <oc r="B118" t="inlineStr">
      <is>
        <t>Firefly</t>
      </is>
    </oc>
    <nc r="B118" t="inlineStr">
      <is>
        <t>IO Moth</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756" sId="11" odxf="1" s="1" dxf="1">
    <oc r="C118" t="inlineStr">
      <is>
        <t>Lampyridae</t>
      </is>
    </oc>
    <nc r="C118" t="inlineStr">
      <is>
        <t>Auromeris io</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57" sId="11" odxf="1" s="1" dxf="1">
    <oc r="D118" t="inlineStr">
      <is>
        <t>sp. 4</t>
      </is>
    </oc>
    <nc r="D118" t="inlineStr">
      <is>
        <t>Tusten Trail</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58" sId="11" odxf="1" s="1" dxf="1">
    <oc r="E118" t="inlineStr">
      <is>
        <t>Coleoptera</t>
      </is>
    </oc>
    <nc r="E118"/>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59" sId="11" odxf="1" s="1" dxf="1">
    <oc r="F118" t="inlineStr">
      <is>
        <t>Lampyridae</t>
      </is>
    </oc>
    <nc r="F118" t="inlineStr">
      <is>
        <t>Herp team photo taken</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60" sId="11" odxf="1" dxf="1" numFmtId="4">
    <oc r="A119">
      <v>117</v>
    </oc>
    <nc r="A119">
      <f>+A118+1</f>
    </nc>
    <odxf>
      <numFmt numFmtId="0" formatCode="General"/>
    </odxf>
    <ndxf>
      <numFmt numFmtId="1" formatCode="0"/>
    </ndxf>
  </rcc>
  <rcc rId="4761" sId="11" odxf="1" s="1" dxf="1">
    <oc r="B119" t="inlineStr">
      <is>
        <t>Firefly</t>
      </is>
    </oc>
    <nc r="B119" t="inlineStr">
      <is>
        <t>Crocus Geometer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762" sId="11" odxf="1" s="1" dxf="1">
    <oc r="C119" t="inlineStr">
      <is>
        <t>Lampyridae</t>
      </is>
    </oc>
    <nc r="C119" t="inlineStr">
      <is>
        <t>Xanthotype sp.</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63" sId="11" odxf="1" s="1" dxf="1">
    <oc r="D119" t="inlineStr">
      <is>
        <t>sp. 5</t>
      </is>
    </oc>
    <nc r="D119" t="inlineStr">
      <is>
        <t>Team parking lot / old cabins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64" sId="11" odxf="1" s="1" dxf="1">
    <oc r="E119" t="inlineStr">
      <is>
        <t>Coleoptera</t>
      </is>
    </oc>
    <nc r="E119"/>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65" sId="11" odxf="1" s="1" dxf="1">
    <oc r="F119" t="inlineStr">
      <is>
        <t>Lampyridae</t>
      </is>
    </oc>
    <nc r="F119" t="inlineStr">
      <is>
        <t>Photo by J Newbern</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66" sId="11" odxf="1" dxf="1" numFmtId="4">
    <oc r="A120">
      <v>118</v>
    </oc>
    <nc r="A120">
      <f>+A119+1</f>
    </nc>
    <odxf>
      <numFmt numFmtId="0" formatCode="General"/>
    </odxf>
    <ndxf>
      <numFmt numFmtId="1" formatCode="0"/>
    </ndxf>
  </rcc>
  <rcc rId="4767" sId="11" odxf="1" s="1" dxf="1">
    <oc r="B120" t="inlineStr">
      <is>
        <t>Firefly</t>
      </is>
    </oc>
    <nc r="B120" t="inlineStr">
      <is>
        <t>Northern Pine Sphinx</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768" sId="11" odxf="1" s="1" dxf="1">
    <oc r="C120" t="inlineStr">
      <is>
        <t>Lampyridae</t>
      </is>
    </oc>
    <nc r="C120" t="inlineStr">
      <is>
        <t xml:space="preserve">Lapara Bombycoides </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69" sId="11" odxf="1" s="1" dxf="1">
    <oc r="D120" t="inlineStr">
      <is>
        <t>sp. 6</t>
      </is>
    </oc>
    <nc r="D120" t="inlineStr">
      <is>
        <t>Collection tent</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70" sId="11" odxf="1" s="1" dxf="1">
    <oc r="E120" t="inlineStr">
      <is>
        <t>Coleoptera</t>
      </is>
    </oc>
    <nc r="E120"/>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771" sId="11" odxf="1" s="1" dxf="1">
    <oc r="F120" t="inlineStr">
      <is>
        <t>Lampyridae</t>
      </is>
    </oc>
    <nc r="F120"/>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772" sId="11" odxf="1" dxf="1" numFmtId="4">
    <oc r="A121">
      <v>119</v>
    </oc>
    <nc r="A121">
      <f>+A120+1</f>
    </nc>
    <odxf>
      <numFmt numFmtId="0" formatCode="General"/>
    </odxf>
    <ndxf>
      <numFmt numFmtId="1" formatCode="0"/>
    </ndxf>
  </rcc>
  <rcc rId="4773" sId="11" odxf="1" s="1" dxf="1">
    <oc r="B121" t="inlineStr">
      <is>
        <t>Firefly</t>
      </is>
    </oc>
    <nc r="B121" t="inlineStr">
      <is>
        <t>Red-spotted Purple Butterfly</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774" sId="11" odxf="1" s="1" dxf="1">
    <oc r="C121" t="inlineStr">
      <is>
        <t>Lampyridae</t>
      </is>
    </oc>
    <nc r="C121" t="inlineStr">
      <is>
        <t>Limenitis arthemis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75" sId="11" odxf="1" s="1" dxf="1">
    <oc r="D121" t="inlineStr">
      <is>
        <t>sp. 7</t>
      </is>
    </oc>
    <nc r="D121"/>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776" sId="11" odxf="1" s="1" dxf="1">
    <oc r="E121" t="inlineStr">
      <is>
        <t>Coleoptera</t>
      </is>
    </oc>
    <nc r="E121"/>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77" sId="11" odxf="1" s="1" dxf="1">
    <oc r="F121" t="inlineStr">
      <is>
        <t>Lampyridae</t>
      </is>
    </oc>
    <nc r="F121" t="inlineStr">
      <is>
        <t xml:space="preserve">Identified by David Trently </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78" sId="11" odxf="1" dxf="1" numFmtId="4">
    <oc r="A122">
      <v>120</v>
    </oc>
    <nc r="A122">
      <f>+A121+1</f>
    </nc>
    <odxf>
      <numFmt numFmtId="0" formatCode="General"/>
    </odxf>
    <ndxf>
      <numFmt numFmtId="1" formatCode="0"/>
    </ndxf>
  </rcc>
  <rcc rId="4779" sId="11" odxf="1" s="1" dxf="1">
    <oc r="B122" t="inlineStr">
      <is>
        <t>Firefly</t>
      </is>
    </oc>
    <nc r="B122" t="inlineStr">
      <is>
        <t>Least Skipper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780" sId="11" odxf="1" s="1" dxf="1">
    <oc r="C122" t="inlineStr">
      <is>
        <t>Lucida</t>
      </is>
    </oc>
    <nc r="C122" t="inlineStr">
      <is>
        <t>Ancyloxypha numitor</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ndxf>
  </rcc>
  <rcc rId="4781" sId="11" odxf="1" s="1" dxf="1">
    <oc r="D122" t="inlineStr">
      <is>
        <t>atria</t>
      </is>
    </oc>
    <nc r="D122"/>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782" sId="11" odxf="1" s="1" dxf="1">
    <oc r="E122" t="inlineStr">
      <is>
        <t>Coleoptera</t>
      </is>
    </oc>
    <nc r="E122"/>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83" sId="11" odxf="1" s="1" dxf="1">
    <oc r="F122" t="inlineStr">
      <is>
        <t>Lampyridae</t>
      </is>
    </oc>
    <nc r="F122" t="inlineStr">
      <is>
        <t xml:space="preserve">Identified by David Trently </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84" sId="11" odxf="1" dxf="1" numFmtId="4">
    <oc r="A123">
      <v>121</v>
    </oc>
    <nc r="A123">
      <f>+A122+1</f>
    </nc>
    <odxf>
      <numFmt numFmtId="0" formatCode="General"/>
    </odxf>
    <ndxf>
      <numFmt numFmtId="1" formatCode="0"/>
    </ndxf>
  </rcc>
  <rcc rId="4785" sId="11" odxf="1" s="1" dxf="1">
    <oc r="B123" t="inlineStr">
      <is>
        <t>Firefly</t>
      </is>
    </oc>
    <nc r="B123" t="inlineStr">
      <is>
        <t>Silver-spotted Skipper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786" sId="11" odxf="1" s="1" dxf="1">
    <oc r="C123" t="inlineStr">
      <is>
        <t>Photuris</t>
      </is>
    </oc>
    <nc r="C123" t="inlineStr">
      <is>
        <t>Epargyreus clarus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ndxf>
  </rcc>
  <rcc rId="4787" sId="11" odxf="1" s="1" dxf="1">
    <oc r="D123" t="inlineStr">
      <is>
        <t>sp.</t>
      </is>
    </oc>
    <nc r="D123"/>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788" sId="11" odxf="1" s="1" dxf="1">
    <oc r="E123" t="inlineStr">
      <is>
        <t>Coleoptera</t>
      </is>
    </oc>
    <nc r="E123"/>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89" sId="11" odxf="1" s="1" dxf="1">
    <oc r="F123" t="inlineStr">
      <is>
        <t>Lampyridae</t>
      </is>
    </oc>
    <nc r="F123" t="inlineStr">
      <is>
        <t xml:space="preserve">Identified by David Trently </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90" sId="11" odxf="1" dxf="1" numFmtId="4">
    <oc r="A124">
      <v>122</v>
    </oc>
    <nc r="A124">
      <f>+A123+1</f>
    </nc>
    <odxf>
      <numFmt numFmtId="0" formatCode="General"/>
    </odxf>
    <ndxf>
      <numFmt numFmtId="1" formatCode="0"/>
    </ndxf>
  </rcc>
  <rcc rId="4791" sId="11" odxf="1" s="1" dxf="1">
    <oc r="B124" t="inlineStr">
      <is>
        <t>Firefly</t>
      </is>
    </oc>
    <nc r="B124" t="inlineStr">
      <is>
        <t>Little Glassywing</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792" sId="11" odxf="1" s="1" dxf="1">
    <oc r="C124" t="inlineStr">
      <is>
        <t>Pyractomena</t>
      </is>
    </oc>
    <nc r="C124" t="inlineStr">
      <is>
        <t>Pompeius verna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93" sId="11" odxf="1" s="1" dxf="1">
    <oc r="D124" t="inlineStr">
      <is>
        <t>sp.</t>
      </is>
    </oc>
    <nc r="D124"/>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794" sId="11" odxf="1" s="1" dxf="1">
    <oc r="E124" t="inlineStr">
      <is>
        <t>Coleoptera</t>
      </is>
    </oc>
    <nc r="E124"/>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95" sId="11" odxf="1" s="1" dxf="1">
    <oc r="F124" t="inlineStr">
      <is>
        <t>Lampyridae</t>
      </is>
    </oc>
    <nc r="F124" t="inlineStr">
      <is>
        <t xml:space="preserve">Identified by David Trently </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796" sId="11" odxf="1" dxf="1" numFmtId="4">
    <oc r="A125">
      <v>123</v>
    </oc>
    <nc r="A125">
      <f>+A124+1</f>
    </nc>
    <odxf>
      <numFmt numFmtId="0" formatCode="General"/>
    </odxf>
    <ndxf>
      <numFmt numFmtId="1" formatCode="0"/>
    </ndxf>
  </rcc>
  <rcc rId="4797" sId="11" odxf="1" s="1" dxf="1">
    <oc r="B125" t="inlineStr">
      <is>
        <t>Firefly</t>
      </is>
    </oc>
    <nc r="B125" t="inlineStr">
      <is>
        <t>Variable Dancer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798" sId="11" odxf="1" s="1" dxf="1">
    <oc r="C125" t="inlineStr">
      <is>
        <t>Pyractomena</t>
      </is>
    </oc>
    <nc r="C125" t="inlineStr">
      <is>
        <t>Argia fumipennis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ndxf>
  </rcc>
  <rcc rId="4799" sId="11" odxf="1" s="1" dxf="1">
    <oc r="D125" t="inlineStr">
      <is>
        <t>sp.</t>
      </is>
    </oc>
    <nc r="D125"/>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800" sId="11" odxf="1" s="1" dxf="1">
    <oc r="E125" t="inlineStr">
      <is>
        <t>Coleoptera</t>
      </is>
    </oc>
    <nc r="E125"/>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01" sId="11" odxf="1" s="1" dxf="1">
    <oc r="F125" t="inlineStr">
      <is>
        <t>Lampyridae</t>
      </is>
    </oc>
    <nc r="F125" t="inlineStr">
      <is>
        <t xml:space="preserve">Identified by David Trently </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02" sId="11" odxf="1" dxf="1" numFmtId="4">
    <oc r="A126">
      <v>124</v>
    </oc>
    <nc r="A126">
      <f>+A125+1</f>
    </nc>
    <odxf>
      <numFmt numFmtId="0" formatCode="General"/>
    </odxf>
    <ndxf>
      <numFmt numFmtId="1" formatCode="0"/>
    </ndxf>
  </rcc>
  <rcc rId="4803" sId="11" odxf="1" s="1" dxf="1">
    <oc r="B126" t="inlineStr">
      <is>
        <t>Tumbling Flower Beetle</t>
      </is>
    </oc>
    <nc r="B126" t="inlineStr">
      <is>
        <t>Slant-lined Owlet</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804" sId="11" odxf="1" s="1" dxf="1">
    <oc r="C126" t="inlineStr">
      <is>
        <t>Mordellidae</t>
      </is>
    </oc>
    <nc r="C126" t="inlineStr">
      <is>
        <t>Macrochilo absorptalis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05" sId="11" odxf="1" s="1" dxf="1">
    <oc r="D126" t="inlineStr">
      <is>
        <t>sp. 1</t>
      </is>
    </oc>
    <nc r="D126"/>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806" sId="11" odxf="1" s="1" dxf="1">
    <oc r="E126" t="inlineStr">
      <is>
        <t>Coleoptera</t>
      </is>
    </oc>
    <nc r="E126"/>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07" sId="11" odxf="1" s="1" dxf="1">
    <oc r="F126" t="inlineStr">
      <is>
        <t>Mordellidae</t>
      </is>
    </oc>
    <nc r="F126" t="inlineStr">
      <is>
        <t>Identified by Vici and Steve Diehl</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08" sId="11" odxf="1" dxf="1" numFmtId="4">
    <oc r="A127">
      <v>125</v>
    </oc>
    <nc r="A127">
      <f>+A126+1</f>
    </nc>
    <odxf>
      <numFmt numFmtId="0" formatCode="General"/>
    </odxf>
    <ndxf>
      <numFmt numFmtId="1" formatCode="0"/>
    </ndxf>
  </rcc>
  <rcc rId="4809" sId="11" odxf="1" s="1" dxf="1">
    <oc r="B127" t="inlineStr">
      <is>
        <t>Dung Beetle</t>
      </is>
    </oc>
    <nc r="B127" t="inlineStr">
      <is>
        <t>Six-spotted Fishing Spider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810" sId="11" odxf="1" s="1" dxf="1">
    <oc r="C127" t="inlineStr">
      <is>
        <t>Geotrupes</t>
      </is>
    </oc>
    <nc r="C127" t="inlineStr">
      <is>
        <t>Dolomedes triton</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11" sId="11" odxf="1" s="1" dxf="1">
    <oc r="D127" t="inlineStr">
      <is>
        <t>sp.</t>
      </is>
    </oc>
    <nc r="D127"/>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812" sId="11" odxf="1" s="1" dxf="1">
    <oc r="E127" t="inlineStr">
      <is>
        <t>Coleoptera</t>
      </is>
    </oc>
    <nc r="E127"/>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13" sId="11" odxf="1" s="1" dxf="1">
    <oc r="F127" t="inlineStr">
      <is>
        <t>Scarabaeidae</t>
      </is>
    </oc>
    <nc r="F127" t="inlineStr">
      <is>
        <t>Identified by Vici and Steve Diehl</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14" sId="11" odxf="1" dxf="1" numFmtId="4">
    <oc r="A128">
      <v>126</v>
    </oc>
    <nc r="A128">
      <f>+A127+1</f>
    </nc>
    <odxf>
      <numFmt numFmtId="0" formatCode="General"/>
    </odxf>
    <ndxf>
      <numFmt numFmtId="1" formatCode="0"/>
    </ndxf>
  </rcc>
  <rcc rId="4815" sId="11" odxf="1" s="1" dxf="1">
    <oc r="B128" t="inlineStr">
      <is>
        <t>Rose Chafer</t>
      </is>
    </oc>
    <nc r="B128" t="inlineStr">
      <is>
        <t>Fishing Spider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816" sId="11" odxf="1" s="1" dxf="1">
    <oc r="C128" t="inlineStr">
      <is>
        <t>Macrodactylus</t>
      </is>
    </oc>
    <nc r="C128" t="inlineStr">
      <is>
        <t>Dolomedes tenebrosus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17" sId="11" odxf="1" s="1" dxf="1">
    <oc r="D128" t="inlineStr">
      <is>
        <t>subspinosus</t>
      </is>
    </oc>
    <nc r="D128"/>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818" sId="11" odxf="1" s="1" dxf="1">
    <oc r="E128" t="inlineStr">
      <is>
        <t>Coleoptera</t>
      </is>
    </oc>
    <nc r="E128"/>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19" sId="11" odxf="1" s="1" dxf="1">
    <oc r="F128" t="inlineStr">
      <is>
        <t>Scarabaeidae</t>
      </is>
    </oc>
    <nc r="F128" t="inlineStr">
      <is>
        <t>Identified by Vici and Steve Diehl</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20" sId="11" odxf="1" dxf="1" numFmtId="4">
    <oc r="A129">
      <v>127</v>
    </oc>
    <nc r="A129">
      <f>+A128+1</f>
    </nc>
    <odxf>
      <numFmt numFmtId="0" formatCode="General"/>
    </odxf>
    <ndxf>
      <numFmt numFmtId="1" formatCode="0"/>
    </ndxf>
  </rcc>
  <rcc rId="4821" sId="11" odxf="1" s="1" dxf="1">
    <oc r="B129" t="inlineStr">
      <is>
        <t>Dung Beetle</t>
      </is>
    </oc>
    <nc r="B129" t="inlineStr">
      <is>
        <t>Ocellated Darner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822" sId="11" odxf="1" s="1" dxf="1">
    <oc r="C129" t="inlineStr">
      <is>
        <t>Orthophagus</t>
      </is>
    </oc>
    <nc r="C129" t="inlineStr">
      <is>
        <t>Boyeria grafiana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23" sId="11" odxf="1" s="1" dxf="1">
    <oc r="D129" t="inlineStr">
      <is>
        <t>sp.</t>
      </is>
    </oc>
    <nc r="D129"/>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824" sId="11" odxf="1" s="1" dxf="1">
    <oc r="E129" t="inlineStr">
      <is>
        <t>Coleoptera</t>
      </is>
    </oc>
    <nc r="E129"/>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25" sId="11" odxf="1" s="1" dxf="1">
    <oc r="F129" t="inlineStr">
      <is>
        <t>Scarabaeidae</t>
      </is>
    </oc>
    <nc r="F129" t="inlineStr">
      <is>
        <t>Identified by Vici and Steve Diehl</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26" sId="11" odxf="1" dxf="1" numFmtId="4">
    <oc r="A130">
      <v>128</v>
    </oc>
    <nc r="A130">
      <f>+A129+1</f>
    </nc>
    <odxf>
      <numFmt numFmtId="0" formatCode="General"/>
    </odxf>
    <ndxf>
      <numFmt numFmtId="1" formatCode="0"/>
    </ndxf>
  </rcc>
  <rcc rId="4827" sId="11" odxf="1" s="1" dxf="1">
    <oc r="B130" t="inlineStr">
      <is>
        <t>scarab beetle</t>
      </is>
    </oc>
    <nc r="B130" t="inlineStr">
      <is>
        <t>Common Whitetail</t>
      </is>
    </nc>
    <odxf>
      <font>
        <b val="0"/>
        <i val="0"/>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828" sId="11" odxf="1" s="1" dxf="1">
    <oc r="C130" t="inlineStr">
      <is>
        <t>Scarabaeidae</t>
      </is>
    </oc>
    <nc r="C130" t="inlineStr">
      <is>
        <t>Plathemis lydia</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29" sId="11" odxf="1" s="1" dxf="1">
    <oc r="D130" t="inlineStr">
      <is>
        <t>sp. 1</t>
      </is>
    </oc>
    <nc r="D130"/>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830" sId="11" odxf="1" s="1" dxf="1">
    <oc r="E130" t="inlineStr">
      <is>
        <t>Coleoptera</t>
      </is>
    </oc>
    <nc r="E130"/>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31" sId="11" odxf="1" s="1" dxf="1">
    <oc r="F130" t="inlineStr">
      <is>
        <t>Scarabaeidae</t>
      </is>
    </oc>
    <nc r="F130" t="inlineStr">
      <is>
        <t xml:space="preserve">Identified by David Trently </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32" sId="11" odxf="1" dxf="1" numFmtId="4">
    <oc r="A131">
      <v>129</v>
    </oc>
    <nc r="A131">
      <f>+A130+1</f>
    </nc>
    <odxf>
      <numFmt numFmtId="0" formatCode="General"/>
    </odxf>
    <ndxf>
      <numFmt numFmtId="1" formatCode="0"/>
    </ndxf>
  </rcc>
  <rcc rId="4833" sId="11" odxf="1" s="1" dxf="1">
    <oc r="B131" t="inlineStr">
      <is>
        <t>scarab beetle</t>
      </is>
    </oc>
    <nc r="B131" t="inlineStr">
      <is>
        <t>Fragile Forktail</t>
      </is>
    </nc>
    <odxf>
      <font>
        <b val="0"/>
        <i val="0"/>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834" sId="11" odxf="1" s="1" dxf="1">
    <oc r="C131" t="inlineStr">
      <is>
        <t>Scarabaeidae</t>
      </is>
    </oc>
    <nc r="C131" t="inlineStr">
      <is>
        <t>Ischnura posita</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35" sId="11" odxf="1" s="1" dxf="1">
    <oc r="D131" t="inlineStr">
      <is>
        <t>sp. 2</t>
      </is>
    </oc>
    <nc r="D131"/>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836" sId="11" odxf="1" s="1" dxf="1">
    <oc r="E131" t="inlineStr">
      <is>
        <t>Coleoptera</t>
      </is>
    </oc>
    <nc r="E131"/>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37" sId="11" odxf="1" s="1" dxf="1">
    <oc r="F131" t="inlineStr">
      <is>
        <t>Scarabaeidae</t>
      </is>
    </oc>
    <nc r="F131" t="inlineStr">
      <is>
        <t xml:space="preserve">Identified by David Trently </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38" sId="11" odxf="1" dxf="1" numFmtId="4">
    <oc r="A132">
      <v>130</v>
    </oc>
    <nc r="A132">
      <f>+A131+1</f>
    </nc>
    <odxf>
      <numFmt numFmtId="0" formatCode="General"/>
    </odxf>
    <ndxf>
      <numFmt numFmtId="1" formatCode="0"/>
    </ndxf>
  </rcc>
  <rcc rId="4839" sId="11" odxf="1" s="1" dxf="1">
    <oc r="B132" t="inlineStr">
      <is>
        <t>scarab beetle</t>
      </is>
    </oc>
    <nc r="B132" t="inlineStr">
      <is>
        <t>Black Swallowtail</t>
      </is>
    </nc>
    <odxf>
      <font>
        <b val="0"/>
        <i val="0"/>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840" sId="11" odxf="1" s="1" dxf="1">
    <oc r="C132" t="inlineStr">
      <is>
        <t>Scarabaeidae</t>
      </is>
    </oc>
    <nc r="C132" t="inlineStr">
      <is>
        <t>Papilio polyxenes</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41" sId="11" odxf="1" s="1" dxf="1">
    <oc r="D132" t="inlineStr">
      <is>
        <t>sp. 3</t>
      </is>
    </oc>
    <nc r="D132"/>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842" sId="11" odxf="1" s="1" dxf="1">
    <oc r="E132" t="inlineStr">
      <is>
        <t>Coleoptera</t>
      </is>
    </oc>
    <nc r="E132"/>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43" sId="11" odxf="1" s="1" dxf="1">
    <oc r="F132" t="inlineStr">
      <is>
        <t>Scarabaeidae</t>
      </is>
    </oc>
    <nc r="F132" t="inlineStr">
      <is>
        <t>Identified by Erin White/Jeff Corser</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44" sId="11" odxf="1" dxf="1" numFmtId="4">
    <oc r="A133">
      <v>131</v>
    </oc>
    <nc r="A133">
      <f>+A132+1</f>
    </nc>
    <odxf>
      <numFmt numFmtId="0" formatCode="General"/>
    </odxf>
    <ndxf>
      <numFmt numFmtId="1" formatCode="0"/>
    </ndxf>
  </rcc>
  <rcc rId="4845" sId="11" odxf="1" s="1" dxf="1">
    <oc r="B133" t="inlineStr">
      <is>
        <t>scarab beetle</t>
      </is>
    </oc>
    <nc r="B133" t="inlineStr">
      <is>
        <t>Black &amp; Yellow Argiope</t>
      </is>
    </nc>
    <odxf>
      <font>
        <b val="0"/>
        <i val="0"/>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846" sId="11" odxf="1" s="1" dxf="1">
    <oc r="C133" t="inlineStr">
      <is>
        <t>Scarabaeidae</t>
      </is>
    </oc>
    <nc r="C133" t="inlineStr">
      <is>
        <t>Argiopes aurantia</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47" sId="11" odxf="1" s="1" dxf="1">
    <oc r="D133" t="inlineStr">
      <is>
        <t>sp. 4</t>
      </is>
    </oc>
    <nc r="D133" t="inlineStr">
      <is>
        <t>Tusten Trail</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48" sId="11" odxf="1" s="1" dxf="1">
    <oc r="E133" t="inlineStr">
      <is>
        <t>Coleoptera</t>
      </is>
    </oc>
    <nc r="E133"/>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849" sId="11" odxf="1" s="1" dxf="1">
    <oc r="F133" t="inlineStr">
      <is>
        <t>Scarabaeidae</t>
      </is>
    </oc>
    <nc r="F133" t="inlineStr">
      <is>
        <t>Photo Andy Weber ERMN</t>
      </is>
    </nc>
    <odxf>
      <font>
        <b val="0"/>
        <i/>
        <strike val="0"/>
        <condense val="0"/>
        <extend val="0"/>
        <outline val="0"/>
        <shadow val="0"/>
        <u val="none"/>
        <vertAlign val="baseline"/>
        <sz val="10"/>
        <color rgb="FF000000"/>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50" sId="11" odxf="1" dxf="1" numFmtId="4">
    <oc r="A134">
      <v>132</v>
    </oc>
    <nc r="A134">
      <f>+A133+1</f>
    </nc>
    <odxf>
      <numFmt numFmtId="0" formatCode="General"/>
    </odxf>
    <ndxf>
      <numFmt numFmtId="1" formatCode="0"/>
    </ndxf>
  </rcc>
  <rcc rId="4851" sId="11" odxf="1" s="1" dxf="1">
    <oc r="B134" t="inlineStr">
      <is>
        <t>Burying Beetle</t>
      </is>
    </oc>
    <nc r="B134" t="inlineStr">
      <is>
        <t>Sowbug Killer Spider</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852" sId="11" odxf="1" s="1" dxf="1">
    <oc r="C134" t="inlineStr">
      <is>
        <t>Necrophila</t>
      </is>
    </oc>
    <nc r="C134" t="inlineStr">
      <is>
        <t>Dysdera crocota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53" sId="11" odxf="1" s="1" dxf="1">
    <oc r="D134" t="inlineStr">
      <is>
        <t>americana</t>
      </is>
    </oc>
    <nc r="D134" t="inlineStr">
      <is>
        <t>Tusten Trail</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54" sId="11" odxf="1" s="1" dxf="1">
    <oc r="E134" t="inlineStr">
      <is>
        <t>Coleoptera</t>
      </is>
    </oc>
    <nc r="E134"/>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855" sId="11" odxf="1" s="1" dxf="1">
    <oc r="F134" t="inlineStr">
      <is>
        <t>Silphidae</t>
      </is>
    </oc>
    <nc r="F134" t="inlineStr">
      <is>
        <t>Photo Andy Weber ERMN</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56" sId="11" odxf="1" dxf="1" numFmtId="4">
    <oc r="A135">
      <v>133</v>
    </oc>
    <nc r="A135">
      <f>+A134+1</f>
    </nc>
    <odxf>
      <numFmt numFmtId="0" formatCode="General"/>
    </odxf>
    <ndxf>
      <numFmt numFmtId="1" formatCode="0"/>
    </ndxf>
  </rcc>
  <rcc rId="4857" sId="11" odxf="1" s="1" dxf="1">
    <oc r="B135" t="inlineStr">
      <is>
        <t>Burying Beetle</t>
      </is>
    </oc>
    <nc r="B135" t="inlineStr">
      <is>
        <t>Sowbug</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858" sId="11" odxf="1" s="1" dxf="1">
    <oc r="C135" t="inlineStr">
      <is>
        <t>Nicrophorus</t>
      </is>
    </oc>
    <nc r="C135" t="inlineStr">
      <is>
        <t>Cylisticus convexus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59" sId="11" odxf="1" s="1" dxf="1">
    <oc r="D135" t="inlineStr">
      <is>
        <t>orbicollis</t>
      </is>
    </oc>
    <nc r="D135" t="inlineStr">
      <is>
        <t>Tusten Trail</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60" sId="11" odxf="1" s="1" dxf="1">
    <oc r="E135" t="inlineStr">
      <is>
        <t>Coleoptera</t>
      </is>
    </oc>
    <nc r="E135"/>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861" sId="11" odxf="1" s="1" dxf="1">
    <oc r="F135" t="inlineStr">
      <is>
        <t>Silphidae</t>
      </is>
    </oc>
    <nc r="F135" t="inlineStr">
      <is>
        <t>Photo Andy Weber ERMN</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62" sId="11" odxf="1" dxf="1" numFmtId="4">
    <oc r="A136">
      <v>134</v>
    </oc>
    <nc r="A136">
      <f>+A135+1</f>
    </nc>
    <odxf>
      <numFmt numFmtId="0" formatCode="General"/>
    </odxf>
    <ndxf>
      <numFmt numFmtId="1" formatCode="0"/>
    </ndxf>
  </rcc>
  <rcc rId="4863" sId="11" odxf="1" s="1" dxf="1">
    <oc r="B136" t="inlineStr">
      <is>
        <t>Rove Beetle</t>
      </is>
    </oc>
    <nc r="B136" t="inlineStr">
      <is>
        <t>Ants</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864" sId="11" odxf="1" s="1" dxf="1">
    <oc r="C136" t="inlineStr">
      <is>
        <t>Staphylinidae</t>
      </is>
    </oc>
    <nc r="C136" t="inlineStr">
      <is>
        <t>Lasius umbratus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65" sId="11" odxf="1" s="1" dxf="1">
    <oc r="D136" t="inlineStr">
      <is>
        <t>sp. 1</t>
      </is>
    </oc>
    <nc r="D136" t="inlineStr">
      <is>
        <t>Tusten Trail</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66" sId="11" odxf="1" s="1" dxf="1">
    <oc r="E136" t="inlineStr">
      <is>
        <t>Coleoptera</t>
      </is>
    </oc>
    <nc r="E136"/>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867" sId="11" odxf="1" s="1" dxf="1">
    <oc r="F136" t="inlineStr">
      <is>
        <t>Staphylinidae</t>
      </is>
    </oc>
    <nc r="F136" t="inlineStr">
      <is>
        <t>Under rock photo by Andy Weber ERMN</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68" sId="11" odxf="1" dxf="1" numFmtId="4">
    <oc r="A137">
      <v>135</v>
    </oc>
    <nc r="A137">
      <f>+A136+1</f>
    </nc>
    <odxf>
      <numFmt numFmtId="0" formatCode="General"/>
    </odxf>
    <ndxf>
      <numFmt numFmtId="1" formatCode="0"/>
    </ndxf>
  </rcc>
  <rcc rId="4869" sId="11" odxf="1" s="1" dxf="1">
    <oc r="B137" t="inlineStr">
      <is>
        <t>Rove Beetle</t>
      </is>
    </oc>
    <nc r="B137" t="inlineStr">
      <is>
        <t xml:space="preserve">Leaf Beetle </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870" sId="11" odxf="1" s="1" dxf="1">
    <oc r="C137" t="inlineStr">
      <is>
        <t>Staphylinidae</t>
      </is>
    </oc>
    <nc r="C137" t="inlineStr">
      <is>
        <t>Calligrapha rowena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71" sId="11" odxf="1" s="1" dxf="1">
    <oc r="D137" t="inlineStr">
      <is>
        <t>sp. 2</t>
      </is>
    </oc>
    <nc r="D137" t="inlineStr">
      <is>
        <t>Tusten Trail</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72" sId="11" odxf="1" s="1" dxf="1">
    <oc r="E137" t="inlineStr">
      <is>
        <t>Coleoptera</t>
      </is>
    </oc>
    <nc r="E137"/>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873" sId="11" odxf="1" s="1" dxf="1">
    <oc r="F137" t="inlineStr">
      <is>
        <t>Staphylinidae</t>
      </is>
    </oc>
    <nc r="F137" t="inlineStr">
      <is>
        <t>Photo Andy Weber ERMN</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74" sId="11" odxf="1" dxf="1" numFmtId="4">
    <oc r="A138">
      <v>136</v>
    </oc>
    <nc r="A138">
      <f>+A137+1</f>
    </nc>
    <odxf>
      <numFmt numFmtId="0" formatCode="General"/>
    </odxf>
    <ndxf>
      <numFmt numFmtId="1" formatCode="0"/>
    </ndxf>
  </rcc>
  <rcc rId="4875" sId="11" odxf="1" s="1" dxf="1">
    <oc r="B138" t="inlineStr">
      <is>
        <t>Rove Beetle</t>
      </is>
    </oc>
    <nc r="B138" t="inlineStr">
      <is>
        <t>Banded Pennant</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876" sId="11" odxf="1" s="1" dxf="1">
    <oc r="C138" t="inlineStr">
      <is>
        <t>Staphylinidae</t>
      </is>
    </oc>
    <nc r="C138" t="inlineStr">
      <is>
        <t>Celithemis fasciata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77" sId="11" odxf="1" s="1" dxf="1">
    <oc r="D138" t="inlineStr">
      <is>
        <t>sp. 3</t>
      </is>
    </oc>
    <nc r="D138"/>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878" sId="11" odxf="1" s="1" dxf="1">
    <oc r="E138" t="inlineStr">
      <is>
        <t>Coleoptera</t>
      </is>
    </oc>
    <nc r="E138" t="inlineStr">
      <is>
        <t>New County Record for Sullivan County</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79" sId="11" odxf="1" s="1" dxf="1">
    <oc r="F138" t="inlineStr">
      <is>
        <t>Staphylinidae</t>
      </is>
    </oc>
    <nc r="F138" t="inlineStr">
      <is>
        <t>Photo Scott Rando</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80" sId="11" odxf="1" dxf="1" numFmtId="4">
    <oc r="A139">
      <v>137</v>
    </oc>
    <nc r="A139">
      <f>+A138+1</f>
    </nc>
    <odxf>
      <numFmt numFmtId="0" formatCode="General"/>
    </odxf>
    <ndxf>
      <numFmt numFmtId="1" formatCode="0"/>
    </ndxf>
  </rcc>
  <rcc rId="4881" sId="11" odxf="1" s="1" dxf="1">
    <oc r="B139" t="inlineStr">
      <is>
        <t>Rove Beetle</t>
      </is>
    </oc>
    <nc r="B139" t="inlineStr">
      <is>
        <t>Ants</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882" sId="11" odxf="1" s="1" dxf="1">
    <oc r="C139" t="inlineStr">
      <is>
        <t>Staphylinidae</t>
      </is>
    </oc>
    <nc r="C139" t="inlineStr">
      <is>
        <t>Leptoborax ambiguus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883" sId="11" odxf="1" s="1" dxf="1">
    <oc r="D139" t="inlineStr">
      <is>
        <t>sp. 4</t>
      </is>
    </oc>
    <nc r="D139"/>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884" sId="11" odxf="1" s="1" dxf="1">
    <oc r="E139" t="inlineStr">
      <is>
        <t>Coleoptera</t>
      </is>
    </oc>
    <nc r="E139"/>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885" sId="11" odxf="1" s="1" dxf="1">
    <oc r="F139" t="inlineStr">
      <is>
        <t>Staphylinidae</t>
      </is>
    </oc>
    <nc r="F139" t="inlineStr">
      <is>
        <t>Identified by Norm Trigoboff &lt;tt5544@yahoo.com&gt;</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86" sId="11" odxf="1" dxf="1" numFmtId="4">
    <oc r="A140">
      <v>138</v>
    </oc>
    <nc r="A140">
      <f>+A139+1</f>
    </nc>
    <odxf>
      <numFmt numFmtId="0" formatCode="General"/>
    </odxf>
    <ndxf>
      <numFmt numFmtId="1" formatCode="0"/>
    </ndxf>
  </rcc>
  <rcc rId="4887" sId="11" odxf="1" s="1" dxf="1">
    <oc r="B140" t="inlineStr">
      <is>
        <t>Rove Beetle</t>
      </is>
    </oc>
    <nc r="B140" t="inlineStr">
      <is>
        <t>Ants</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888" sId="11" odxf="1" s="1" dxf="1">
    <oc r="C140" t="inlineStr">
      <is>
        <t>Staphylinidae</t>
      </is>
    </oc>
    <nc r="C140" t="inlineStr">
      <is>
        <t>Lasious flavus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889" sId="11" odxf="1" s="1" dxf="1">
    <oc r="D140" t="inlineStr">
      <is>
        <t>sp. 5</t>
      </is>
    </oc>
    <nc r="D140"/>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890" sId="11" odxf="1" s="1" dxf="1">
    <oc r="E140" t="inlineStr">
      <is>
        <t>Coleoptera</t>
      </is>
    </oc>
    <nc r="E140"/>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891" sId="11" odxf="1" s="1" dxf="1">
    <oc r="F140" t="inlineStr">
      <is>
        <t>Staphylinidae</t>
      </is>
    </oc>
    <nc r="F140" t="inlineStr">
      <is>
        <t>Identified by Norm Trigoboff &lt;tt5544@yahoo.com&gt;</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92" sId="11" odxf="1" dxf="1" numFmtId="4">
    <oc r="A141">
      <v>139</v>
    </oc>
    <nc r="A141">
      <f>+A140+1</f>
    </nc>
    <odxf>
      <numFmt numFmtId="0" formatCode="General"/>
    </odxf>
    <ndxf>
      <numFmt numFmtId="1" formatCode="0"/>
    </ndxf>
  </rcc>
  <rcc rId="4893" sId="11" odxf="1" s="1" dxf="1">
    <oc r="B141" t="inlineStr">
      <is>
        <t>Rove Beetle</t>
      </is>
    </oc>
    <nc r="B141" t="inlineStr">
      <is>
        <t>Ants</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894" sId="11" odxf="1" s="1" dxf="1">
    <oc r="C141" t="inlineStr">
      <is>
        <t>Staphylinidae</t>
      </is>
    </oc>
    <nc r="C141" t="inlineStr">
      <is>
        <t>Aphenogaster rudis (complex)</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895" sId="11" odxf="1" s="1" dxf="1">
    <oc r="D141" t="inlineStr">
      <is>
        <t>sp. 6</t>
      </is>
    </oc>
    <nc r="D141"/>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896" sId="11" odxf="1" s="1" dxf="1">
    <oc r="E141" t="inlineStr">
      <is>
        <t>Coleoptera</t>
      </is>
    </oc>
    <nc r="E141"/>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897" sId="11" odxf="1" s="1" dxf="1">
    <oc r="F141" t="inlineStr">
      <is>
        <t>Staphylinidae</t>
      </is>
    </oc>
    <nc r="F141" t="inlineStr">
      <is>
        <t>Identified by Norm Trigoboff &lt;tt5544@yahoo.com&gt;</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898" sId="11" odxf="1" dxf="1" numFmtId="4">
    <oc r="A142">
      <v>140</v>
    </oc>
    <nc r="A142">
      <f>+A141+1</f>
    </nc>
    <odxf>
      <numFmt numFmtId="0" formatCode="General"/>
    </odxf>
    <ndxf>
      <numFmt numFmtId="1" formatCode="0"/>
    </ndxf>
  </rcc>
  <rcc rId="4899" sId="11" odxf="1" s="1" dxf="1">
    <oc r="B142" t="inlineStr">
      <is>
        <t>Rove Beetle</t>
      </is>
    </oc>
    <nc r="B142" t="inlineStr">
      <is>
        <t>Ants</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900" sId="11" odxf="1" s="1" dxf="1">
    <nc r="C142" t="inlineStr">
      <is>
        <t>Camponotus nearcticus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fmt sheetId="11" s="1" sqref="D142" start="0" length="0">
    <dxf>
      <font>
        <i val="0"/>
        <sz val="11"/>
        <color theme="1"/>
        <name val="Calibri"/>
        <scheme val="minor"/>
      </font>
      <border outline="0">
        <left style="thin">
          <color indexed="64"/>
        </left>
        <right style="thin">
          <color indexed="64"/>
        </right>
        <top style="thin">
          <color indexed="64"/>
        </top>
        <bottom style="thin">
          <color indexed="64"/>
        </bottom>
      </border>
    </dxf>
  </rfmt>
  <rcc rId="4901" sId="11" odxf="1" s="1" dxf="1">
    <oc r="E142" t="inlineStr">
      <is>
        <t>Coleoptera</t>
      </is>
    </oc>
    <nc r="E142"/>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902" sId="11" odxf="1" s="1" dxf="1">
    <oc r="F142" t="inlineStr">
      <is>
        <t>Staphylinidae</t>
      </is>
    </oc>
    <nc r="F142" t="inlineStr">
      <is>
        <t>Identified by Norm Trigoboff &lt;tt5544@yahoo.com&gt;</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903" sId="11" odxf="1" dxf="1" numFmtId="4">
    <oc r="A143">
      <v>141</v>
    </oc>
    <nc r="A143">
      <f>+A142+1</f>
    </nc>
    <odxf>
      <numFmt numFmtId="0" formatCode="General"/>
    </odxf>
    <ndxf>
      <numFmt numFmtId="1" formatCode="0"/>
    </ndxf>
  </rcc>
  <rcc rId="4904" sId="11" odxf="1" s="1" dxf="1">
    <oc r="B143" t="inlineStr">
      <is>
        <t>Milkweed Leaf Beetle</t>
      </is>
    </oc>
    <nc r="B143" t="inlineStr">
      <is>
        <t>Ants</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905" sId="11" odxf="1" s="1" dxf="1">
    <oc r="C143" t="inlineStr">
      <is>
        <t>Labidomera</t>
      </is>
    </oc>
    <nc r="C143" t="inlineStr">
      <is>
        <t>Myrmira americana</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906" sId="11" odxf="1" s="1" dxf="1">
    <oc r="D143" t="inlineStr">
      <is>
        <t>clicicollis</t>
      </is>
    </oc>
    <nc r="D143"/>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907" sId="11" odxf="1" s="1" dxf="1">
    <oc r="E143" t="inlineStr">
      <is>
        <t>Coleoptera</t>
      </is>
    </oc>
    <nc r="E143"/>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908" sId="11" odxf="1" s="1" dxf="1">
    <oc r="F143" t="inlineStr">
      <is>
        <t>Chrysomelidae</t>
      </is>
    </oc>
    <nc r="F143" t="inlineStr">
      <is>
        <t>Identified by Norm Trigoboff &lt;tt5544@yahoo.com&gt;</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909" sId="11" odxf="1" dxf="1" numFmtId="4">
    <oc r="A144">
      <v>142</v>
    </oc>
    <nc r="A144">
      <f>+A143+1</f>
    </nc>
    <odxf>
      <numFmt numFmtId="0" formatCode="General"/>
    </odxf>
    <ndxf>
      <numFmt numFmtId="1" formatCode="0"/>
    </ndxf>
  </rcc>
  <rcc rId="4910" sId="11" odxf="1" s="1" dxf="1">
    <oc r="B144" t="inlineStr">
      <is>
        <t>scarab beetle</t>
      </is>
    </oc>
    <nc r="B144" t="inlineStr">
      <is>
        <t>Ants</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911" sId="11" odxf="1" s="1" dxf="1">
    <oc r="C144" t="inlineStr">
      <is>
        <t>Trichiinae</t>
      </is>
    </oc>
    <nc r="C144" t="inlineStr">
      <is>
        <t>Formica neogagates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912" sId="11" odxf="1" s="1" dxf="1">
    <oc r="D144" t="inlineStr">
      <is>
        <t>sp.</t>
      </is>
    </oc>
    <nc r="D144"/>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913" sId="11" odxf="1" s="1" dxf="1">
    <oc r="E144" t="inlineStr">
      <is>
        <t>Coleoptera</t>
      </is>
    </oc>
    <nc r="E144"/>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914" sId="11" odxf="1" s="1" dxf="1">
    <oc r="F144" t="inlineStr">
      <is>
        <t>Scarabaeidae</t>
      </is>
    </oc>
    <nc r="F144" t="inlineStr">
      <is>
        <t>Identified by Norm Trigoboff &lt;tt5544@yahoo.com&gt;</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915" sId="11" odxf="1" dxf="1" numFmtId="4">
    <oc r="A145">
      <v>143</v>
    </oc>
    <nc r="A145">
      <f>+A144+1</f>
    </nc>
    <odxf>
      <numFmt numFmtId="0" formatCode="General"/>
    </odxf>
    <ndxf>
      <numFmt numFmtId="1" formatCode="0"/>
    </ndxf>
  </rcc>
  <rcc rId="4916" sId="11" odxf="1" s="1" dxf="1">
    <oc r="B145" t="inlineStr">
      <is>
        <t>Weevil</t>
      </is>
    </oc>
    <nc r="B145" t="inlineStr">
      <is>
        <t>Ants</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917" sId="11" odxf="1" s="1" dxf="1">
    <nc r="C145" t="inlineStr">
      <is>
        <t>Camponotus pensylvanicus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fmt sheetId="11" s="1" sqref="D145" start="0" length="0">
    <dxf>
      <font>
        <i val="0"/>
        <sz val="11"/>
        <color theme="1"/>
        <name val="Calibri"/>
        <scheme val="minor"/>
      </font>
      <border outline="0">
        <left style="thin">
          <color indexed="64"/>
        </left>
        <right style="thin">
          <color indexed="64"/>
        </right>
        <top style="thin">
          <color indexed="64"/>
        </top>
        <bottom style="thin">
          <color indexed="64"/>
        </bottom>
      </border>
    </dxf>
  </rfmt>
  <rcc rId="4918" sId="11" odxf="1" s="1" dxf="1">
    <oc r="E145" t="inlineStr">
      <is>
        <t>Coleoptera</t>
      </is>
    </oc>
    <nc r="E145"/>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919" sId="11" odxf="1" s="1" dxf="1">
    <oc r="F145" t="inlineStr">
      <is>
        <t>Curculionidae</t>
      </is>
    </oc>
    <nc r="F145" t="inlineStr">
      <is>
        <t>Identified by Norm Trigoboff &lt;tt5544@yahoo.com&gt;</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920" sId="11" odxf="1" dxf="1" numFmtId="4">
    <oc r="A146">
      <v>144</v>
    </oc>
    <nc r="A146">
      <f>+A145+1</f>
    </nc>
    <odxf>
      <numFmt numFmtId="0" formatCode="General"/>
    </odxf>
    <ndxf>
      <numFmt numFmtId="1" formatCode="0"/>
    </ndxf>
  </rcc>
  <rcc rId="4921" sId="11" odxf="1" s="1" dxf="1">
    <oc r="B146" t="inlineStr">
      <is>
        <t>springtail</t>
      </is>
    </oc>
    <nc r="B146" t="inlineStr">
      <is>
        <t>Ants</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922" sId="11" odxf="1" s="1" dxf="1">
    <oc r="C146" t="inlineStr">
      <is>
        <t>Collembola</t>
      </is>
    </oc>
    <nc r="C146" t="inlineStr">
      <is>
        <t>Myrmira latifrons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923" sId="11" odxf="1" s="1" dxf="1">
    <oc r="D146" t="inlineStr">
      <is>
        <t>sp. 1</t>
      </is>
    </oc>
    <nc r="D146"/>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924" sId="11" odxf="1" s="1" dxf="1">
    <oc r="E146" t="inlineStr">
      <is>
        <t>Collembola</t>
      </is>
    </oc>
    <nc r="E146"/>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925" sId="11" odxf="1" s="1" dxf="1">
    <nc r="F146" t="inlineStr">
      <is>
        <t>Identified by Norm Trigoboff &lt;tt5544@yahoo.com&gt;</t>
      </is>
    </nc>
    <odxf>
      <font>
        <b val="0"/>
        <i val="0"/>
        <strike val="0"/>
        <condense val="0"/>
        <extend val="0"/>
        <outline val="0"/>
        <shadow val="0"/>
        <u val="none"/>
        <vertAlign val="baseline"/>
        <sz val="10"/>
        <color auto="1"/>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border outline="0">
        <left style="thin">
          <color indexed="64"/>
        </left>
        <right style="thin">
          <color indexed="64"/>
        </right>
        <top style="thin">
          <color indexed="64"/>
        </top>
        <bottom style="thin">
          <color indexed="64"/>
        </bottom>
      </border>
    </ndxf>
  </rcc>
  <rcc rId="4926" sId="11" odxf="1" dxf="1" numFmtId="4">
    <oc r="A147">
      <v>145</v>
    </oc>
    <nc r="A147">
      <f>+A146+1</f>
    </nc>
    <odxf>
      <numFmt numFmtId="0" formatCode="General"/>
    </odxf>
    <ndxf>
      <numFmt numFmtId="1" formatCode="0"/>
    </ndxf>
  </rcc>
  <rcc rId="4927" sId="11" odxf="1" s="1" dxf="1">
    <oc r="B147" t="inlineStr">
      <is>
        <t>European earwig</t>
      </is>
    </oc>
    <nc r="B147" t="inlineStr">
      <is>
        <t>Ants</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928" sId="11" odxf="1" s="1" dxf="1">
    <oc r="C147" t="inlineStr">
      <is>
        <t>Forficula</t>
      </is>
    </oc>
    <nc r="C147" t="inlineStr">
      <is>
        <t>Aphenogaster picea (complex)</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929" sId="11" odxf="1" s="1" dxf="1">
    <oc r="D147" t="inlineStr">
      <is>
        <t>auricularia</t>
      </is>
    </oc>
    <nc r="D147"/>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930" sId="11" odxf="1" s="1" dxf="1">
    <oc r="E147" t="inlineStr">
      <is>
        <t>Dermaptera</t>
      </is>
    </oc>
    <nc r="E147"/>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931" sId="11" odxf="1" s="1" dxf="1">
    <oc r="F147" t="inlineStr">
      <is>
        <t>Forficulidae</t>
      </is>
    </oc>
    <nc r="F147" t="inlineStr">
      <is>
        <t>Identified by Norm Trigoboff &lt;tt5544@yahoo.com&gt;</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932" sId="11" odxf="1" dxf="1" numFmtId="4">
    <oc r="A148">
      <v>146</v>
    </oc>
    <nc r="A148">
      <f>+A147+1</f>
    </nc>
    <odxf>
      <numFmt numFmtId="0" formatCode="General"/>
    </odxf>
    <ndxf>
      <numFmt numFmtId="1" formatCode="0"/>
    </ndxf>
  </rcc>
  <rcc rId="4933" sId="11" odxf="1" s="1" dxf="1">
    <oc r="B148" t="inlineStr">
      <is>
        <t>millipeded</t>
      </is>
    </oc>
    <nc r="B148" t="inlineStr">
      <is>
        <t>Ants</t>
      </is>
    </nc>
    <o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934" sId="11" odxf="1" s="1" dxf="1">
    <oc r="C148" t="inlineStr">
      <is>
        <t>Xytodesmidae</t>
      </is>
    </oc>
    <nc r="C148" t="inlineStr">
      <is>
        <t>Dolichaderus pustulatus</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sz val="10"/>
        <color auto="1"/>
        <name val="Arial"/>
        <scheme val="none"/>
      </font>
      <border outline="0">
        <left style="thin">
          <color indexed="64"/>
        </left>
        <right style="thin">
          <color indexed="64"/>
        </right>
        <top style="thin">
          <color indexed="64"/>
        </top>
        <bottom style="thin">
          <color indexed="64"/>
        </bottom>
      </border>
    </ndxf>
  </rcc>
  <rcc rId="4935" sId="11" odxf="1" s="1" dxf="1">
    <oc r="D148" t="inlineStr">
      <is>
        <t>sp. 1</t>
      </is>
    </oc>
    <nc r="D148"/>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936" sId="11" odxf="1" s="1" dxf="1">
    <oc r="E148" t="inlineStr">
      <is>
        <t>Diplopoda</t>
      </is>
    </oc>
    <nc r="E148"/>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1"/>
        <color theme="1"/>
        <name val="Calibri"/>
        <scheme val="minor"/>
      </font>
      <border outline="0">
        <left style="thin">
          <color indexed="64"/>
        </left>
        <right style="thin">
          <color indexed="64"/>
        </right>
        <top style="thin">
          <color indexed="64"/>
        </top>
        <bottom style="thin">
          <color indexed="64"/>
        </bottom>
      </border>
    </ndxf>
  </rcc>
  <rcc rId="4937" sId="11" odxf="1" s="1" dxf="1">
    <oc r="F148" t="inlineStr">
      <is>
        <t>Xystodesmidae</t>
      </is>
    </oc>
    <nc r="F148" t="inlineStr">
      <is>
        <t>Identified by Norm Trigoboff &lt;tt5544@yahoo.com&gt;</t>
      </is>
    </nc>
    <odxf>
      <font>
        <b val="0"/>
        <i/>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odxf>
    <ndxf>
      <font>
        <i val="0"/>
        <sz val="10"/>
        <color auto="1"/>
        <name val="Arial"/>
        <scheme val="none"/>
      </font>
      <border outline="0">
        <left style="thin">
          <color indexed="64"/>
        </left>
        <right style="thin">
          <color indexed="64"/>
        </right>
        <top style="thin">
          <color indexed="64"/>
        </top>
        <bottom style="thin">
          <color indexed="64"/>
        </bottom>
      </border>
    </ndxf>
  </rcc>
  <rcc rId="4938" sId="11">
    <oc r="J1" t="inlineStr">
      <is>
        <t>Total Sp.</t>
      </is>
    </oc>
    <nc r="J1"/>
  </rcc>
  <rcc rId="4939" sId="11">
    <oc r="K1" t="inlineStr">
      <is>
        <t>State</t>
      </is>
    </oc>
    <nc r="K1"/>
  </rcc>
  <rcc rId="4940" sId="11">
    <oc r="L1" t="inlineStr">
      <is>
        <t>County</t>
      </is>
    </oc>
    <nc r="L1"/>
  </rcc>
  <rcc rId="4941" sId="11">
    <oc r="M1" t="inlineStr">
      <is>
        <t>Location</t>
      </is>
    </oc>
    <nc r="M1"/>
  </rcc>
  <rcc rId="4942" sId="11">
    <oc r="N1" t="inlineStr">
      <is>
        <t>Date</t>
      </is>
    </oc>
    <nc r="N1"/>
  </rcc>
  <rcc rId="4943" sId="11">
    <oc r="O1" t="inlineStr">
      <is>
        <t>Start Time</t>
      </is>
    </oc>
    <nc r="O1"/>
  </rcc>
  <rcc rId="4944" sId="11">
    <oc r="P1" t="inlineStr">
      <is>
        <t>End Time</t>
      </is>
    </oc>
    <nc r="P1"/>
  </rcc>
  <rcc rId="4945" sId="11">
    <oc r="Q1" t="inlineStr">
      <is>
        <t>Notes</t>
      </is>
    </oc>
    <nc r="Q1"/>
  </rcc>
  <rcc rId="4946" sId="11">
    <oc r="J3">
      <v>135</v>
    </oc>
    <nc r="J3"/>
  </rcc>
  <rcc rId="4947" sId="11">
    <oc r="K3" t="inlineStr">
      <is>
        <t>PA</t>
      </is>
    </oc>
    <nc r="K3"/>
  </rcc>
  <rcc rId="4948" sId="11">
    <oc r="L3" t="inlineStr">
      <is>
        <t>Wayne</t>
      </is>
    </oc>
    <nc r="L3"/>
  </rcc>
  <rcc rId="4949" sId="11">
    <oc r="M3" t="inlineStr">
      <is>
        <t>Upper Delaware Bioblitz</t>
      </is>
    </oc>
    <nc r="M3"/>
  </rcc>
  <rcc rId="4950" sId="11">
    <oc r="N3" t="inlineStr">
      <is>
        <t>6/28/2013 - 6/29/2013</t>
      </is>
    </oc>
    <nc r="N3"/>
  </rcc>
  <rcc rId="4951" sId="11" numFmtId="23">
    <oc r="O3">
      <v>0.5</v>
    </oc>
    <nc r="O3"/>
  </rcc>
  <rcc rId="4952" sId="11" numFmtId="23">
    <oc r="P3">
      <v>0.5</v>
    </oc>
    <nc r="P3"/>
  </rcc>
  <rrc rId="4953" sId="11" ref="G1:G1048576" action="deleteCol">
    <rfmt sheetId="11" xfDxf="1" sqref="G1:G1048576" start="0" length="0"/>
    <rcc rId="0" sId="11" s="1" dxf="1">
      <nc r="G1" t="inlineStr">
        <is>
          <t>Notes</t>
        </is>
      </nc>
      <ndxf>
        <font>
          <b/>
          <i/>
          <sz val="10"/>
          <color auto="1"/>
          <name val="Arial"/>
          <scheme val="none"/>
        </font>
        <alignment horizontal="center" readingOrder="0"/>
        <border outline="0">
          <bottom style="medium">
            <color indexed="64"/>
          </bottom>
        </border>
      </ndxf>
    </rcc>
    <rfmt sheetId="11" s="1" sqref="G3" start="0" length="0">
      <dxf>
        <font>
          <sz val="10"/>
          <color auto="1"/>
          <name val="Arial"/>
          <scheme val="none"/>
        </font>
      </dxf>
    </rfmt>
    <rfmt sheetId="11" s="1" sqref="G4" start="0" length="0">
      <dxf>
        <font>
          <sz val="10"/>
          <color auto="1"/>
          <name val="Arial"/>
          <scheme val="none"/>
        </font>
      </dxf>
    </rfmt>
    <rfmt sheetId="11" s="1" sqref="G5" start="0" length="0">
      <dxf>
        <font>
          <sz val="10"/>
          <color auto="1"/>
          <name val="Arial"/>
          <scheme val="none"/>
        </font>
      </dxf>
    </rfmt>
    <rfmt sheetId="11" s="1" sqref="G6" start="0" length="0">
      <dxf>
        <font>
          <sz val="10"/>
          <color auto="1"/>
          <name val="Arial"/>
          <scheme val="none"/>
        </font>
      </dxf>
    </rfmt>
    <rcc rId="0" sId="11" s="1" dxf="1">
      <nc r="G7" t="inlineStr">
        <is>
          <t>webs spotted</t>
        </is>
      </nc>
      <ndxf>
        <font>
          <i/>
          <sz val="10"/>
          <color indexed="8"/>
          <name val="Arial"/>
          <scheme val="none"/>
        </font>
      </ndxf>
    </rcc>
    <rfmt sheetId="11" s="1" sqref="G8" start="0" length="0">
      <dxf>
        <font>
          <sz val="10"/>
          <color auto="1"/>
          <name val="Arial"/>
          <scheme val="none"/>
        </font>
      </dxf>
    </rfmt>
    <rfmt sheetId="11" s="1" sqref="G9" start="0" length="0">
      <dxf>
        <font>
          <sz val="10"/>
          <color auto="1"/>
          <name val="Arial"/>
          <scheme val="none"/>
        </font>
      </dxf>
    </rfmt>
    <rfmt sheetId="11" s="1" sqref="G10" start="0" length="0">
      <dxf>
        <font>
          <sz val="10"/>
          <color auto="1"/>
          <name val="Arial"/>
          <scheme val="none"/>
        </font>
      </dxf>
    </rfmt>
    <rcc rId="0" sId="11" s="1" dxf="1">
      <nc r="G11" t="inlineStr">
        <is>
          <t>voucher specimen</t>
        </is>
      </nc>
      <ndxf>
        <font>
          <i/>
          <sz val="10"/>
          <color indexed="8"/>
          <name val="Arial"/>
          <scheme val="none"/>
        </font>
      </ndxf>
    </rcc>
    <rfmt sheetId="11" s="1" sqref="G12" start="0" length="0">
      <dxf>
        <font>
          <sz val="10"/>
          <color auto="1"/>
          <name val="Arial"/>
          <scheme val="none"/>
        </font>
      </dxf>
    </rfmt>
    <rcc rId="0" sId="11" s="1" dxf="1">
      <nc r="G13" t="inlineStr">
        <is>
          <t>egg sack</t>
        </is>
      </nc>
      <ndxf>
        <font>
          <i/>
          <sz val="10"/>
          <color indexed="8"/>
          <name val="Arial"/>
          <scheme val="none"/>
        </font>
      </ndxf>
    </rcc>
    <rcc rId="0" sId="11" s="1" dxf="1">
      <nc r="G14" t="inlineStr">
        <is>
          <t>voucher specimen</t>
        </is>
      </nc>
      <ndxf>
        <font>
          <i/>
          <sz val="10"/>
          <color indexed="8"/>
          <name val="Arial"/>
          <scheme val="none"/>
        </font>
      </ndxf>
    </rcc>
    <rcc rId="0" sId="11" s="1" dxf="1">
      <nc r="G15" t="inlineStr">
        <is>
          <t>voucher specimen</t>
        </is>
      </nc>
      <ndxf>
        <font>
          <i/>
          <sz val="10"/>
          <color indexed="8"/>
          <name val="Arial"/>
          <scheme val="none"/>
        </font>
      </ndxf>
    </rcc>
    <rcc rId="0" sId="11" s="1" dxf="1">
      <nc r="G16" t="inlineStr">
        <is>
          <t>voucher specimen</t>
        </is>
      </nc>
      <ndxf>
        <font>
          <i/>
          <sz val="10"/>
          <color indexed="8"/>
          <name val="Arial"/>
          <scheme val="none"/>
        </font>
      </ndxf>
    </rcc>
    <rcc rId="0" sId="11" s="1" dxf="1">
      <nc r="G17" t="inlineStr">
        <is>
          <t>voucher specimen</t>
        </is>
      </nc>
      <ndxf>
        <font>
          <i/>
          <sz val="10"/>
          <color indexed="8"/>
          <name val="Arial"/>
          <scheme val="none"/>
        </font>
      </ndxf>
    </rcc>
    <rcc rId="0" sId="11" s="1" dxf="1">
      <nc r="G18" t="inlineStr">
        <is>
          <t>voucher specimen</t>
        </is>
      </nc>
      <ndxf>
        <font>
          <i/>
          <sz val="10"/>
          <color indexed="8"/>
          <name val="Arial"/>
          <scheme val="none"/>
        </font>
      </ndxf>
    </rcc>
    <rcc rId="0" sId="11" s="1" dxf="1">
      <nc r="G19" t="inlineStr">
        <is>
          <t>voucher specimen</t>
        </is>
      </nc>
      <ndxf>
        <font>
          <i/>
          <sz val="10"/>
          <color indexed="8"/>
          <name val="Arial"/>
          <scheme val="none"/>
        </font>
      </ndxf>
    </rcc>
    <rcc rId="0" sId="11" s="1" dxf="1">
      <nc r="G20" t="inlineStr">
        <is>
          <t>voucher specimen</t>
        </is>
      </nc>
      <ndxf>
        <font>
          <i/>
          <sz val="10"/>
          <color indexed="8"/>
          <name val="Arial"/>
          <scheme val="none"/>
        </font>
      </ndxf>
    </rcc>
    <rcc rId="0" sId="11" s="1" dxf="1">
      <nc r="G21" t="inlineStr">
        <is>
          <t>voucher specimen, ID by M. Hutchinson</t>
        </is>
      </nc>
      <ndxf>
        <font>
          <i/>
          <sz val="10"/>
          <color indexed="8"/>
          <name val="Arial"/>
          <scheme val="none"/>
        </font>
      </ndxf>
    </rcc>
    <rcc rId="0" sId="11" s="1" dxf="1">
      <nc r="G22" t="inlineStr">
        <is>
          <t>voucher specimen, ID by M. Hutchinson</t>
        </is>
      </nc>
      <ndxf>
        <font>
          <i/>
          <sz val="10"/>
          <color indexed="8"/>
          <name val="Arial"/>
          <scheme val="none"/>
        </font>
      </ndxf>
    </rcc>
    <rcc rId="0" sId="11" s="1" dxf="1">
      <nc r="G23" t="inlineStr">
        <is>
          <t>voucher specimen, ID by M. Hutchinson</t>
        </is>
      </nc>
      <ndxf>
        <font>
          <i/>
          <sz val="10"/>
          <color indexed="8"/>
          <name val="Arial"/>
          <scheme val="none"/>
        </font>
      </ndxf>
    </rcc>
    <rcc rId="0" sId="11" s="1" dxf="1">
      <nc r="G24" t="inlineStr">
        <is>
          <t>voucher specimen, ID by M. Hutchinson</t>
        </is>
      </nc>
      <ndxf>
        <font>
          <i/>
          <sz val="10"/>
          <color indexed="8"/>
          <name val="Arial"/>
          <scheme val="none"/>
        </font>
      </ndxf>
    </rcc>
    <rcc rId="0" sId="11" s="1" dxf="1">
      <nc r="G25" t="inlineStr">
        <is>
          <t>voucher specimen, ID by M. Hutchinson</t>
        </is>
      </nc>
      <ndxf>
        <font>
          <i/>
          <sz val="10"/>
          <color indexed="8"/>
          <name val="Arial"/>
          <scheme val="none"/>
        </font>
      </ndxf>
    </rcc>
    <rcc rId="0" sId="11" s="1" dxf="1">
      <nc r="G26" t="inlineStr">
        <is>
          <t>voucher specimen, ID by M. Hutchinson</t>
        </is>
      </nc>
      <ndxf>
        <font>
          <i/>
          <sz val="10"/>
          <color indexed="8"/>
          <name val="Arial"/>
          <scheme val="none"/>
        </font>
      </ndxf>
    </rcc>
    <rcc rId="0" sId="11" s="1" dxf="1">
      <nc r="G27" t="inlineStr">
        <is>
          <t>voucher specimen, ID by M. Hutchinson</t>
        </is>
      </nc>
      <ndxf>
        <font>
          <i/>
          <sz val="10"/>
          <color indexed="8"/>
          <name val="Arial"/>
          <scheme val="none"/>
        </font>
      </ndxf>
    </rcc>
    <rcc rId="0" sId="11" s="1" dxf="1">
      <nc r="G28" t="inlineStr">
        <is>
          <t>voucher specimen, ID by M. Hutchinson</t>
        </is>
      </nc>
      <ndxf>
        <font>
          <i/>
          <sz val="10"/>
          <color indexed="8"/>
          <name val="Arial"/>
          <scheme val="none"/>
        </font>
      </ndxf>
    </rcc>
    <rcc rId="0" sId="11" s="1" dxf="1">
      <nc r="G29" t="inlineStr">
        <is>
          <t>voucher specimen, larva</t>
        </is>
      </nc>
      <ndxf>
        <font>
          <i/>
          <sz val="10"/>
          <color indexed="8"/>
          <name val="Arial"/>
          <scheme val="none"/>
        </font>
      </ndxf>
    </rcc>
    <rcc rId="0" sId="11" s="1" dxf="1">
      <nc r="G30" t="inlineStr">
        <is>
          <t>voucher specimen, ID by M. Hutchinson</t>
        </is>
      </nc>
      <ndxf>
        <font>
          <i/>
          <sz val="10"/>
          <color indexed="8"/>
          <name val="Arial"/>
          <scheme val="none"/>
        </font>
      </ndxf>
    </rcc>
    <rcc rId="0" sId="11" s="1" dxf="1">
      <nc r="G31" t="inlineStr">
        <is>
          <t>voucher specimen, ID by M. Hutchinson</t>
        </is>
      </nc>
      <ndxf>
        <font>
          <i/>
          <sz val="10"/>
          <color indexed="8"/>
          <name val="Arial"/>
          <scheme val="none"/>
        </font>
      </ndxf>
    </rcc>
    <rcc rId="0" sId="11" s="1" dxf="1">
      <nc r="G32" t="inlineStr">
        <is>
          <t>voucher specimen, ID by M. Hutchinson</t>
        </is>
      </nc>
      <ndxf>
        <font>
          <i/>
          <sz val="10"/>
          <color indexed="8"/>
          <name val="Arial"/>
          <scheme val="none"/>
        </font>
      </ndxf>
    </rcc>
    <rcc rId="0" sId="11" s="1" dxf="1">
      <nc r="G33" t="inlineStr">
        <is>
          <t>voucher specimen, ID by M. Hutchinson</t>
        </is>
      </nc>
      <ndxf>
        <font>
          <i/>
          <sz val="10"/>
          <color indexed="8"/>
          <name val="Arial"/>
          <scheme val="none"/>
        </font>
      </ndxf>
    </rcc>
    <rcc rId="0" sId="11" s="1" dxf="1">
      <nc r="G34" t="inlineStr">
        <is>
          <t>voucher specimen, ID by M. Hutchinson</t>
        </is>
      </nc>
      <ndxf>
        <font>
          <i/>
          <sz val="10"/>
          <color indexed="8"/>
          <name val="Arial"/>
          <scheme val="none"/>
        </font>
      </ndxf>
    </rcc>
    <rcc rId="0" sId="11" s="1" dxf="1">
      <nc r="G35" t="inlineStr">
        <is>
          <t>voucher specimen, ID by M. Hutchinson</t>
        </is>
      </nc>
      <ndxf>
        <font>
          <i/>
          <sz val="10"/>
          <color indexed="8"/>
          <name val="Arial"/>
          <scheme val="none"/>
        </font>
      </ndxf>
    </rcc>
    <rcc rId="0" sId="11" s="1" dxf="1">
      <nc r="G36" t="inlineStr">
        <is>
          <t>voucher specimen, ID by M. Hutchinson</t>
        </is>
      </nc>
      <ndxf>
        <font>
          <i/>
          <sz val="10"/>
          <color indexed="8"/>
          <name val="Arial"/>
          <scheme val="none"/>
        </font>
      </ndxf>
    </rcc>
    <rcc rId="0" sId="11" s="1" dxf="1">
      <nc r="G37" t="inlineStr">
        <is>
          <t>voucher specimen, ID by M. Hutchinson</t>
        </is>
      </nc>
      <ndxf>
        <font>
          <i/>
          <sz val="10"/>
          <color indexed="8"/>
          <name val="Arial"/>
          <scheme val="none"/>
        </font>
      </ndxf>
    </rcc>
    <rcc rId="0" sId="11" s="1" dxf="1">
      <nc r="G38" t="inlineStr">
        <is>
          <t>voucher specimen, ID by M. Hutchinson</t>
        </is>
      </nc>
      <ndxf>
        <font>
          <i/>
          <sz val="10"/>
          <color indexed="8"/>
          <name val="Arial"/>
          <scheme val="none"/>
        </font>
      </ndxf>
    </rcc>
    <rcc rId="0" sId="11" s="1" dxf="1">
      <nc r="G39" t="inlineStr">
        <is>
          <t>voucher specimen, ID by M. Hutchinson</t>
        </is>
      </nc>
      <ndxf>
        <font>
          <i/>
          <sz val="10"/>
          <color indexed="8"/>
          <name val="Arial"/>
          <scheme val="none"/>
        </font>
      </ndxf>
    </rcc>
    <rcc rId="0" sId="11" s="1" dxf="1">
      <nc r="G40" t="inlineStr">
        <is>
          <t>voucher specimen, ID by M. Hutchinson</t>
        </is>
      </nc>
      <ndxf>
        <font>
          <i/>
          <sz val="10"/>
          <color indexed="8"/>
          <name val="Arial"/>
          <scheme val="none"/>
        </font>
      </ndxf>
    </rcc>
    <rcc rId="0" sId="11" s="1" dxf="1">
      <nc r="G41" t="inlineStr">
        <is>
          <t>voucher specimen, ID by M. Hutchinson</t>
        </is>
      </nc>
      <ndxf>
        <font>
          <i/>
          <sz val="10"/>
          <color indexed="8"/>
          <name val="Arial"/>
          <scheme val="none"/>
        </font>
      </ndxf>
    </rcc>
    <rfmt sheetId="11" s="1" sqref="G42" start="0" length="0">
      <dxf>
        <font>
          <i/>
          <sz val="10"/>
          <color indexed="8"/>
          <name val="Arial"/>
          <scheme val="none"/>
        </font>
      </dxf>
    </rfmt>
    <rcc rId="0" sId="11" s="1" dxf="1">
      <nc r="G43" t="inlineStr">
        <is>
          <t>voucher specimen</t>
        </is>
      </nc>
      <ndxf>
        <font>
          <i/>
          <sz val="10"/>
          <color indexed="8"/>
          <name val="Arial"/>
          <scheme val="none"/>
        </font>
      </ndxf>
    </rcc>
    <rfmt sheetId="11" s="1" sqref="G44" start="0" length="0">
      <dxf>
        <font>
          <i/>
          <sz val="10"/>
          <color indexed="8"/>
          <name val="Arial"/>
          <scheme val="none"/>
        </font>
      </dxf>
    </rfmt>
    <rcc rId="0" sId="11" s="1" dxf="1">
      <nc r="G45" t="inlineStr">
        <is>
          <t>voucher specimen</t>
        </is>
      </nc>
      <ndxf>
        <font>
          <i/>
          <sz val="10"/>
          <color indexed="8"/>
          <name val="Arial"/>
          <scheme val="none"/>
        </font>
      </ndxf>
    </rcc>
    <rcc rId="0" sId="11" s="1" dxf="1">
      <nc r="G46" t="inlineStr">
        <is>
          <t>voucher specimen</t>
        </is>
      </nc>
      <ndxf>
        <font>
          <i/>
          <sz val="10"/>
          <color indexed="8"/>
          <name val="Arial"/>
          <scheme val="none"/>
        </font>
      </ndxf>
    </rcc>
    <rcc rId="0" sId="11" s="1" dxf="1">
      <nc r="G47" t="inlineStr">
        <is>
          <t>voucher specimen</t>
        </is>
      </nc>
      <ndxf>
        <font>
          <i/>
          <sz val="10"/>
          <color indexed="8"/>
          <name val="Arial"/>
          <scheme val="none"/>
        </font>
      </ndxf>
    </rcc>
    <rcc rId="0" sId="11" s="1" dxf="1">
      <nc r="G48" t="inlineStr">
        <is>
          <t>2 light stripes with commas underneath, photo underneath</t>
        </is>
      </nc>
      <ndxf>
        <font>
          <i/>
          <sz val="10"/>
          <color indexed="8"/>
          <name val="Arial"/>
          <scheme val="none"/>
        </font>
      </ndxf>
    </rcc>
    <rfmt sheetId="11" s="1" sqref="G49" start="0" length="0">
      <dxf>
        <font>
          <i/>
          <sz val="10"/>
          <color indexed="8"/>
          <name val="Arial"/>
          <scheme val="none"/>
        </font>
      </dxf>
    </rfmt>
    <rcc rId="0" sId="11" s="1" dxf="1">
      <nc r="G50" t="inlineStr">
        <is>
          <t>voucher specimen</t>
        </is>
      </nc>
      <ndxf>
        <font>
          <i/>
          <sz val="10"/>
          <color indexed="8"/>
          <name val="Arial"/>
          <scheme val="none"/>
        </font>
      </ndxf>
    </rcc>
    <rcc rId="0" sId="11" s="1" dxf="1">
      <nc r="G51" t="inlineStr">
        <is>
          <t>voucher specimen</t>
        </is>
      </nc>
      <ndxf>
        <font>
          <i/>
          <sz val="10"/>
          <color indexed="8"/>
          <name val="Arial"/>
          <scheme val="none"/>
        </font>
      </ndxf>
    </rcc>
    <rcc rId="0" sId="11" s="1" dxf="1">
      <nc r="G52" t="inlineStr">
        <is>
          <t>voucher specimen</t>
        </is>
      </nc>
      <ndxf>
        <font>
          <i/>
          <sz val="10"/>
          <color indexed="8"/>
          <name val="Arial"/>
          <scheme val="none"/>
        </font>
      </ndxf>
    </rcc>
    <rcc rId="0" sId="11" s="1" dxf="1">
      <nc r="G53" t="inlineStr">
        <is>
          <t>voucher specimen</t>
        </is>
      </nc>
      <ndxf>
        <font>
          <i/>
          <sz val="10"/>
          <color indexed="8"/>
          <name val="Arial"/>
          <scheme val="none"/>
        </font>
      </ndxf>
    </rcc>
    <rcc rId="0" sId="11" s="1" dxf="1">
      <nc r="G54" t="inlineStr">
        <is>
          <t>voucher specimen</t>
        </is>
      </nc>
      <ndxf>
        <font>
          <i/>
          <sz val="10"/>
          <color indexed="8"/>
          <name val="Arial"/>
          <scheme val="none"/>
        </font>
      </ndxf>
    </rcc>
    <rcc rId="0" sId="11" s="1" dxf="1">
      <nc r="G55" t="inlineStr">
        <is>
          <t>voucher specimen</t>
        </is>
      </nc>
      <ndxf>
        <font>
          <i/>
          <sz val="10"/>
          <color indexed="8"/>
          <name val="Arial"/>
          <scheme val="none"/>
        </font>
      </ndxf>
    </rcc>
    <rcc rId="0" sId="11" s="1" dxf="1">
      <nc r="G56" t="inlineStr">
        <is>
          <t>voucher specimen</t>
        </is>
      </nc>
      <ndxf>
        <font>
          <i/>
          <sz val="10"/>
          <color indexed="8"/>
          <name val="Arial"/>
          <scheme val="none"/>
        </font>
      </ndxf>
    </rcc>
    <rcc rId="0" sId="11" s="1" dxf="1">
      <nc r="G57" t="inlineStr">
        <is>
          <t>voucher specimen</t>
        </is>
      </nc>
      <ndxf>
        <font>
          <i/>
          <sz val="10"/>
          <color indexed="8"/>
          <name val="Arial"/>
          <scheme val="none"/>
        </font>
      </ndxf>
    </rcc>
    <rcc rId="0" sId="11" s="1" dxf="1">
      <nc r="G58" t="inlineStr">
        <is>
          <t>voucher specimen</t>
        </is>
      </nc>
      <ndxf>
        <font>
          <i/>
          <sz val="10"/>
          <color indexed="8"/>
          <name val="Arial"/>
          <scheme val="none"/>
        </font>
      </ndxf>
    </rcc>
    <rcc rId="0" sId="11" s="1" dxf="1">
      <nc r="G59" t="inlineStr">
        <is>
          <t>voucher specimen</t>
        </is>
      </nc>
      <ndxf>
        <font>
          <i/>
          <sz val="10"/>
          <color indexed="8"/>
          <name val="Arial"/>
          <scheme val="none"/>
        </font>
      </ndxf>
    </rcc>
    <rcc rId="0" sId="11" s="1" dxf="1">
      <nc r="G60" t="inlineStr">
        <is>
          <t>voucher specimen</t>
        </is>
      </nc>
      <ndxf>
        <font>
          <i/>
          <sz val="10"/>
          <color indexed="8"/>
          <name val="Arial"/>
          <scheme val="none"/>
        </font>
      </ndxf>
    </rcc>
    <rcc rId="0" sId="11" s="1" dxf="1">
      <nc r="G61" t="inlineStr">
        <is>
          <t>voucher specimen</t>
        </is>
      </nc>
      <ndxf>
        <font>
          <i/>
          <sz val="10"/>
          <color indexed="8"/>
          <name val="Arial"/>
          <scheme val="none"/>
        </font>
      </ndxf>
    </rcc>
    <rcc rId="0" sId="11" s="1" dxf="1">
      <nc r="G62" t="inlineStr">
        <is>
          <t>voucher specimen</t>
        </is>
      </nc>
      <ndxf>
        <font>
          <i/>
          <sz val="10"/>
          <color indexed="8"/>
          <name val="Arial"/>
          <scheme val="none"/>
        </font>
      </ndxf>
    </rcc>
    <rcc rId="0" sId="11" s="1" dxf="1">
      <nc r="G63" t="inlineStr">
        <is>
          <t>voucher specimen</t>
        </is>
      </nc>
      <ndxf>
        <font>
          <i/>
          <sz val="10"/>
          <color indexed="8"/>
          <name val="Arial"/>
          <scheme val="none"/>
        </font>
      </ndxf>
    </rcc>
    <rcc rId="0" sId="11" s="1" dxf="1">
      <nc r="G64" t="inlineStr">
        <is>
          <t>voucher specimen</t>
        </is>
      </nc>
      <ndxf>
        <font>
          <i/>
          <sz val="10"/>
          <color indexed="8"/>
          <name val="Arial"/>
          <scheme val="none"/>
        </font>
      </ndxf>
    </rcc>
    <rcc rId="0" sId="11" s="1" dxf="1">
      <nc r="G65" t="inlineStr">
        <is>
          <t>voucher specimen</t>
        </is>
      </nc>
      <ndxf>
        <font>
          <i/>
          <sz val="10"/>
          <color indexed="8"/>
          <name val="Arial"/>
          <scheme val="none"/>
        </font>
      </ndxf>
    </rcc>
    <rcc rId="0" sId="11" s="1" dxf="1">
      <nc r="G66" t="inlineStr">
        <is>
          <t>voucher specimen</t>
        </is>
      </nc>
      <ndxf>
        <font>
          <i/>
          <sz val="10"/>
          <color indexed="8"/>
          <name val="Arial"/>
          <scheme val="none"/>
        </font>
      </ndxf>
    </rcc>
    <rcc rId="0" sId="11" s="1" dxf="1">
      <nc r="G67" t="inlineStr">
        <is>
          <t>5 mm metallic black, rounded end</t>
        </is>
      </nc>
      <ndxf>
        <font>
          <i/>
          <sz val="10"/>
          <color indexed="8"/>
          <name val="Arial"/>
          <scheme val="none"/>
        </font>
      </ndxf>
    </rcc>
    <rcc rId="0" sId="11" s="1" dxf="1">
      <nc r="G68" t="inlineStr">
        <is>
          <t>voucher specimen</t>
        </is>
      </nc>
      <ndxf>
        <font>
          <i/>
          <sz val="10"/>
          <color indexed="8"/>
          <name val="Arial"/>
          <scheme val="none"/>
        </font>
      </ndxf>
    </rcc>
    <rcc rId="0" sId="11" s="1" dxf="1">
      <nc r="G69" t="inlineStr">
        <is>
          <t>voucher specimen</t>
        </is>
      </nc>
      <ndxf>
        <font>
          <i/>
          <sz val="10"/>
          <color indexed="8"/>
          <name val="Arial"/>
          <scheme val="none"/>
        </font>
      </ndxf>
    </rcc>
    <rcc rId="0" sId="11" s="1" dxf="1">
      <nc r="G70" t="inlineStr">
        <is>
          <t>voucher specimen</t>
        </is>
      </nc>
      <ndxf>
        <font>
          <i/>
          <sz val="10"/>
          <color indexed="8"/>
          <name val="Arial"/>
          <scheme val="none"/>
        </font>
      </ndxf>
    </rcc>
    <rcc rId="0" sId="11" s="1" dxf="1">
      <nc r="G71" t="inlineStr">
        <is>
          <t>voucher specimen</t>
        </is>
      </nc>
      <ndxf>
        <font>
          <i/>
          <sz val="10"/>
          <color indexed="8"/>
          <name val="Arial"/>
          <scheme val="none"/>
        </font>
      </ndxf>
    </rcc>
    <rcc rId="0" sId="11" s="1" dxf="1">
      <nc r="G72" t="inlineStr">
        <is>
          <t>voucher specimen</t>
        </is>
      </nc>
      <ndxf>
        <font>
          <i/>
          <sz val="10"/>
          <color indexed="8"/>
          <name val="Arial"/>
          <scheme val="none"/>
        </font>
      </ndxf>
    </rcc>
    <rcc rId="0" sId="11" s="1" dxf="1">
      <nc r="G73" t="inlineStr">
        <is>
          <t>voucher specimen</t>
        </is>
      </nc>
      <ndxf>
        <font>
          <i/>
          <sz val="10"/>
          <color indexed="8"/>
          <name val="Arial"/>
          <scheme val="none"/>
        </font>
      </ndxf>
    </rcc>
    <rcc rId="0" sId="11" s="1" dxf="1">
      <nc r="G74" t="inlineStr">
        <is>
          <t>voucher specimen</t>
        </is>
      </nc>
      <ndxf>
        <font>
          <i/>
          <sz val="10"/>
          <color indexed="8"/>
          <name val="Arial"/>
          <scheme val="none"/>
        </font>
      </ndxf>
    </rcc>
    <rcc rId="0" sId="11" s="1" dxf="1">
      <nc r="G75" t="inlineStr">
        <is>
          <t>voucher specimen</t>
        </is>
      </nc>
      <ndxf>
        <font>
          <i/>
          <sz val="10"/>
          <color indexed="8"/>
          <name val="Arial"/>
          <scheme val="none"/>
        </font>
      </ndxf>
    </rcc>
    <rcc rId="0" sId="11" s="1" dxf="1">
      <nc r="G76" t="inlineStr">
        <is>
          <t>elongated</t>
        </is>
      </nc>
      <ndxf>
        <font>
          <i/>
          <sz val="10"/>
          <color indexed="8"/>
          <name val="Arial"/>
          <scheme val="none"/>
        </font>
      </ndxf>
    </rcc>
    <rcc rId="0" sId="11" s="1" dxf="1">
      <nc r="G77" t="inlineStr">
        <is>
          <t>cream spotted</t>
        </is>
      </nc>
      <ndxf>
        <font>
          <i/>
          <sz val="10"/>
          <color indexed="8"/>
          <name val="Arial"/>
          <scheme val="none"/>
        </font>
      </ndxf>
    </rcc>
    <rcc rId="0" sId="11" s="1" dxf="1">
      <nc r="G78" t="inlineStr">
        <is>
          <t>5 mm black with 10 yellow spots</t>
        </is>
      </nc>
      <ndxf>
        <font>
          <i/>
          <sz val="10"/>
          <color indexed="8"/>
          <name val="Arial"/>
          <scheme val="none"/>
        </font>
      </ndxf>
    </rcc>
    <rcc rId="0" sId="11" s="1" dxf="1">
      <nc r="G79" t="inlineStr">
        <is>
          <t>voucher specimen</t>
        </is>
      </nc>
      <ndxf>
        <font>
          <i/>
          <sz val="10"/>
          <color indexed="8"/>
          <name val="Arial"/>
          <scheme val="none"/>
        </font>
      </ndxf>
    </rcc>
    <rfmt sheetId="11" s="1" sqref="G80" start="0" length="0">
      <dxf>
        <font>
          <i/>
          <sz val="10"/>
          <color indexed="8"/>
          <name val="Arial"/>
          <scheme val="none"/>
        </font>
      </dxf>
    </rfmt>
    <rfmt sheetId="11" s="1" sqref="G81" start="0" length="0">
      <dxf>
        <font>
          <i/>
          <sz val="10"/>
          <color indexed="8"/>
          <name val="Arial"/>
          <scheme val="none"/>
        </font>
      </dxf>
    </rfmt>
    <rfmt sheetId="11" s="1" sqref="G82" start="0" length="0">
      <dxf>
        <font>
          <i/>
          <sz val="10"/>
          <color indexed="8"/>
          <name val="Arial"/>
          <scheme val="none"/>
        </font>
      </dxf>
    </rfmt>
    <rfmt sheetId="11" s="1" sqref="G83" start="0" length="0">
      <dxf>
        <font>
          <i/>
          <sz val="10"/>
          <color indexed="8"/>
          <name val="Arial"/>
          <scheme val="none"/>
        </font>
      </dxf>
    </rfmt>
    <rfmt sheetId="11" s="1" sqref="G84" start="0" length="0">
      <dxf>
        <font>
          <i/>
          <sz val="10"/>
          <color indexed="8"/>
          <name val="Arial"/>
          <scheme val="none"/>
        </font>
      </dxf>
    </rfmt>
    <rfmt sheetId="11" s="1" sqref="G85" start="0" length="0">
      <dxf>
        <font>
          <i/>
          <sz val="10"/>
          <color indexed="8"/>
          <name val="Arial"/>
          <scheme val="none"/>
        </font>
      </dxf>
    </rfmt>
    <rfmt sheetId="11" s="1" sqref="G86" start="0" length="0">
      <dxf>
        <font>
          <i/>
          <sz val="10"/>
          <color indexed="8"/>
          <name val="Arial"/>
          <scheme val="none"/>
        </font>
      </dxf>
    </rfmt>
    <rfmt sheetId="11" s="1" sqref="G87" start="0" length="0">
      <dxf>
        <font>
          <i/>
          <sz val="10"/>
          <color indexed="8"/>
          <name val="Arial"/>
          <scheme val="none"/>
        </font>
      </dxf>
    </rfmt>
    <rfmt sheetId="11" s="1" sqref="G88" start="0" length="0">
      <dxf>
        <font>
          <i/>
          <sz val="10"/>
          <color indexed="8"/>
          <name val="Arial"/>
          <scheme val="none"/>
        </font>
      </dxf>
    </rfmt>
    <rcc rId="0" sId="11" s="1" dxf="1">
      <nc r="G89" t="inlineStr">
        <is>
          <t>voucher specimen</t>
        </is>
      </nc>
      <ndxf>
        <font>
          <i/>
          <sz val="10"/>
          <color indexed="8"/>
          <name val="Arial"/>
          <scheme val="none"/>
        </font>
      </ndxf>
    </rcc>
    <rcc rId="0" sId="11" s="1" dxf="1">
      <nc r="G90" t="inlineStr">
        <is>
          <t>voucher specimen</t>
        </is>
      </nc>
      <ndxf>
        <font>
          <i/>
          <sz val="10"/>
          <color indexed="8"/>
          <name val="Arial"/>
          <scheme val="none"/>
        </font>
      </ndxf>
    </rcc>
    <rcc rId="0" sId="11" s="1" dxf="1">
      <nc r="G91" t="inlineStr">
        <is>
          <t>voucher specimen</t>
        </is>
      </nc>
      <ndxf>
        <font>
          <i/>
          <sz val="10"/>
          <color indexed="8"/>
          <name val="Arial"/>
          <scheme val="none"/>
        </font>
      </ndxf>
    </rcc>
    <rcc rId="0" sId="11" s="1" dxf="1">
      <nc r="G92" t="inlineStr">
        <is>
          <t>voucher specimen</t>
        </is>
      </nc>
      <ndxf>
        <font>
          <i/>
          <sz val="10"/>
          <color indexed="8"/>
          <name val="Arial"/>
          <scheme val="none"/>
        </font>
      </ndxf>
    </rcc>
    <rcc rId="0" sId="11" s="1" dxf="1">
      <nc r="G93" t="inlineStr">
        <is>
          <t>voucher specimen</t>
        </is>
      </nc>
      <ndxf>
        <font>
          <i/>
          <sz val="10"/>
          <color indexed="8"/>
          <name val="Arial"/>
          <scheme val="none"/>
        </font>
      </ndxf>
    </rcc>
    <rcc rId="0" sId="11" s="1" dxf="1">
      <nc r="G94" t="inlineStr">
        <is>
          <t>voucher specimen</t>
        </is>
      </nc>
      <ndxf>
        <font>
          <i/>
          <sz val="10"/>
          <color indexed="8"/>
          <name val="Arial"/>
          <scheme val="none"/>
        </font>
      </ndxf>
    </rcc>
    <rcc rId="0" sId="11" s="1" dxf="1">
      <nc r="G95" t="inlineStr">
        <is>
          <t>voucher specimen</t>
        </is>
      </nc>
      <ndxf>
        <font>
          <i/>
          <sz val="10"/>
          <color indexed="8"/>
          <name val="Arial"/>
          <scheme val="none"/>
        </font>
      </ndxf>
    </rcc>
    <rcc rId="0" sId="11" s="1" dxf="1">
      <nc r="G96" t="inlineStr">
        <is>
          <t>voucher specimen</t>
        </is>
      </nc>
      <ndxf>
        <font>
          <i/>
          <sz val="10"/>
          <color indexed="8"/>
          <name val="Arial"/>
          <scheme val="none"/>
        </font>
      </ndxf>
    </rcc>
    <rcc rId="0" sId="11" s="1" dxf="1">
      <nc r="G97" t="inlineStr">
        <is>
          <t>6mm black glossy</t>
        </is>
      </nc>
      <ndxf>
        <font>
          <i/>
          <sz val="10"/>
          <color indexed="8"/>
          <name val="Arial"/>
          <scheme val="none"/>
        </font>
      </ndxf>
    </rcc>
    <rcc rId="0" sId="11" s="1" dxf="1">
      <nc r="G98" t="inlineStr">
        <is>
          <t>voucher specimen</t>
        </is>
      </nc>
      <ndxf>
        <font>
          <i/>
          <sz val="10"/>
          <color indexed="8"/>
          <name val="Arial"/>
          <scheme val="none"/>
        </font>
      </ndxf>
    </rcc>
    <rcc rId="0" sId="11" s="1" dxf="1">
      <nc r="G99" t="inlineStr">
        <is>
          <t>voucher specimen</t>
        </is>
      </nc>
      <ndxf>
        <font>
          <i/>
          <sz val="10"/>
          <color indexed="8"/>
          <name val="Arial"/>
          <scheme val="none"/>
        </font>
      </ndxf>
    </rcc>
    <rcc rId="0" sId="11" s="1" dxf="1">
      <nc r="G100" t="inlineStr">
        <is>
          <t>voucher specimen</t>
        </is>
      </nc>
      <ndxf>
        <font>
          <i/>
          <sz val="10"/>
          <color indexed="8"/>
          <name val="Arial"/>
          <scheme val="none"/>
        </font>
      </ndxf>
    </rcc>
    <rcc rId="0" sId="11" s="1" dxf="1">
      <nc r="G101" t="inlineStr">
        <is>
          <t>voucher specimen</t>
        </is>
      </nc>
      <ndxf>
        <font>
          <i/>
          <sz val="10"/>
          <color indexed="8"/>
          <name val="Arial"/>
          <scheme val="none"/>
        </font>
      </ndxf>
    </rcc>
    <rcc rId="0" sId="11" s="1" dxf="1">
      <nc r="G102" t="inlineStr">
        <is>
          <t>voucher specimen</t>
        </is>
      </nc>
      <ndxf>
        <font>
          <i/>
          <sz val="10"/>
          <color indexed="8"/>
          <name val="Arial"/>
          <scheme val="none"/>
        </font>
      </ndxf>
    </rcc>
    <rcc rId="0" sId="11" s="1" dxf="1">
      <nc r="G103" t="inlineStr">
        <is>
          <t>voucher specimen</t>
        </is>
      </nc>
      <ndxf>
        <font>
          <i/>
          <sz val="10"/>
          <color indexed="8"/>
          <name val="Arial"/>
          <scheme val="none"/>
        </font>
      </ndxf>
    </rcc>
    <rcc rId="0" sId="11" s="1" dxf="1">
      <nc r="G104" t="inlineStr">
        <is>
          <t>voucher specimen</t>
        </is>
      </nc>
      <ndxf>
        <font>
          <i/>
          <sz val="10"/>
          <color indexed="8"/>
          <name val="Arial"/>
          <scheme val="none"/>
        </font>
      </ndxf>
    </rcc>
    <rcc rId="0" sId="11" s="1" dxf="1">
      <nc r="G105" t="inlineStr">
        <is>
          <t>voucher specimen</t>
        </is>
      </nc>
      <ndxf>
        <font>
          <i/>
          <sz val="10"/>
          <color indexed="8"/>
          <name val="Arial"/>
          <scheme val="none"/>
        </font>
      </ndxf>
    </rcc>
    <rcc rId="0" sId="11" s="1" dxf="1">
      <nc r="G106" t="inlineStr">
        <is>
          <t>voucher specimen</t>
        </is>
      </nc>
      <ndxf>
        <font>
          <i/>
          <sz val="10"/>
          <color indexed="8"/>
          <name val="Arial"/>
          <scheme val="none"/>
        </font>
      </ndxf>
    </rcc>
    <rcc rId="0" sId="11" s="1" dxf="1">
      <nc r="G107" t="inlineStr">
        <is>
          <t>voucher specimen</t>
        </is>
      </nc>
      <ndxf>
        <font>
          <i/>
          <sz val="10"/>
          <color indexed="8"/>
          <name val="Arial"/>
          <scheme val="none"/>
        </font>
      </ndxf>
    </rcc>
    <rcc rId="0" sId="11" s="1" dxf="1">
      <nc r="G108" t="inlineStr">
        <is>
          <t>2 cm brown</t>
        </is>
      </nc>
      <ndxf>
        <font>
          <i/>
          <sz val="10"/>
          <color indexed="8"/>
          <name val="Arial"/>
          <scheme val="none"/>
        </font>
      </ndxf>
    </rcc>
    <rcc rId="0" sId="11" s="1" dxf="1">
      <nc r="G109" t="inlineStr">
        <is>
          <t>voucher specimen</t>
        </is>
      </nc>
      <ndxf>
        <font>
          <i/>
          <sz val="10"/>
          <color indexed="8"/>
          <name val="Arial"/>
          <scheme val="none"/>
        </font>
      </ndxf>
    </rcc>
    <rfmt sheetId="11" s="1" sqref="G110" start="0" length="0">
      <dxf>
        <font>
          <i/>
          <sz val="10"/>
          <color indexed="8"/>
          <name val="Arial"/>
          <scheme val="none"/>
        </font>
      </dxf>
    </rfmt>
    <rcc rId="0" sId="11" s="1" dxf="1">
      <nc r="G111" t="inlineStr">
        <is>
          <t>voucher specimen</t>
        </is>
      </nc>
      <ndxf>
        <font>
          <i/>
          <sz val="10"/>
          <color indexed="8"/>
          <name val="Arial"/>
          <scheme val="none"/>
        </font>
      </ndxf>
    </rcc>
    <rcc rId="0" sId="11" s="1" dxf="1">
      <nc r="G112" t="inlineStr">
        <is>
          <t>voucher specimen</t>
        </is>
      </nc>
      <ndxf>
        <font>
          <i/>
          <sz val="10"/>
          <color indexed="8"/>
          <name val="Arial"/>
          <scheme val="none"/>
        </font>
      </ndxf>
    </rcc>
    <rcc rId="0" sId="11" s="1" dxf="1">
      <nc r="G113" t="inlineStr">
        <is>
          <t>voucher specimen</t>
        </is>
      </nc>
      <ndxf>
        <font>
          <i/>
          <sz val="10"/>
          <color indexed="8"/>
          <name val="Arial"/>
          <scheme val="none"/>
        </font>
      </ndxf>
    </rcc>
    <rcc rId="0" sId="11" s="1" dxf="1">
      <nc r="G114" t="inlineStr">
        <is>
          <t>voucher specimen</t>
        </is>
      </nc>
      <ndxf>
        <font>
          <i/>
          <sz val="10"/>
          <color indexed="8"/>
          <name val="Arial"/>
          <scheme val="none"/>
        </font>
      </ndxf>
    </rcc>
    <rcc rId="0" sId="11" s="1" dxf="1">
      <nc r="G115" t="inlineStr">
        <is>
          <t>voucher specimen</t>
        </is>
      </nc>
      <ndxf>
        <font>
          <i/>
          <sz val="10"/>
          <color indexed="8"/>
          <name val="Arial"/>
          <scheme val="none"/>
        </font>
      </ndxf>
    </rcc>
    <rcc rId="0" sId="11" s="1" dxf="1">
      <nc r="G116" t="inlineStr">
        <is>
          <t>voucher specimen</t>
        </is>
      </nc>
      <ndxf>
        <font>
          <i/>
          <sz val="10"/>
          <color indexed="8"/>
          <name val="Arial"/>
          <scheme val="none"/>
        </font>
      </ndxf>
    </rcc>
    <rcc rId="0" sId="11" s="1" dxf="1">
      <nc r="G117" t="inlineStr">
        <is>
          <t>voucher specimen</t>
        </is>
      </nc>
      <ndxf>
        <font>
          <i/>
          <sz val="10"/>
          <color indexed="8"/>
          <name val="Arial"/>
          <scheme val="none"/>
        </font>
      </ndxf>
    </rcc>
    <rcc rId="0" sId="11" s="1" dxf="1">
      <nc r="G118" t="inlineStr">
        <is>
          <t>voucher specimen</t>
        </is>
      </nc>
      <ndxf>
        <font>
          <i/>
          <sz val="10"/>
          <color indexed="8"/>
          <name val="Arial"/>
          <scheme val="none"/>
        </font>
      </ndxf>
    </rcc>
    <rcc rId="0" sId="11" s="1" dxf="1">
      <nc r="G119" t="inlineStr">
        <is>
          <t>voucher specimen</t>
        </is>
      </nc>
      <ndxf>
        <font>
          <i/>
          <sz val="10"/>
          <color indexed="8"/>
          <name val="Arial"/>
          <scheme val="none"/>
        </font>
      </ndxf>
    </rcc>
    <rcc rId="0" sId="11" s="1" dxf="1">
      <nc r="G120" t="inlineStr">
        <is>
          <t>voucher specimen</t>
        </is>
      </nc>
      <ndxf>
        <font>
          <i/>
          <sz val="10"/>
          <color indexed="8"/>
          <name val="Arial"/>
          <scheme val="none"/>
        </font>
      </ndxf>
    </rcc>
    <rcc rId="0" sId="11" s="1" dxf="1">
      <nc r="G121" t="inlineStr">
        <is>
          <t>voucher specimen</t>
        </is>
      </nc>
      <ndxf>
        <font>
          <i/>
          <sz val="10"/>
          <color indexed="8"/>
          <name val="Arial"/>
          <scheme val="none"/>
        </font>
      </ndxf>
    </rcc>
    <rcc rId="0" sId="11" s="1" dxf="1">
      <nc r="G122" t="inlineStr">
        <is>
          <t>undeveloped light organs</t>
        </is>
      </nc>
      <ndxf>
        <font>
          <i/>
          <sz val="10"/>
          <color indexed="8"/>
          <name val="Arial"/>
          <scheme val="none"/>
        </font>
      </ndxf>
    </rcc>
    <rcc rId="0" sId="11" s="1" dxf="1">
      <nc r="G123" t="inlineStr">
        <is>
          <t>voucher specimen</t>
        </is>
      </nc>
      <ndxf>
        <font>
          <i/>
          <sz val="10"/>
          <color indexed="8"/>
          <name val="Arial"/>
          <scheme val="none"/>
        </font>
      </ndxf>
    </rcc>
    <rcc rId="0" sId="11" s="1" dxf="1">
      <nc r="G124" t="inlineStr">
        <is>
          <t>photo, flashes orange, yellow amber</t>
        </is>
      </nc>
      <ndxf>
        <font>
          <i/>
          <sz val="10"/>
          <color indexed="8"/>
          <name val="Arial"/>
          <scheme val="none"/>
        </font>
      </ndxf>
    </rcc>
    <rcc rId="0" sId="11" s="1" dxf="1">
      <nc r="G125" t="inlineStr">
        <is>
          <t>voucher specimen</t>
        </is>
      </nc>
      <ndxf>
        <font>
          <i/>
          <sz val="10"/>
          <color indexed="8"/>
          <name val="Arial"/>
          <scheme val="none"/>
        </font>
      </ndxf>
    </rcc>
    <rcc rId="0" sId="11" s="1" dxf="1">
      <nc r="G126" t="inlineStr">
        <is>
          <t>voucher specimen</t>
        </is>
      </nc>
      <ndxf>
        <font>
          <i/>
          <sz val="10"/>
          <color indexed="8"/>
          <name val="Arial"/>
          <scheme val="none"/>
        </font>
      </ndxf>
    </rcc>
    <rcc rId="0" sId="11" s="1" dxf="1">
      <nc r="G127" t="inlineStr">
        <is>
          <t>black, horned, elytra grooved</t>
        </is>
      </nc>
      <ndxf>
        <font>
          <i/>
          <sz val="10"/>
          <color indexed="8"/>
          <name val="Arial"/>
          <scheme val="none"/>
        </font>
      </ndxf>
    </rcc>
    <rcc rId="0" sId="11" s="1" dxf="1">
      <nc r="G128" t="inlineStr">
        <is>
          <t>voucher specimen</t>
        </is>
      </nc>
      <ndxf>
        <font>
          <i/>
          <sz val="10"/>
          <color indexed="8"/>
          <name val="Arial"/>
          <scheme val="none"/>
        </font>
      </ndxf>
    </rcc>
    <rcc rId="0" sId="11" s="1" dxf="1">
      <nc r="G129" t="inlineStr">
        <is>
          <t>horned, 8 mm, green elytra, bronze pronotum</t>
        </is>
      </nc>
      <ndxf>
        <font>
          <i/>
          <sz val="10"/>
          <color indexed="8"/>
          <name val="Arial"/>
          <scheme val="none"/>
        </font>
      </ndxf>
    </rcc>
    <rcc rId="0" sId="11" s="1" dxf="1">
      <nc r="G130" t="inlineStr">
        <is>
          <t>voucher specimen</t>
        </is>
      </nc>
      <ndxf>
        <font>
          <i/>
          <sz val="10"/>
          <color indexed="8"/>
          <name val="Arial"/>
          <scheme val="none"/>
        </font>
      </ndxf>
    </rcc>
    <rcc rId="0" sId="11" s="1" dxf="1">
      <nc r="G131" t="inlineStr">
        <is>
          <t>voucher specimen</t>
        </is>
      </nc>
      <ndxf>
        <font>
          <i/>
          <sz val="10"/>
          <color indexed="8"/>
          <name val="Arial"/>
          <scheme val="none"/>
        </font>
      </ndxf>
    </rcc>
    <rcc rId="0" sId="11" s="1" dxf="1">
      <nc r="G132" t="inlineStr">
        <is>
          <t>voucher specimen</t>
        </is>
      </nc>
      <ndxf>
        <font>
          <i/>
          <sz val="10"/>
          <color indexed="8"/>
          <name val="Arial"/>
          <scheme val="none"/>
        </font>
      </ndxf>
    </rcc>
    <rcc rId="0" sId="11" s="1" dxf="1">
      <nc r="G133" t="inlineStr">
        <is>
          <t>voucher specimen</t>
        </is>
      </nc>
      <ndxf>
        <font>
          <i/>
          <sz val="10"/>
          <color indexed="8"/>
          <name val="Arial"/>
          <scheme val="none"/>
        </font>
      </ndxf>
    </rcc>
    <rcc rId="0" sId="11" s="1" dxf="1">
      <nc r="G134" t="inlineStr">
        <is>
          <t>voucher specimen</t>
        </is>
      </nc>
      <ndxf>
        <font>
          <i/>
          <sz val="10"/>
          <color indexed="8"/>
          <name val="Arial"/>
          <scheme val="none"/>
        </font>
      </ndxf>
    </rcc>
    <rcc rId="0" sId="11" s="1" dxf="1">
      <nc r="G135" t="inlineStr">
        <is>
          <t>voucher specimen</t>
        </is>
      </nc>
      <ndxf>
        <font>
          <i/>
          <sz val="10"/>
          <color indexed="8"/>
          <name val="Arial"/>
          <scheme val="none"/>
        </font>
      </ndxf>
    </rcc>
    <rcc rId="0" sId="11" s="1" dxf="1">
      <nc r="G136" t="inlineStr">
        <is>
          <t>voucher specimen</t>
        </is>
      </nc>
      <ndxf>
        <font>
          <i/>
          <sz val="10"/>
          <color indexed="8"/>
          <name val="Arial"/>
          <scheme val="none"/>
        </font>
      </ndxf>
    </rcc>
    <rcc rId="0" sId="11" s="1" dxf="1">
      <nc r="G137" t="inlineStr">
        <is>
          <t>voucher specimen</t>
        </is>
      </nc>
      <ndxf>
        <font>
          <i/>
          <sz val="10"/>
          <color indexed="8"/>
          <name val="Arial"/>
          <scheme val="none"/>
        </font>
      </ndxf>
    </rcc>
    <rcc rId="0" sId="11" s="1" dxf="1">
      <nc r="G138" t="inlineStr">
        <is>
          <t>voucher specimen</t>
        </is>
      </nc>
      <ndxf>
        <font>
          <i/>
          <sz val="10"/>
          <color indexed="8"/>
          <name val="Arial"/>
          <scheme val="none"/>
        </font>
      </ndxf>
    </rcc>
    <rcc rId="0" sId="11" s="1" dxf="1">
      <nc r="G139" t="inlineStr">
        <is>
          <t>voucher specimen</t>
        </is>
      </nc>
      <ndxf>
        <font>
          <i/>
          <sz val="10"/>
          <color indexed="8"/>
          <name val="Arial"/>
          <scheme val="none"/>
        </font>
      </ndxf>
    </rcc>
    <rcc rId="0" sId="11" s="1" dxf="1">
      <nc r="G140" t="inlineStr">
        <is>
          <t>voucher specimen</t>
        </is>
      </nc>
      <ndxf>
        <font>
          <i/>
          <sz val="10"/>
          <color indexed="8"/>
          <name val="Arial"/>
          <scheme val="none"/>
        </font>
      </ndxf>
    </rcc>
    <rcc rId="0" sId="11" s="1" dxf="1">
      <nc r="G141" t="inlineStr">
        <is>
          <t>voucher specimen</t>
        </is>
      </nc>
      <ndxf>
        <font>
          <i/>
          <sz val="10"/>
          <color indexed="8"/>
          <name val="Arial"/>
          <scheme val="none"/>
        </font>
      </ndxf>
    </rcc>
    <rcc rId="0" sId="11" s="1" dxf="1">
      <nc r="G142" t="inlineStr">
        <is>
          <t>voucher specimen</t>
        </is>
      </nc>
      <ndxf>
        <font>
          <i/>
          <sz val="10"/>
          <color indexed="8"/>
          <name val="Arial"/>
          <scheme val="none"/>
        </font>
      </ndxf>
    </rcc>
    <rcc rId="0" sId="11" s="1" dxf="1">
      <nc r="G143" t="inlineStr">
        <is>
          <t>black body, orange and black elytra</t>
        </is>
      </nc>
      <ndxf>
        <font>
          <i/>
          <sz val="10"/>
          <color indexed="8"/>
          <name val="Arial"/>
          <scheme val="none"/>
        </font>
      </ndxf>
    </rcc>
    <rfmt sheetId="11" s="1" sqref="G144" start="0" length="0">
      <dxf>
        <font>
          <i/>
          <sz val="10"/>
          <color indexed="8"/>
          <name val="Arial"/>
          <scheme val="none"/>
        </font>
      </dxf>
    </rfmt>
    <rfmt sheetId="11" s="1" sqref="G145" start="0" length="0">
      <dxf>
        <font>
          <i/>
          <sz val="10"/>
          <color indexed="8"/>
          <name val="Arial"/>
          <scheme val="none"/>
        </font>
      </dxf>
    </rfmt>
    <rfmt sheetId="11" s="1" sqref="G146" start="0" length="0">
      <dxf>
        <font>
          <sz val="10"/>
          <color auto="1"/>
          <name val="Arial"/>
          <scheme val="none"/>
        </font>
      </dxf>
    </rfmt>
    <rcc rId="0" sId="11" s="1" dxf="1">
      <nc r="G147" t="inlineStr">
        <is>
          <t>voucher specimen</t>
        </is>
      </nc>
      <ndxf>
        <font>
          <i/>
          <sz val="10"/>
          <color indexed="8"/>
          <name val="Arial"/>
          <scheme val="none"/>
        </font>
      </ndxf>
    </rcc>
    <rcc rId="0" sId="11" s="1" dxf="1">
      <nc r="G148" t="inlineStr">
        <is>
          <t>brown body, yellow legs, yellow central and side spots</t>
        </is>
      </nc>
      <ndxf>
        <font>
          <i/>
          <sz val="10"/>
          <color indexed="8"/>
          <name val="Arial"/>
          <scheme val="none"/>
        </font>
      </ndxf>
    </rcc>
    <rcc rId="0" sId="11" s="1" dxf="1">
      <nc r="G149" t="inlineStr">
        <is>
          <t>voucher specimen, skinny gray and black abdomen</t>
        </is>
      </nc>
      <ndxf>
        <font>
          <i/>
          <sz val="10"/>
          <color indexed="8"/>
          <name val="Arial"/>
          <scheme val="none"/>
        </font>
      </ndxf>
    </rcc>
    <rcc rId="0" sId="11" s="1" dxf="1">
      <nc r="G150" t="inlineStr">
        <is>
          <t>voucher specimen, skinny gray and black abdomen</t>
        </is>
      </nc>
      <ndxf>
        <font>
          <i/>
          <sz val="10"/>
          <color indexed="8"/>
          <name val="Arial"/>
          <scheme val="none"/>
        </font>
      </ndxf>
    </rcc>
    <rcc rId="0" sId="11" s="1" dxf="1">
      <nc r="G151" t="inlineStr">
        <is>
          <t>voucher specimen, skinny gray and black abdomen</t>
        </is>
      </nc>
      <ndxf>
        <font>
          <i/>
          <sz val="10"/>
          <color indexed="8"/>
          <name val="Arial"/>
          <scheme val="none"/>
        </font>
      </ndxf>
    </rcc>
    <rcc rId="0" sId="11" s="1" dxf="1">
      <nc r="G152" t="inlineStr">
        <is>
          <t>voucher specimen</t>
        </is>
      </nc>
      <ndxf>
        <font>
          <i/>
          <sz val="10"/>
          <color indexed="8"/>
          <name val="Arial"/>
          <scheme val="none"/>
        </font>
      </ndxf>
    </rcc>
    <rcc rId="0" sId="11" s="1" dxf="1">
      <nc r="G153" t="inlineStr">
        <is>
          <t>pale</t>
        </is>
      </nc>
      <ndxf>
        <font>
          <i/>
          <sz val="10"/>
          <color indexed="8"/>
          <name val="Arial"/>
          <scheme val="none"/>
        </font>
      </ndxf>
    </rcc>
    <rcc rId="0" sId="11" s="1" dxf="1">
      <nc r="G154" t="inlineStr">
        <is>
          <t>large, banded abdomen</t>
        </is>
      </nc>
      <ndxf>
        <font>
          <i/>
          <sz val="10"/>
          <color indexed="8"/>
          <name val="Arial"/>
          <scheme val="none"/>
        </font>
      </ndxf>
    </rcc>
    <rcc rId="0" sId="11" s="1" dxf="1">
      <nc r="G155" t="inlineStr">
        <is>
          <t>dark body, pale legs</t>
        </is>
      </nc>
      <ndxf>
        <font>
          <i/>
          <sz val="10"/>
          <color indexed="8"/>
          <name val="Arial"/>
          <scheme val="none"/>
        </font>
      </ndxf>
    </rcc>
    <rcc rId="0" sId="11" s="1" dxf="1">
      <nc r="G156" t="inlineStr">
        <is>
          <t>dark body, brown legs</t>
        </is>
      </nc>
      <ndxf>
        <font>
          <i/>
          <sz val="10"/>
          <color indexed="8"/>
          <name val="Arial"/>
          <scheme val="none"/>
        </font>
      </ndxf>
    </rcc>
    <rcc rId="0" sId="11" s="1" dxf="1">
      <nc r="G157" t="inlineStr">
        <is>
          <t>banded legs</t>
        </is>
      </nc>
      <ndxf>
        <font>
          <i/>
          <sz val="10"/>
          <color indexed="8"/>
          <name val="Arial"/>
          <scheme val="none"/>
        </font>
      </ndxf>
    </rcc>
    <rcc rId="0" sId="11" s="1" dxf="1">
      <nc r="G158" t="inlineStr">
        <is>
          <t>voucher specimen</t>
        </is>
      </nc>
      <ndxf>
        <font>
          <i/>
          <sz val="10"/>
          <color indexed="8"/>
          <name val="Arial"/>
          <scheme val="none"/>
        </font>
      </ndxf>
    </rcc>
    <rcc rId="0" sId="11" s="1" dxf="1">
      <nc r="G159" t="inlineStr">
        <is>
          <t>voucher specimen</t>
        </is>
      </nc>
      <ndxf>
        <font>
          <i/>
          <sz val="10"/>
          <color indexed="8"/>
          <name val="Arial"/>
          <scheme val="none"/>
        </font>
      </ndxf>
    </rcc>
    <rcc rId="0" sId="11" s="1" dxf="1">
      <nc r="G160" t="inlineStr">
        <is>
          <t>voucher specimen</t>
        </is>
      </nc>
      <ndxf>
        <font>
          <i/>
          <sz val="10"/>
          <color indexed="8"/>
          <name val="Arial"/>
          <scheme val="none"/>
        </font>
      </ndxf>
    </rcc>
    <rcc rId="0" sId="11" s="1" dxf="1">
      <nc r="G161" t="inlineStr">
        <is>
          <t>voucher specimen</t>
        </is>
      </nc>
      <ndxf>
        <font>
          <i/>
          <sz val="10"/>
          <color indexed="8"/>
          <name val="Arial"/>
          <scheme val="none"/>
        </font>
      </ndxf>
    </rcc>
    <rcc rId="0" sId="11" s="1" dxf="1">
      <nc r="G162" t="inlineStr">
        <is>
          <t>voucher specimen</t>
        </is>
      </nc>
      <ndxf>
        <font>
          <i/>
          <sz val="10"/>
          <color indexed="8"/>
          <name val="Arial"/>
          <scheme val="none"/>
        </font>
      </ndxf>
    </rcc>
    <rcc rId="0" sId="11" s="1" dxf="1">
      <nc r="G163" t="inlineStr">
        <is>
          <t>voucher specimen</t>
        </is>
      </nc>
      <ndxf>
        <font>
          <i/>
          <sz val="10"/>
          <color indexed="8"/>
          <name val="Arial"/>
          <scheme val="none"/>
        </font>
      </ndxf>
    </rcc>
    <rcc rId="0" sId="11" s="1" dxf="1">
      <nc r="G164" t="inlineStr">
        <is>
          <t>voucher specimen</t>
        </is>
      </nc>
      <ndxf>
        <font>
          <i/>
          <sz val="10"/>
          <color indexed="8"/>
          <name val="Arial"/>
          <scheme val="none"/>
        </font>
      </ndxf>
    </rcc>
    <rcc rId="0" sId="11" s="1" dxf="1">
      <nc r="G165" t="inlineStr">
        <is>
          <t>voucher specimen</t>
        </is>
      </nc>
      <ndxf>
        <font>
          <i/>
          <sz val="10"/>
          <color indexed="8"/>
          <name val="Arial"/>
          <scheme val="none"/>
        </font>
      </ndxf>
    </rcc>
    <rcc rId="0" sId="11" s="1" dxf="1">
      <nc r="G166" t="inlineStr">
        <is>
          <t>voucher specimen</t>
        </is>
      </nc>
      <ndxf>
        <font>
          <i/>
          <sz val="10"/>
          <color indexed="8"/>
          <name val="Arial"/>
          <scheme val="none"/>
        </font>
      </ndxf>
    </rcc>
    <rcc rId="0" sId="11" s="1" dxf="1">
      <nc r="G167" t="inlineStr">
        <is>
          <t>voucher specimen</t>
        </is>
      </nc>
      <ndxf>
        <font>
          <i/>
          <sz val="10"/>
          <color indexed="8"/>
          <name val="Arial"/>
          <scheme val="none"/>
        </font>
      </ndxf>
    </rcc>
    <rcc rId="0" sId="11" s="1" dxf="1">
      <nc r="G168" t="inlineStr">
        <is>
          <t>voucher specimen</t>
        </is>
      </nc>
      <ndxf>
        <font>
          <i/>
          <sz val="10"/>
          <color indexed="8"/>
          <name val="Arial"/>
          <scheme val="none"/>
        </font>
      </ndxf>
    </rcc>
    <rcc rId="0" sId="11" s="1" dxf="1">
      <nc r="G169" t="inlineStr">
        <is>
          <t>voucher specimen</t>
        </is>
      </nc>
      <ndxf>
        <font>
          <i/>
          <sz val="10"/>
          <color indexed="8"/>
          <name val="Arial"/>
          <scheme val="none"/>
        </font>
      </ndxf>
    </rcc>
    <rcc rId="0" sId="11" s="1" dxf="1">
      <nc r="G170" t="inlineStr">
        <is>
          <t>voucher specimen</t>
        </is>
      </nc>
      <ndxf>
        <font>
          <i/>
          <sz val="10"/>
          <color indexed="8"/>
          <name val="Arial"/>
          <scheme val="none"/>
        </font>
      </ndxf>
    </rcc>
    <rcc rId="0" sId="11" s="1" dxf="1">
      <nc r="G171" t="inlineStr">
        <is>
          <t>voucher specimen</t>
        </is>
      </nc>
      <ndxf>
        <font>
          <i/>
          <sz val="10"/>
          <color indexed="8"/>
          <name val="Arial"/>
          <scheme val="none"/>
        </font>
      </ndxf>
    </rcc>
    <rcc rId="0" sId="11" s="1" dxf="1">
      <nc r="G172" t="inlineStr">
        <is>
          <t>voucher specimen</t>
        </is>
      </nc>
      <ndxf>
        <font>
          <i/>
          <sz val="10"/>
          <color indexed="8"/>
          <name val="Arial"/>
          <scheme val="none"/>
        </font>
      </ndxf>
    </rcc>
    <rfmt sheetId="11" s="1" sqref="G173" start="0" length="0">
      <dxf>
        <font>
          <i/>
          <sz val="10"/>
          <color indexed="8"/>
          <name val="Arial"/>
          <scheme val="none"/>
        </font>
      </dxf>
    </rfmt>
    <rcc rId="0" sId="11" s="1" dxf="1">
      <nc r="G174" t="inlineStr">
        <is>
          <t>caught with gravid mosquito trap</t>
        </is>
      </nc>
      <ndxf>
        <font>
          <i/>
          <sz val="10"/>
          <color indexed="8"/>
          <name val="Arial"/>
          <scheme val="none"/>
        </font>
      </ndxf>
    </rcc>
    <rcc rId="0" sId="11" s="1" dxf="1">
      <nc r="G175" t="inlineStr">
        <is>
          <t>voucher specimen</t>
        </is>
      </nc>
      <ndxf>
        <font>
          <i/>
          <sz val="10"/>
          <color indexed="8"/>
          <name val="Arial"/>
          <scheme val="none"/>
        </font>
      </ndxf>
    </rcc>
    <rfmt sheetId="11" s="1" sqref="G176" start="0" length="0">
      <dxf>
        <font>
          <i/>
          <sz val="10"/>
          <color indexed="8"/>
          <name val="Arial"/>
          <scheme val="none"/>
        </font>
      </dxf>
    </rfmt>
    <rcc rId="0" sId="11" s="1" dxf="1">
      <nc r="G177" t="inlineStr">
        <is>
          <t>voucher specimen</t>
        </is>
      </nc>
      <ndxf>
        <font>
          <i/>
          <sz val="10"/>
          <color indexed="8"/>
          <name val="Arial"/>
          <scheme val="none"/>
        </font>
      </ndxf>
    </rcc>
    <rfmt sheetId="11" s="1" sqref="G178" start="0" length="0">
      <dxf>
        <font>
          <i/>
          <sz val="10"/>
          <color indexed="8"/>
          <name val="Arial"/>
          <scheme val="none"/>
        </font>
      </dxf>
    </rfmt>
    <rcc rId="0" sId="11" s="1" dxf="1">
      <nc r="G179" t="inlineStr">
        <is>
          <t>voucher specimen</t>
        </is>
      </nc>
      <ndxf>
        <font>
          <i/>
          <sz val="10"/>
          <color indexed="8"/>
          <name val="Arial"/>
          <scheme val="none"/>
        </font>
      </ndxf>
    </rcc>
    <rcc rId="0" sId="11" s="1" dxf="1">
      <nc r="G180" t="inlineStr">
        <is>
          <t>voucher specimen</t>
        </is>
      </nc>
      <ndxf>
        <font>
          <i/>
          <sz val="10"/>
          <color indexed="8"/>
          <name val="Arial"/>
          <scheme val="none"/>
        </font>
      </ndxf>
    </rcc>
    <rcc rId="0" sId="11" s="1" dxf="1">
      <nc r="G181" t="inlineStr">
        <is>
          <t>voucher specimen</t>
        </is>
      </nc>
      <ndxf>
        <font>
          <i/>
          <sz val="10"/>
          <color indexed="8"/>
          <name val="Arial"/>
          <scheme val="none"/>
        </font>
      </ndxf>
    </rcc>
    <rcc rId="0" sId="11" s="1" dxf="1">
      <nc r="G182" t="inlineStr">
        <is>
          <t>voucher specimen</t>
        </is>
      </nc>
      <ndxf>
        <font>
          <i/>
          <sz val="10"/>
          <color indexed="8"/>
          <name val="Arial"/>
          <scheme val="none"/>
        </font>
      </ndxf>
    </rcc>
    <rcc rId="0" sId="11" s="1" dxf="1">
      <nc r="G183" t="inlineStr">
        <is>
          <t>voucher specimen</t>
        </is>
      </nc>
      <ndxf>
        <font>
          <i/>
          <sz val="10"/>
          <color indexed="8"/>
          <name val="Arial"/>
          <scheme val="none"/>
        </font>
      </ndxf>
    </rcc>
    <rcc rId="0" sId="11" s="1" dxf="1">
      <nc r="G184" t="inlineStr">
        <is>
          <t>voucher specimen</t>
        </is>
      </nc>
      <ndxf>
        <font>
          <i/>
          <sz val="10"/>
          <color indexed="8"/>
          <name val="Arial"/>
          <scheme val="none"/>
        </font>
      </ndxf>
    </rcc>
    <rcc rId="0" sId="11" s="1" dxf="1">
      <nc r="G185" t="inlineStr">
        <is>
          <t>voucher specimen</t>
        </is>
      </nc>
      <ndxf>
        <font>
          <i/>
          <sz val="10"/>
          <color indexed="8"/>
          <name val="Arial"/>
          <scheme val="none"/>
        </font>
      </ndxf>
    </rcc>
    <rcc rId="0" sId="11" s="1" dxf="1">
      <nc r="G186" t="inlineStr">
        <is>
          <t>voucher specimen, First record for Wayne County</t>
        </is>
      </nc>
      <ndxf>
        <font>
          <i/>
          <sz val="10"/>
          <color indexed="8"/>
          <name val="Arial"/>
          <scheme val="none"/>
        </font>
      </ndxf>
    </rcc>
    <rcc rId="0" sId="11" s="1" dxf="1">
      <nc r="G187" t="inlineStr">
        <is>
          <t>voucher specimen, First record for Wayne County</t>
        </is>
      </nc>
      <ndxf>
        <font>
          <i/>
          <sz val="10"/>
          <color indexed="8"/>
          <name val="Arial"/>
          <scheme val="none"/>
        </font>
      </ndxf>
    </rcc>
    <rcc rId="0" sId="11" s="1" dxf="1">
      <nc r="G188" t="inlineStr">
        <is>
          <t>voucher specimen, First record in Pennsylvania since 1917</t>
        </is>
      </nc>
      <ndxf>
        <font>
          <i/>
          <sz val="10"/>
          <color indexed="8"/>
          <name val="Arial"/>
          <scheme val="none"/>
        </font>
      </ndxf>
    </rcc>
    <rcc rId="0" sId="11" s="1" dxf="1">
      <nc r="G189" t="inlineStr">
        <is>
          <t>voucher specimen, First record for Wayne County</t>
        </is>
      </nc>
      <ndxf>
        <font>
          <i/>
          <sz val="10"/>
          <color indexed="8"/>
          <name val="Arial"/>
          <scheme val="none"/>
        </font>
      </ndxf>
    </rcc>
    <rcc rId="0" sId="11" s="1" dxf="1">
      <nc r="G190" t="inlineStr">
        <is>
          <t>voucher specimen, The second record for this species in Pennsylvania</t>
        </is>
      </nc>
      <ndxf>
        <font>
          <i/>
          <sz val="10"/>
          <color indexed="8"/>
          <name val="Arial"/>
          <scheme val="none"/>
        </font>
      </ndxf>
    </rcc>
    <rcc rId="0" sId="11" s="1" dxf="1">
      <nc r="G191" t="inlineStr">
        <is>
          <t>voucher specimen, female</t>
        </is>
      </nc>
      <ndxf>
        <font>
          <i/>
          <sz val="10"/>
          <color indexed="8"/>
          <name val="Arial"/>
          <scheme val="none"/>
        </font>
      </ndxf>
    </rcc>
    <rcc rId="0" sId="11" s="1" dxf="1">
      <nc r="G192" t="inlineStr">
        <is>
          <t>voucher specimen, First record for Wayne County</t>
        </is>
      </nc>
      <ndxf>
        <font>
          <i/>
          <sz val="10"/>
          <color indexed="8"/>
          <name val="Arial"/>
          <scheme val="none"/>
        </font>
      </ndxf>
    </rcc>
    <rcc rId="0" sId="11" s="1" dxf="1">
      <nc r="G193" t="inlineStr">
        <is>
          <t>voucher specimen, First record for Wayne County</t>
        </is>
      </nc>
      <ndxf>
        <font>
          <i/>
          <sz val="10"/>
          <color indexed="8"/>
          <name val="Arial"/>
          <scheme val="none"/>
        </font>
      </ndxf>
    </rcc>
    <rcc rId="0" sId="11" s="1" dxf="1">
      <nc r="G194" t="inlineStr">
        <is>
          <t>voucher specimen, female, green body color</t>
        </is>
      </nc>
      <ndxf>
        <font>
          <i/>
          <sz val="10"/>
          <color indexed="8"/>
          <name val="Arial"/>
          <scheme val="none"/>
        </font>
      </ndxf>
    </rcc>
    <rcc rId="0" sId="11" s="1" dxf="1">
      <nc r="G195" t="inlineStr">
        <is>
          <t>voucher specimen, female</t>
        </is>
      </nc>
      <ndxf>
        <font>
          <i/>
          <sz val="10"/>
          <color indexed="8"/>
          <name val="Arial"/>
          <scheme val="none"/>
        </font>
      </ndxf>
    </rcc>
    <rcc rId="0" sId="11" s="1" dxf="1">
      <nc r="G196" t="inlineStr">
        <is>
          <t>voucher specimen, The second record for this species in Pennsylvania</t>
        </is>
      </nc>
      <ndxf>
        <font>
          <i/>
          <sz val="10"/>
          <color indexed="8"/>
          <name val="Arial"/>
          <scheme val="none"/>
        </font>
      </ndxf>
    </rcc>
    <rcc rId="0" sId="11" s="1" dxf="1">
      <nc r="G197" t="inlineStr">
        <is>
          <t>voucher specimen, yellow thorax</t>
        </is>
      </nc>
      <ndxf>
        <font>
          <i/>
          <sz val="10"/>
          <color indexed="8"/>
          <name val="Arial"/>
          <scheme val="none"/>
        </font>
      </ndxf>
    </rcc>
    <rcc rId="0" sId="11" s="1" dxf="1">
      <nc r="G198" t="inlineStr">
        <is>
          <t>voucher specimen, brown thorax</t>
        </is>
      </nc>
      <ndxf>
        <font>
          <i/>
          <sz val="10"/>
          <color indexed="8"/>
          <name val="Arial"/>
          <scheme val="none"/>
        </font>
      </ndxf>
    </rcc>
    <rcc rId="0" sId="11" s="1" dxf="1">
      <nc r="G199" t="inlineStr">
        <is>
          <t>voucher specimen, First record for Wayne County</t>
        </is>
      </nc>
      <ndxf>
        <font>
          <i/>
          <sz val="10"/>
          <color indexed="8"/>
          <name val="Arial"/>
          <scheme val="none"/>
        </font>
      </ndxf>
    </rcc>
    <rcc rId="0" sId="11" s="1" dxf="1">
      <nc r="G200" t="inlineStr">
        <is>
          <t>voucher specimen, First record for Wayne County</t>
        </is>
      </nc>
      <ndxf>
        <font>
          <i/>
          <sz val="10"/>
          <color indexed="8"/>
          <name val="Arial"/>
          <scheme val="none"/>
        </font>
      </ndxf>
    </rcc>
    <rcc rId="0" sId="11" s="1" dxf="1">
      <nc r="G201" t="inlineStr">
        <is>
          <t>voucher specimen, yellow brown species, female</t>
        </is>
      </nc>
      <ndxf>
        <font>
          <i/>
          <sz val="10"/>
          <color indexed="8"/>
          <name val="Arial"/>
          <scheme val="none"/>
        </font>
      </ndxf>
    </rcc>
    <rcc rId="0" sId="11" s="1" dxf="1">
      <nc r="G202" t="inlineStr">
        <is>
          <t>voucher specimen, dark brown species, female</t>
        </is>
      </nc>
      <ndxf>
        <font>
          <i/>
          <sz val="10"/>
          <color indexed="8"/>
          <name val="Arial"/>
          <scheme val="none"/>
        </font>
      </ndxf>
    </rcc>
    <rcc rId="0" sId="11" s="1" dxf="1">
      <nc r="G203" t="inlineStr">
        <is>
          <t>voucher specimen, First record for Wayne County</t>
        </is>
      </nc>
      <ndxf>
        <font>
          <i/>
          <sz val="10"/>
          <color indexed="8"/>
          <name val="Arial"/>
          <scheme val="none"/>
        </font>
      </ndxf>
    </rcc>
    <rcc rId="0" sId="11" s="1" dxf="1">
      <nc r="G204" t="inlineStr">
        <is>
          <t>voucher specimen, First record for Wayne County</t>
        </is>
      </nc>
      <ndxf>
        <font>
          <i/>
          <sz val="10"/>
          <color indexed="8"/>
          <name val="Arial"/>
          <scheme val="none"/>
        </font>
      </ndxf>
    </rcc>
    <rcc rId="0" sId="11" s="1" dxf="1">
      <nc r="G205" t="inlineStr">
        <is>
          <t>voucher specimen, First record for Wayne County</t>
        </is>
      </nc>
      <ndxf>
        <font>
          <i/>
          <sz val="10"/>
          <color indexed="8"/>
          <name val="Arial"/>
          <scheme val="none"/>
        </font>
      </ndxf>
    </rcc>
    <rcc rId="0" sId="11" s="1" dxf="1">
      <nc r="G206" t="inlineStr">
        <is>
          <t>voucher specimen, First record for Wayne County</t>
        </is>
      </nc>
      <ndxf>
        <font>
          <i/>
          <sz val="10"/>
          <color indexed="8"/>
          <name val="Arial"/>
          <scheme val="none"/>
        </font>
      </ndxf>
    </rcc>
    <rcc rId="0" sId="11" s="1" dxf="1">
      <nc r="G207" t="inlineStr">
        <is>
          <t>voucher specimen, First record for Wayne County</t>
        </is>
      </nc>
      <ndxf>
        <font>
          <i/>
          <sz val="10"/>
          <color indexed="8"/>
          <name val="Arial"/>
          <scheme val="none"/>
        </font>
      </ndxf>
    </rcc>
    <rcc rId="0" sId="11" s="1" dxf="1">
      <nc r="G208" t="inlineStr">
        <is>
          <t>voucher specimen, First record for Wayne County</t>
        </is>
      </nc>
      <ndxf>
        <font>
          <i/>
          <sz val="10"/>
          <color indexed="8"/>
          <name val="Arial"/>
          <scheme val="none"/>
        </font>
      </ndxf>
    </rcc>
    <rcc rId="0" sId="11" s="1" dxf="1">
      <nc r="G209" t="inlineStr">
        <is>
          <t>voucher specimen, First record for Wayne County</t>
        </is>
      </nc>
      <ndxf>
        <font>
          <i/>
          <sz val="10"/>
          <color indexed="8"/>
          <name val="Arial"/>
          <scheme val="none"/>
        </font>
      </ndxf>
    </rcc>
    <rcc rId="0" sId="11" s="1" dxf="1">
      <nc r="G210" t="inlineStr">
        <is>
          <t>voucher specimen, First record for Wayne County</t>
        </is>
      </nc>
      <ndxf>
        <font>
          <i/>
          <sz val="10"/>
          <color indexed="8"/>
          <name val="Arial"/>
          <scheme val="none"/>
        </font>
      </ndxf>
    </rcc>
    <rcc rId="0" sId="11" s="1" dxf="1">
      <nc r="G211" t="inlineStr">
        <is>
          <t>voucher specimen, First record for Wayne County</t>
        </is>
      </nc>
      <ndxf>
        <font>
          <i/>
          <sz val="10"/>
          <color indexed="8"/>
          <name val="Arial"/>
          <scheme val="none"/>
        </font>
      </ndxf>
    </rcc>
    <rcc rId="0" sId="11" s="1" dxf="1">
      <nc r="G212" t="inlineStr">
        <is>
          <t>voucher specimen, First record for Wayne County</t>
        </is>
      </nc>
      <ndxf>
        <font>
          <i/>
          <sz val="10"/>
          <color indexed="8"/>
          <name val="Arial"/>
          <scheme val="none"/>
        </font>
      </ndxf>
    </rcc>
    <rcc rId="0" sId="11" s="1" dxf="1">
      <nc r="G213" t="inlineStr">
        <is>
          <t>2 tails, no bend in last medial vein, 4 wings</t>
        </is>
      </nc>
      <ndxf>
        <font>
          <i/>
          <sz val="10"/>
          <color indexed="8"/>
          <name val="Arial"/>
          <scheme val="none"/>
        </font>
      </ndxf>
    </rcc>
    <rcc rId="0" sId="11" s="1" dxf="1">
      <nc r="G214" t="inlineStr">
        <is>
          <t>white eyes, light yellow with brown bands</t>
        </is>
      </nc>
      <ndxf>
        <font>
          <i/>
          <sz val="10"/>
          <color indexed="8"/>
          <name val="Arial"/>
          <scheme val="none"/>
        </font>
      </ndxf>
    </rcc>
    <rfmt sheetId="11" s="1" sqref="G215" start="0" length="0">
      <dxf>
        <font>
          <i/>
          <sz val="10"/>
          <color indexed="8"/>
          <name val="Arial"/>
          <scheme val="none"/>
        </font>
      </dxf>
    </rfmt>
    <rfmt sheetId="11" s="1" sqref="G216" start="0" length="0">
      <dxf>
        <font>
          <i/>
          <sz val="10"/>
          <color indexed="8"/>
          <name val="Arial"/>
          <scheme val="none"/>
        </font>
      </dxf>
    </rfmt>
    <rfmt sheetId="11" s="1" sqref="G217" start="0" length="0">
      <dxf>
        <font>
          <sz val="10"/>
          <color auto="1"/>
          <name val="Arial"/>
          <scheme val="none"/>
        </font>
      </dxf>
    </rfmt>
    <rcc rId="0" sId="11" s="1" dxf="1">
      <nc r="G218" t="inlineStr">
        <is>
          <t>voucher specimen</t>
        </is>
      </nc>
      <ndxf>
        <font>
          <i/>
          <sz val="10"/>
          <color indexed="8"/>
          <name val="Arial"/>
          <scheme val="none"/>
        </font>
      </ndxf>
    </rcc>
    <rcc rId="0" sId="11" s="1" dxf="1">
      <nc r="G219" t="inlineStr">
        <is>
          <t>voucher specimen, male with eggs on back</t>
        </is>
      </nc>
      <ndxf>
        <font>
          <i/>
          <sz val="10"/>
          <color indexed="8"/>
          <name val="Arial"/>
          <scheme val="none"/>
        </font>
      </ndxf>
    </rcc>
    <rcc rId="0" sId="11" s="1" dxf="1">
      <nc r="G220" t="inlineStr">
        <is>
          <t>voucher specimen</t>
        </is>
      </nc>
      <ndxf>
        <font>
          <i/>
          <sz val="10"/>
          <color indexed="8"/>
          <name val="Arial"/>
          <scheme val="none"/>
        </font>
      </ndxf>
    </rcc>
    <rcc rId="0" sId="11" s="1" dxf="1">
      <nc r="G221" t="inlineStr">
        <is>
          <t>voucher specimen</t>
        </is>
      </nc>
      <ndxf>
        <font>
          <i/>
          <sz val="10"/>
          <color indexed="8"/>
          <name val="Arial"/>
          <scheme val="none"/>
        </font>
      </ndxf>
    </rcc>
    <rcc rId="0" sId="11" s="1" dxf="1">
      <nc r="G222" t="inlineStr">
        <is>
          <t>voucher specimen</t>
        </is>
      </nc>
      <ndxf>
        <font>
          <i/>
          <sz val="10"/>
          <color indexed="8"/>
          <name val="Arial"/>
          <scheme val="none"/>
        </font>
      </ndxf>
    </rcc>
    <rcc rId="0" sId="11" s="1" dxf="1">
      <nc r="G223" t="inlineStr">
        <is>
          <t>voucher specimen</t>
        </is>
      </nc>
      <ndxf>
        <font>
          <i/>
          <sz val="10"/>
          <color indexed="8"/>
          <name val="Arial"/>
          <scheme val="none"/>
        </font>
      </ndxf>
    </rcc>
    <rcc rId="0" sId="11" s="1" dxf="1">
      <nc r="G224" t="inlineStr">
        <is>
          <t>voucher specimen</t>
        </is>
      </nc>
      <ndxf>
        <font>
          <i/>
          <sz val="10"/>
          <color indexed="8"/>
          <name val="Arial"/>
          <scheme val="none"/>
        </font>
      </ndxf>
    </rcc>
    <rcc rId="0" sId="11" s="1" dxf="1">
      <nc r="G225" t="inlineStr">
        <is>
          <t>voucher specimen</t>
        </is>
      </nc>
      <ndxf>
        <font>
          <i/>
          <sz val="10"/>
          <color indexed="8"/>
          <name val="Arial"/>
          <scheme val="none"/>
        </font>
      </ndxf>
    </rcc>
    <rcc rId="0" sId="11" s="1" dxf="1">
      <nc r="G226" t="inlineStr">
        <is>
          <t>voucher specimen</t>
        </is>
      </nc>
      <ndxf>
        <font>
          <i/>
          <sz val="10"/>
          <color indexed="8"/>
          <name val="Arial"/>
          <scheme val="none"/>
        </font>
      </ndxf>
    </rcc>
    <rcc rId="0" sId="11" s="1" dxf="1">
      <nc r="G227" t="inlineStr">
        <is>
          <t>voucher specimen</t>
        </is>
      </nc>
      <ndxf>
        <font>
          <i/>
          <sz val="10"/>
          <color indexed="8"/>
          <name val="Arial"/>
          <scheme val="none"/>
        </font>
      </ndxf>
    </rcc>
    <rcc rId="0" sId="11" s="1" dxf="1">
      <nc r="G228" t="inlineStr">
        <is>
          <t>voucher specimen</t>
        </is>
      </nc>
      <ndxf>
        <font>
          <i/>
          <sz val="10"/>
          <color indexed="8"/>
          <name val="Arial"/>
          <scheme val="none"/>
        </font>
      </ndxf>
    </rcc>
    <rcc rId="0" sId="11" s="1" dxf="1">
      <nc r="G229" t="inlineStr">
        <is>
          <t>voucher specimen</t>
        </is>
      </nc>
      <ndxf>
        <font>
          <i/>
          <sz val="10"/>
          <color indexed="8"/>
          <name val="Arial"/>
          <scheme val="none"/>
        </font>
      </ndxf>
    </rcc>
    <rcc rId="0" sId="11" s="1" dxf="1">
      <nc r="G230" t="inlineStr">
        <is>
          <t>voucher specimen</t>
        </is>
      </nc>
      <ndxf>
        <font>
          <i/>
          <sz val="10"/>
          <color indexed="8"/>
          <name val="Arial"/>
          <scheme val="none"/>
        </font>
      </ndxf>
    </rcc>
    <rcc rId="0" sId="11" s="1" dxf="1">
      <nc r="G231" t="inlineStr">
        <is>
          <t>voucher specimen</t>
        </is>
      </nc>
      <ndxf>
        <font>
          <i/>
          <sz val="10"/>
          <color indexed="8"/>
          <name val="Arial"/>
          <scheme val="none"/>
        </font>
      </ndxf>
    </rcc>
    <rcc rId="0" sId="11" s="1" dxf="1">
      <nc r="G232" t="inlineStr">
        <is>
          <t>voucher specimen</t>
        </is>
      </nc>
      <ndxf>
        <font>
          <i/>
          <sz val="10"/>
          <color indexed="8"/>
          <name val="Arial"/>
          <scheme val="none"/>
        </font>
      </ndxf>
    </rcc>
    <rcc rId="0" sId="11" s="1" dxf="1">
      <nc r="G233" t="inlineStr">
        <is>
          <t>voucher specimen</t>
        </is>
      </nc>
      <ndxf>
        <font>
          <i/>
          <sz val="10"/>
          <color indexed="8"/>
          <name val="Arial"/>
          <scheme val="none"/>
        </font>
      </ndxf>
    </rcc>
    <rcc rId="0" sId="11" s="1" dxf="1">
      <nc r="G234" t="inlineStr">
        <is>
          <t>voucher specimen</t>
        </is>
      </nc>
      <ndxf>
        <font>
          <i/>
          <sz val="10"/>
          <color indexed="8"/>
          <name val="Arial"/>
          <scheme val="none"/>
        </font>
      </ndxf>
    </rcc>
    <rcc rId="0" sId="11" s="1" dxf="1">
      <nc r="G235" t="inlineStr">
        <is>
          <t>voucher specimen</t>
        </is>
      </nc>
      <ndxf>
        <font>
          <i/>
          <sz val="10"/>
          <color indexed="8"/>
          <name val="Arial"/>
          <scheme val="none"/>
        </font>
      </ndxf>
    </rcc>
    <rcc rId="0" sId="11" s="1" dxf="1">
      <nc r="G236" t="inlineStr">
        <is>
          <t>voucher specimen</t>
        </is>
      </nc>
      <ndxf>
        <font>
          <i/>
          <sz val="10"/>
          <color indexed="8"/>
          <name val="Arial"/>
          <scheme val="none"/>
        </font>
      </ndxf>
    </rcc>
    <rcc rId="0" sId="11" s="1" dxf="1">
      <nc r="G237" t="inlineStr">
        <is>
          <t>bicolored</t>
        </is>
      </nc>
      <ndxf>
        <font>
          <i/>
          <sz val="10"/>
          <color indexed="8"/>
          <name val="Arial"/>
          <scheme val="none"/>
        </font>
      </ndxf>
    </rcc>
    <rcc rId="0" sId="11" s="1" dxf="1">
      <nc r="G238" t="inlineStr">
        <is>
          <t>voucher specimen</t>
        </is>
      </nc>
      <ndxf>
        <font>
          <i/>
          <sz val="10"/>
          <color indexed="8"/>
          <name val="Arial"/>
          <scheme val="none"/>
        </font>
      </ndxf>
    </rcc>
    <rcc rId="0" sId="11" s="1" dxf="1">
      <nc r="G239" t="inlineStr">
        <is>
          <t>voucher specimen</t>
        </is>
      </nc>
      <ndxf>
        <font>
          <i/>
          <sz val="10"/>
          <color indexed="8"/>
          <name val="Arial"/>
          <scheme val="none"/>
        </font>
      </ndxf>
    </rcc>
    <rcc rId="0" sId="11" s="1" dxf="1">
      <nc r="G240" t="inlineStr">
        <is>
          <t>voucher specimen</t>
        </is>
      </nc>
      <ndxf>
        <font>
          <i/>
          <sz val="10"/>
          <color indexed="8"/>
          <name val="Arial"/>
          <scheme val="none"/>
        </font>
      </ndxf>
    </rcc>
    <rcc rId="0" sId="11" s="1" dxf="1">
      <nc r="G241" t="inlineStr">
        <is>
          <t>voucher specimen</t>
        </is>
      </nc>
      <ndxf>
        <font>
          <i/>
          <sz val="10"/>
          <color indexed="8"/>
          <name val="Arial"/>
          <scheme val="none"/>
        </font>
      </ndxf>
    </rcc>
    <rcc rId="0" sId="11" s="1" dxf="1">
      <nc r="G242" t="inlineStr">
        <is>
          <t>voucher specimen</t>
        </is>
      </nc>
      <ndxf>
        <font>
          <i/>
          <sz val="10"/>
          <color indexed="8"/>
          <name val="Arial"/>
          <scheme val="none"/>
        </font>
      </ndxf>
    </rcc>
    <rcc rId="0" sId="11" s="1" dxf="1">
      <nc r="G243" t="inlineStr">
        <is>
          <t>voucher specimen</t>
        </is>
      </nc>
      <ndxf>
        <font>
          <i/>
          <sz val="10"/>
          <color indexed="8"/>
          <name val="Arial"/>
          <scheme val="none"/>
        </font>
      </ndxf>
    </rcc>
    <rcc rId="0" sId="11" s="1" dxf="1">
      <nc r="G244" t="inlineStr">
        <is>
          <t>voucher specimen</t>
        </is>
      </nc>
      <ndxf>
        <font>
          <i/>
          <sz val="10"/>
          <color indexed="8"/>
          <name val="Arial"/>
          <scheme val="none"/>
        </font>
      </ndxf>
    </rcc>
    <rcc rId="0" sId="11" s="1" dxf="1">
      <nc r="G245" t="inlineStr">
        <is>
          <t>voucher specimen</t>
        </is>
      </nc>
      <ndxf>
        <font>
          <i/>
          <sz val="10"/>
          <color indexed="8"/>
          <name val="Arial"/>
          <scheme val="none"/>
        </font>
      </ndxf>
    </rcc>
    <rcc rId="0" sId="11" s="1" dxf="1">
      <nc r="G246" t="inlineStr">
        <is>
          <t>voucher specimen</t>
        </is>
      </nc>
      <ndxf>
        <font>
          <i/>
          <sz val="10"/>
          <color indexed="8"/>
          <name val="Arial"/>
          <scheme val="none"/>
        </font>
      </ndxf>
    </rcc>
    <rcc rId="0" sId="11" s="1" dxf="1">
      <nc r="G247" t="inlineStr">
        <is>
          <t>voucher specimen</t>
        </is>
      </nc>
      <ndxf>
        <font>
          <i/>
          <sz val="10"/>
          <color indexed="8"/>
          <name val="Arial"/>
          <scheme val="none"/>
        </font>
      </ndxf>
    </rcc>
    <rcc rId="0" sId="11" s="1" dxf="1">
      <nc r="G248" t="inlineStr">
        <is>
          <t>voucher specimen</t>
        </is>
      </nc>
      <ndxf>
        <font>
          <i/>
          <sz val="10"/>
          <color indexed="8"/>
          <name val="Arial"/>
          <scheme val="none"/>
        </font>
      </ndxf>
    </rcc>
    <rcc rId="0" sId="11" s="1" dxf="1">
      <nc r="G249" t="inlineStr">
        <is>
          <t>voucher specimen</t>
        </is>
      </nc>
      <ndxf>
        <font>
          <i/>
          <sz val="10"/>
          <color indexed="8"/>
          <name val="Arial"/>
          <scheme val="none"/>
        </font>
      </ndxf>
    </rcc>
    <rcc rId="0" sId="11" s="1" dxf="1">
      <nc r="G250" t="inlineStr">
        <is>
          <t>voucher specimen</t>
        </is>
      </nc>
      <ndxf>
        <font>
          <i/>
          <sz val="10"/>
          <color indexed="8"/>
          <name val="Arial"/>
          <scheme val="none"/>
        </font>
      </ndxf>
    </rcc>
    <rcc rId="0" sId="11" s="1" dxf="1">
      <nc r="G251" t="inlineStr">
        <is>
          <t>voucher specimen</t>
        </is>
      </nc>
      <ndxf>
        <font>
          <i/>
          <sz val="10"/>
          <color indexed="8"/>
          <name val="Arial"/>
          <scheme val="none"/>
        </font>
      </ndxf>
    </rcc>
    <rcc rId="0" sId="11" s="1" dxf="1">
      <nc r="G252" t="inlineStr">
        <is>
          <t>voucher specimen</t>
        </is>
      </nc>
      <ndxf>
        <font>
          <i/>
          <sz val="10"/>
          <color indexed="8"/>
          <name val="Arial"/>
          <scheme val="none"/>
        </font>
      </ndxf>
    </rcc>
    <rcc rId="0" sId="11" s="1" dxf="1">
      <nc r="G253" t="inlineStr">
        <is>
          <t>voucher specimen</t>
        </is>
      </nc>
      <ndxf>
        <font>
          <i/>
          <sz val="10"/>
          <color indexed="8"/>
          <name val="Arial"/>
          <scheme val="none"/>
        </font>
      </ndxf>
    </rcc>
    <rcc rId="0" sId="11" s="1" dxf="1">
      <nc r="G254" t="inlineStr">
        <is>
          <t>voucher specimen</t>
        </is>
      </nc>
      <ndxf>
        <font>
          <i/>
          <sz val="10"/>
          <color indexed="8"/>
          <name val="Arial"/>
          <scheme val="none"/>
        </font>
      </ndxf>
    </rcc>
    <rcc rId="0" sId="11" s="1" dxf="1">
      <nc r="G255" t="inlineStr">
        <is>
          <t>voucher specimen</t>
        </is>
      </nc>
      <ndxf>
        <font>
          <i/>
          <sz val="10"/>
          <color indexed="8"/>
          <name val="Arial"/>
          <scheme val="none"/>
        </font>
      </ndxf>
    </rcc>
    <rcc rId="0" sId="11" s="1" dxf="1">
      <nc r="G256" t="inlineStr">
        <is>
          <t>voucher specimen</t>
        </is>
      </nc>
      <ndxf>
        <font>
          <i/>
          <sz val="10"/>
          <color indexed="8"/>
          <name val="Arial"/>
          <scheme val="none"/>
        </font>
      </ndxf>
    </rcc>
    <rfmt sheetId="11" s="1" sqref="G257" start="0" length="0">
      <dxf>
        <font>
          <sz val="10"/>
          <color auto="1"/>
          <name val="Arial"/>
          <scheme val="none"/>
        </font>
      </dxf>
    </rfmt>
    <rcc rId="0" sId="11" s="1" dxf="1">
      <nc r="G258" t="inlineStr">
        <is>
          <t>voucher specimen</t>
        </is>
      </nc>
      <ndxf>
        <font>
          <i/>
          <sz val="10"/>
          <color indexed="8"/>
          <name val="Arial"/>
          <scheme val="none"/>
        </font>
      </ndxf>
    </rcc>
    <rcc rId="0" sId="11" s="1" dxf="1">
      <nc r="G259" t="inlineStr">
        <is>
          <t>voucher specimen</t>
        </is>
      </nc>
      <ndxf>
        <font>
          <i/>
          <sz val="10"/>
          <color indexed="8"/>
          <name val="Arial"/>
          <scheme val="none"/>
        </font>
      </ndxf>
    </rcc>
    <rcc rId="0" sId="11" s="1" dxf="1">
      <nc r="G260" t="inlineStr">
        <is>
          <t>voucher specimen</t>
        </is>
      </nc>
      <ndxf>
        <font>
          <i/>
          <sz val="10"/>
          <color indexed="8"/>
          <name val="Arial"/>
          <scheme val="none"/>
        </font>
      </ndxf>
    </rcc>
    <rcc rId="0" sId="11" s="1" dxf="1">
      <nc r="G261" t="inlineStr">
        <is>
          <t>voucher specimen</t>
        </is>
      </nc>
      <ndxf>
        <font>
          <i/>
          <sz val="10"/>
          <color indexed="8"/>
          <name val="Arial"/>
          <scheme val="none"/>
        </font>
      </ndxf>
    </rcc>
    <rcc rId="0" sId="11" s="1" dxf="1">
      <nc r="G262" t="inlineStr">
        <is>
          <t>voucher specimen</t>
        </is>
      </nc>
      <ndxf>
        <font>
          <i/>
          <sz val="10"/>
          <color indexed="8"/>
          <name val="Arial"/>
          <scheme val="none"/>
        </font>
      </ndxf>
    </rcc>
    <rcc rId="0" sId="11" s="1" dxf="1">
      <nc r="G263" t="inlineStr">
        <is>
          <t>voucher specimen</t>
        </is>
      </nc>
      <ndxf>
        <font>
          <i/>
          <sz val="10"/>
          <color indexed="8"/>
          <name val="Arial"/>
          <scheme val="none"/>
        </font>
      </ndxf>
    </rcc>
    <rcc rId="0" sId="11" s="1" dxf="1">
      <nc r="G264" t="inlineStr">
        <is>
          <t>3/4" long with 1/2" ovipositorr, black body, red legs</t>
        </is>
      </nc>
      <ndxf>
        <font>
          <i/>
          <sz val="10"/>
          <color indexed="8"/>
          <name val="Arial"/>
          <scheme val="none"/>
        </font>
      </ndxf>
    </rcc>
    <rcc rId="0" sId="11" s="1" dxf="1">
      <nc r="G265" t="inlineStr">
        <is>
          <t>Ophioninae, voucher specimen</t>
        </is>
      </nc>
      <ndxf>
        <font>
          <i/>
          <sz val="10"/>
          <color indexed="8"/>
          <name val="Arial"/>
          <scheme val="none"/>
        </font>
      </ndxf>
    </rcc>
    <rcc rId="0" sId="11" s="1" dxf="1">
      <nc r="G266" t="inlineStr">
        <is>
          <t>voucher specimen</t>
        </is>
      </nc>
      <ndxf>
        <font>
          <i/>
          <sz val="10"/>
          <color indexed="8"/>
          <name val="Arial"/>
          <scheme val="none"/>
        </font>
      </ndxf>
    </rcc>
    <rcc rId="0" sId="11" s="1" dxf="1">
      <nc r="G267" t="inlineStr">
        <is>
          <t>voucher specimen</t>
        </is>
      </nc>
      <ndxf>
        <font>
          <i/>
          <sz val="10"/>
          <color indexed="8"/>
          <name val="Arial"/>
          <scheme val="none"/>
        </font>
      </ndxf>
    </rcc>
    <rfmt sheetId="11" s="1" sqref="G268" start="0" length="0">
      <dxf>
        <font>
          <sz val="10"/>
          <color auto="1"/>
          <name val="Arial"/>
          <scheme val="none"/>
        </font>
      </dxf>
    </rfmt>
    <rcc rId="0" sId="11" s="1" dxf="1">
      <nc r="G269" t="inlineStr">
        <is>
          <t>voucher specimen, black body, smoky wings, yellow antenna and legs, brown leg bands</t>
        </is>
      </nc>
      <ndxf>
        <font>
          <i/>
          <sz val="10"/>
          <color indexed="8"/>
          <name val="Arial"/>
          <scheme val="none"/>
        </font>
      </ndxf>
    </rcc>
    <rcc rId="0" sId="11" s="1" dxf="1">
      <nc r="G270" t="inlineStr">
        <is>
          <t>voucher specimen</t>
        </is>
      </nc>
      <ndxf>
        <font>
          <i/>
          <sz val="10"/>
          <color indexed="8"/>
          <name val="Arial"/>
          <scheme val="none"/>
        </font>
      </ndxf>
    </rcc>
    <rfmt sheetId="11" s="1" sqref="G271" start="0" length="0">
      <dxf>
        <font>
          <sz val="10"/>
          <color auto="1"/>
          <name val="Arial"/>
          <scheme val="none"/>
        </font>
      </dxf>
    </rfmt>
    <rcc rId="0" sId="11" s="1" dxf="1">
      <nc r="G272" t="inlineStr">
        <is>
          <t>voucher specimen</t>
        </is>
      </nc>
      <ndxf>
        <font>
          <i/>
          <sz val="10"/>
          <color indexed="8"/>
          <name val="Arial"/>
          <scheme val="none"/>
        </font>
      </ndxf>
    </rcc>
    <rcc rId="0" sId="11" s="1" dxf="1">
      <nc r="G273" t="inlineStr">
        <is>
          <t>voucher specimen</t>
        </is>
      </nc>
      <ndxf>
        <font>
          <i/>
          <sz val="10"/>
          <color indexed="8"/>
          <name val="Arial"/>
          <scheme val="none"/>
        </font>
      </ndxf>
    </rcc>
    <rcc rId="0" sId="11" s="1" dxf="1">
      <nc r="G274" t="inlineStr">
        <is>
          <t>ID on sheet by Steve Kloiber</t>
        </is>
      </nc>
      <ndxf>
        <font>
          <i/>
          <sz val="10"/>
          <color indexed="8"/>
          <name val="Arial"/>
          <scheme val="none"/>
        </font>
      </ndxf>
    </rcc>
    <rcc rId="0" sId="11" s="1" dxf="1">
      <nc r="G275" t="inlineStr">
        <is>
          <t>ID on sheet by Steve Kloiber</t>
        </is>
      </nc>
      <ndxf>
        <font>
          <i/>
          <sz val="10"/>
          <color indexed="8"/>
          <name val="Arial"/>
          <scheme val="none"/>
        </font>
      </ndxf>
    </rcc>
    <rcc rId="0" sId="11" s="1" dxf="1">
      <nc r="G276" t="inlineStr">
        <is>
          <t>ID on sheet by Steve Kloiber</t>
        </is>
      </nc>
      <ndxf>
        <font>
          <i/>
          <sz val="10"/>
          <color indexed="8"/>
          <name val="Arial"/>
          <scheme val="none"/>
        </font>
      </ndxf>
    </rcc>
    <rcc rId="0" sId="11" s="1" dxf="1">
      <nc r="G277" t="inlineStr">
        <is>
          <t>ID on sheet by Steve Kloiber</t>
        </is>
      </nc>
      <ndxf>
        <font>
          <i/>
          <sz val="10"/>
          <color indexed="8"/>
          <name val="Arial"/>
          <scheme val="none"/>
        </font>
      </ndxf>
    </rcc>
    <rcc rId="0" sId="11" s="1" dxf="1">
      <nc r="G278" t="inlineStr">
        <is>
          <t>ID on sheet by Steve Kloiber</t>
        </is>
      </nc>
      <ndxf>
        <font>
          <i/>
          <sz val="10"/>
          <color indexed="8"/>
          <name val="Arial"/>
          <scheme val="none"/>
        </font>
      </ndxf>
    </rcc>
    <rcc rId="0" sId="11" s="1" dxf="1">
      <nc r="G279" t="inlineStr">
        <is>
          <t>ID on sheet by Steve Kloiber</t>
        </is>
      </nc>
      <ndxf>
        <font>
          <i/>
          <sz val="10"/>
          <color indexed="8"/>
          <name val="Arial"/>
          <scheme val="none"/>
        </font>
      </ndxf>
    </rcc>
    <rcc rId="0" sId="11" s="1" dxf="1">
      <nc r="G280" t="inlineStr">
        <is>
          <t>ID on sheet by Steve Kloiber</t>
        </is>
      </nc>
      <ndxf>
        <font>
          <i/>
          <sz val="10"/>
          <color indexed="8"/>
          <name val="Arial"/>
          <scheme val="none"/>
        </font>
      </ndxf>
    </rcc>
    <rcc rId="0" sId="11" s="1" dxf="1">
      <nc r="G281" t="inlineStr">
        <is>
          <t>ID on sheet by Steve Kloiber</t>
        </is>
      </nc>
      <ndxf>
        <font>
          <i/>
          <sz val="10"/>
          <color indexed="8"/>
          <name val="Arial"/>
          <scheme val="none"/>
        </font>
      </ndxf>
    </rcc>
    <rcc rId="0" sId="11" s="1" dxf="1">
      <nc r="G282" t="inlineStr">
        <is>
          <t>ID on sheet by Steve Kloiber</t>
        </is>
      </nc>
      <ndxf>
        <font>
          <i/>
          <sz val="10"/>
          <color indexed="8"/>
          <name val="Arial"/>
          <scheme val="none"/>
        </font>
      </ndxf>
    </rcc>
    <rcc rId="0" sId="11" s="1" dxf="1">
      <nc r="G283" t="inlineStr">
        <is>
          <t>ID on sheet by Steve Kloiber</t>
        </is>
      </nc>
      <ndxf>
        <font>
          <i/>
          <sz val="10"/>
          <color indexed="8"/>
          <name val="Arial"/>
          <scheme val="none"/>
        </font>
      </ndxf>
    </rcc>
    <rcc rId="0" sId="11" s="1" dxf="1">
      <nc r="G284" t="inlineStr">
        <is>
          <t>ID on sheet by Steve Kloiber</t>
        </is>
      </nc>
      <ndxf>
        <font>
          <i/>
          <sz val="10"/>
          <color indexed="8"/>
          <name val="Arial"/>
          <scheme val="none"/>
        </font>
      </ndxf>
    </rcc>
    <rcc rId="0" sId="11" s="1" dxf="1">
      <nc r="G285" t="inlineStr">
        <is>
          <t>ID on sheet by Steve Kloiber</t>
        </is>
      </nc>
      <ndxf>
        <font>
          <i/>
          <sz val="10"/>
          <color indexed="8"/>
          <name val="Arial"/>
          <scheme val="none"/>
        </font>
      </ndxf>
    </rcc>
    <rcc rId="0" sId="11" s="1" dxf="1">
      <nc r="G286" t="inlineStr">
        <is>
          <t>ID on sheet by Steve Kloiber</t>
        </is>
      </nc>
      <ndxf>
        <font>
          <i/>
          <sz val="10"/>
          <color indexed="8"/>
          <name val="Arial"/>
          <scheme val="none"/>
        </font>
      </ndxf>
    </rcc>
    <rcc rId="0" sId="11" s="1" dxf="1">
      <nc r="G287" t="inlineStr">
        <is>
          <t>ID on sheet by Steve Kloiber</t>
        </is>
      </nc>
      <ndxf>
        <font>
          <i/>
          <sz val="10"/>
          <color indexed="8"/>
          <name val="Arial"/>
          <scheme val="none"/>
        </font>
      </ndxf>
    </rcc>
    <rcc rId="0" sId="11" s="1" dxf="1">
      <nc r="G288" t="inlineStr">
        <is>
          <t>ID on sheet by Steve Kloiber</t>
        </is>
      </nc>
      <ndxf>
        <font>
          <i/>
          <sz val="10"/>
          <color indexed="8"/>
          <name val="Arial"/>
          <scheme val="none"/>
        </font>
      </ndxf>
    </rcc>
    <rcc rId="0" sId="11" s="1" dxf="1">
      <nc r="G289" t="inlineStr">
        <is>
          <t>ID on sheet by Steve Kloiber</t>
        </is>
      </nc>
      <ndxf>
        <font>
          <i/>
          <sz val="10"/>
          <color indexed="8"/>
          <name val="Arial"/>
          <scheme val="none"/>
        </font>
      </ndxf>
    </rcc>
    <rcc rId="0" sId="11" s="1" dxf="1">
      <nc r="G290" t="inlineStr">
        <is>
          <t>ID on sheet by Steve Kloiber</t>
        </is>
      </nc>
      <ndxf>
        <font>
          <i/>
          <sz val="10"/>
          <color indexed="8"/>
          <name val="Arial"/>
          <scheme val="none"/>
        </font>
      </ndxf>
    </rcc>
    <rcc rId="0" sId="11" s="1" dxf="1">
      <nc r="G291" t="inlineStr">
        <is>
          <t>ID on sheet by Steve Kloiber</t>
        </is>
      </nc>
      <ndxf>
        <font>
          <i/>
          <sz val="10"/>
          <color indexed="8"/>
          <name val="Arial"/>
          <scheme val="none"/>
        </font>
      </ndxf>
    </rcc>
    <rcc rId="0" sId="11" s="1" dxf="1">
      <nc r="G292" t="inlineStr">
        <is>
          <t>ID on sheet by Steve Kloiber</t>
        </is>
      </nc>
      <ndxf>
        <font>
          <i/>
          <sz val="10"/>
          <color indexed="8"/>
          <name val="Arial"/>
          <scheme val="none"/>
        </font>
      </ndxf>
    </rcc>
    <rcc rId="0" sId="11" s="1" dxf="1">
      <nc r="G293" t="inlineStr">
        <is>
          <t>ID on sheet by Steve Kloiber</t>
        </is>
      </nc>
      <ndxf>
        <font>
          <i/>
          <sz val="10"/>
          <color indexed="8"/>
          <name val="Arial"/>
          <scheme val="none"/>
        </font>
      </ndxf>
    </rcc>
    <rcc rId="0" sId="11" s="1" dxf="1">
      <nc r="G294" t="inlineStr">
        <is>
          <t>ID on sheet by Steve Kloiber</t>
        </is>
      </nc>
      <ndxf>
        <font>
          <i/>
          <sz val="10"/>
          <color indexed="8"/>
          <name val="Arial"/>
          <scheme val="none"/>
        </font>
      </ndxf>
    </rcc>
    <rcc rId="0" sId="11" s="1" dxf="1">
      <nc r="G295" t="inlineStr">
        <is>
          <t>ID on sheet by Steve Kloiber</t>
        </is>
      </nc>
      <ndxf>
        <font>
          <i/>
          <sz val="10"/>
          <color indexed="8"/>
          <name val="Arial"/>
          <scheme val="none"/>
        </font>
      </ndxf>
    </rcc>
    <rcc rId="0" sId="11" s="1" dxf="1">
      <nc r="G296" t="inlineStr">
        <is>
          <t>photo by S. Kloiber, Unusual record for this southern species so early in the season.</t>
        </is>
      </nc>
      <ndxf>
        <font>
          <i/>
          <sz val="10"/>
          <color indexed="8"/>
          <name val="Arial"/>
          <scheme val="none"/>
        </font>
      </ndxf>
    </rcc>
    <rcc rId="0" sId="11" s="1" dxf="1">
      <nc r="G297" t="inlineStr">
        <is>
          <t>ID on sheet by Steve Kloiber</t>
        </is>
      </nc>
      <ndxf>
        <font>
          <i/>
          <sz val="10"/>
          <color indexed="8"/>
          <name val="Arial"/>
          <scheme val="none"/>
        </font>
      </ndxf>
    </rcc>
    <rcc rId="0" sId="11" s="1" dxf="1">
      <nc r="G298" t="inlineStr">
        <is>
          <t>ID on sheet by Steve Kloiber</t>
        </is>
      </nc>
      <ndxf>
        <font>
          <i/>
          <sz val="10"/>
          <color indexed="8"/>
          <name val="Arial"/>
          <scheme val="none"/>
        </font>
      </ndxf>
    </rcc>
    <rcc rId="0" sId="11" s="1" dxf="1">
      <nc r="G299" t="inlineStr">
        <is>
          <t>ID on sheet by Steve Kloiber</t>
        </is>
      </nc>
      <ndxf>
        <font>
          <i/>
          <sz val="10"/>
          <color indexed="8"/>
          <name val="Arial"/>
          <scheme val="none"/>
        </font>
      </ndxf>
    </rcc>
    <rcc rId="0" sId="11" s="1" dxf="1">
      <nc r="G300" t="inlineStr">
        <is>
          <t>ID on sheet by Steve Kloiber</t>
        </is>
      </nc>
      <ndxf>
        <font>
          <i/>
          <sz val="10"/>
          <color indexed="8"/>
          <name val="Arial"/>
          <scheme val="none"/>
        </font>
      </ndxf>
    </rcc>
    <rcc rId="0" sId="11" s="1" dxf="1">
      <nc r="G301" t="inlineStr">
        <is>
          <t>ID on sheet by Steve Kloiber</t>
        </is>
      </nc>
      <ndxf>
        <font>
          <i/>
          <sz val="10"/>
          <color indexed="8"/>
          <name val="Arial"/>
          <scheme val="none"/>
        </font>
      </ndxf>
    </rcc>
    <rcc rId="0" sId="11" s="1" dxf="1">
      <nc r="G302" t="inlineStr">
        <is>
          <t>voucher specimen</t>
        </is>
      </nc>
      <ndxf>
        <font>
          <i/>
          <sz val="10"/>
          <color indexed="8"/>
          <name val="Arial"/>
          <scheme val="none"/>
        </font>
      </ndxf>
    </rcc>
    <rcc rId="0" sId="11" s="1" dxf="1">
      <nc r="G303" t="inlineStr">
        <is>
          <t>ID on sheet by Steve Kloiber</t>
        </is>
      </nc>
      <ndxf>
        <font>
          <i/>
          <sz val="10"/>
          <color indexed="8"/>
          <name val="Arial"/>
          <scheme val="none"/>
        </font>
      </ndxf>
    </rcc>
    <rcc rId="0" sId="11" s="1" dxf="1">
      <nc r="G304" t="inlineStr">
        <is>
          <t>ID on sheet by Steve Kloiber</t>
        </is>
      </nc>
      <ndxf>
        <font>
          <i/>
          <sz val="10"/>
          <color indexed="8"/>
          <name val="Arial"/>
          <scheme val="none"/>
        </font>
      </ndxf>
    </rcc>
    <rcc rId="0" sId="11" s="1" dxf="1">
      <nc r="G305" t="inlineStr">
        <is>
          <t>ID on sheet by Steve Kloiber</t>
        </is>
      </nc>
      <ndxf>
        <font>
          <i/>
          <sz val="10"/>
          <color indexed="8"/>
          <name val="Arial"/>
          <scheme val="none"/>
        </font>
      </ndxf>
    </rcc>
    <rcc rId="0" sId="11" s="1" dxf="1">
      <nc r="G306" t="inlineStr">
        <is>
          <t>ID on sheet by Steve Kloiber</t>
        </is>
      </nc>
      <ndxf>
        <font>
          <i/>
          <sz val="10"/>
          <color indexed="8"/>
          <name val="Arial"/>
          <scheme val="none"/>
        </font>
      </ndxf>
    </rcc>
    <rcc rId="0" sId="11" s="1" dxf="1">
      <nc r="G307" t="inlineStr">
        <is>
          <t>ID on sheet by Steve Kloiber</t>
        </is>
      </nc>
      <ndxf>
        <font>
          <i/>
          <sz val="10"/>
          <color indexed="8"/>
          <name val="Arial"/>
          <scheme val="none"/>
        </font>
      </ndxf>
    </rcc>
    <rcc rId="0" sId="11" s="1" dxf="1">
      <nc r="G308" t="inlineStr">
        <is>
          <t>voucher specimen</t>
        </is>
      </nc>
      <ndxf>
        <font>
          <i/>
          <sz val="10"/>
          <color indexed="8"/>
          <name val="Arial"/>
          <scheme val="none"/>
        </font>
      </ndxf>
    </rcc>
    <rcc rId="0" sId="11" s="1" dxf="1">
      <nc r="G309" t="inlineStr">
        <is>
          <t>ID on sheet by Steve Kloiber</t>
        </is>
      </nc>
      <ndxf>
        <font>
          <i/>
          <sz val="10"/>
          <color indexed="8"/>
          <name val="Arial"/>
          <scheme val="none"/>
        </font>
      </ndxf>
    </rcc>
    <rcc rId="0" sId="11" s="1" dxf="1">
      <nc r="G310" t="inlineStr">
        <is>
          <t>ID on sheet by Steve Kloiber</t>
        </is>
      </nc>
      <ndxf>
        <font>
          <i/>
          <sz val="10"/>
          <color indexed="8"/>
          <name val="Arial"/>
          <scheme val="none"/>
        </font>
      </ndxf>
    </rcc>
    <rcc rId="0" sId="11" s="1" dxf="1">
      <nc r="G311" t="inlineStr">
        <is>
          <t>ID on sheet by Steve Kloiber</t>
        </is>
      </nc>
      <ndxf>
        <font>
          <i/>
          <sz val="10"/>
          <color indexed="8"/>
          <name val="Arial"/>
          <scheme val="none"/>
        </font>
      </ndxf>
    </rcc>
    <rcc rId="0" sId="11" s="1" dxf="1">
      <nc r="G312" t="inlineStr">
        <is>
          <t>voucher specimen</t>
        </is>
      </nc>
      <ndxf>
        <font>
          <i/>
          <sz val="10"/>
          <color indexed="8"/>
          <name val="Arial"/>
          <scheme val="none"/>
        </font>
      </ndxf>
    </rcc>
    <rcc rId="0" sId="11" s="1" dxf="1">
      <nc r="G313" t="inlineStr">
        <is>
          <t>ID on sheet by Steve Kloiber</t>
        </is>
      </nc>
      <ndxf>
        <font>
          <i/>
          <sz val="10"/>
          <color indexed="8"/>
          <name val="Arial"/>
          <scheme val="none"/>
        </font>
      </ndxf>
    </rcc>
    <rcc rId="0" sId="11" s="1" dxf="1">
      <nc r="G314" t="inlineStr">
        <is>
          <t>ID on sheet by Steve Kloiber</t>
        </is>
      </nc>
      <ndxf>
        <font>
          <i/>
          <sz val="10"/>
          <color indexed="8"/>
          <name val="Arial"/>
          <scheme val="none"/>
        </font>
      </ndxf>
    </rcc>
    <rcc rId="0" sId="11" s="1" dxf="1">
      <nc r="G315" t="inlineStr">
        <is>
          <t>ID on sheet by Steve Kloiber</t>
        </is>
      </nc>
      <ndxf>
        <font>
          <i/>
          <sz val="10"/>
          <color indexed="8"/>
          <name val="Arial"/>
          <scheme val="none"/>
        </font>
      </ndxf>
    </rcc>
    <rcc rId="0" sId="11" s="1" dxf="1">
      <nc r="G316" t="inlineStr">
        <is>
          <t>ID on sheet by Steve Kloiber</t>
        </is>
      </nc>
      <ndxf>
        <font>
          <i/>
          <sz val="10"/>
          <color indexed="8"/>
          <name val="Arial"/>
          <scheme val="none"/>
        </font>
      </ndxf>
    </rcc>
    <rcc rId="0" sId="11" s="1" dxf="1">
      <nc r="G317" t="inlineStr">
        <is>
          <t>ID on sheet by Steve Kloiber</t>
        </is>
      </nc>
      <ndxf>
        <font>
          <i/>
          <sz val="10"/>
          <color indexed="8"/>
          <name val="Arial"/>
          <scheme val="none"/>
        </font>
      </ndxf>
    </rcc>
    <rcc rId="0" sId="11" s="1" dxf="1">
      <nc r="G318" t="inlineStr">
        <is>
          <t>ID on sheet by Steve Kloiber</t>
        </is>
      </nc>
      <ndxf>
        <font>
          <i/>
          <sz val="10"/>
          <color indexed="8"/>
          <name val="Arial"/>
          <scheme val="none"/>
        </font>
      </ndxf>
    </rcc>
    <rcc rId="0" sId="11" s="1" dxf="1">
      <nc r="G319" t="inlineStr">
        <is>
          <t>ID on sheet by Steve Kloiber</t>
        </is>
      </nc>
      <ndxf>
        <font>
          <i/>
          <sz val="10"/>
          <color indexed="8"/>
          <name val="Arial"/>
          <scheme val="none"/>
        </font>
      </ndxf>
    </rcc>
    <rcc rId="0" sId="11" s="1" dxf="1">
      <nc r="G320" t="inlineStr">
        <is>
          <t>ID on sheet by Steve Kloiber</t>
        </is>
      </nc>
      <ndxf>
        <font>
          <i/>
          <sz val="10"/>
          <color indexed="8"/>
          <name val="Arial"/>
          <scheme val="none"/>
        </font>
      </ndxf>
    </rcc>
    <rcc rId="0" sId="11" s="1" dxf="1">
      <nc r="G321" t="inlineStr">
        <is>
          <t>ID on sheet by Steve Kloiber</t>
        </is>
      </nc>
      <ndxf>
        <font>
          <i/>
          <sz val="10"/>
          <color indexed="8"/>
          <name val="Arial"/>
          <scheme val="none"/>
        </font>
      </ndxf>
    </rcc>
    <rcc rId="0" sId="11" s="1" dxf="1">
      <nc r="G322" t="inlineStr">
        <is>
          <t>ID on sheet by Steve Kloiber</t>
        </is>
      </nc>
      <ndxf>
        <font>
          <i/>
          <sz val="10"/>
          <color indexed="8"/>
          <name val="Arial"/>
          <scheme val="none"/>
        </font>
      </ndxf>
    </rcc>
    <rcc rId="0" sId="11" s="1" dxf="1">
      <nc r="G323" t="inlineStr">
        <is>
          <t>ID on sheet by Steve Kloiber</t>
        </is>
      </nc>
      <ndxf>
        <font>
          <i/>
          <sz val="10"/>
          <color indexed="8"/>
          <name val="Arial"/>
          <scheme val="none"/>
        </font>
      </ndxf>
    </rcc>
    <rcc rId="0" sId="11" s="1" dxf="1">
      <nc r="G324" t="inlineStr">
        <is>
          <t>ID on sheet by Steve Kloiber</t>
        </is>
      </nc>
      <ndxf>
        <font>
          <i/>
          <sz val="10"/>
          <color indexed="8"/>
          <name val="Arial"/>
          <scheme val="none"/>
        </font>
      </ndxf>
    </rcc>
    <rcc rId="0" sId="11" s="1" dxf="1">
      <nc r="G325" t="inlineStr">
        <is>
          <t>ID on sheet by Steve Kloiber</t>
        </is>
      </nc>
      <ndxf>
        <font>
          <i/>
          <sz val="10"/>
          <color indexed="8"/>
          <name val="Arial"/>
          <scheme val="none"/>
        </font>
      </ndxf>
    </rcc>
    <rcc rId="0" sId="11" s="1" dxf="1">
      <nc r="G326" t="inlineStr">
        <is>
          <t>ID on sheet by Steve Kloiber</t>
        </is>
      </nc>
      <ndxf>
        <font>
          <i/>
          <sz val="10"/>
          <color indexed="8"/>
          <name val="Arial"/>
          <scheme val="none"/>
        </font>
      </ndxf>
    </rcc>
    <rcc rId="0" sId="11" s="1" dxf="1">
      <nc r="G327" t="inlineStr">
        <is>
          <t>ID on sheet by Steve Kloiber</t>
        </is>
      </nc>
      <ndxf>
        <font>
          <i/>
          <sz val="10"/>
          <color indexed="8"/>
          <name val="Arial"/>
          <scheme val="none"/>
        </font>
      </ndxf>
    </rcc>
    <rcc rId="0" sId="11" s="1" dxf="1">
      <nc r="G328" t="inlineStr">
        <is>
          <t>ID on sheet by Steve Kloiber</t>
        </is>
      </nc>
      <ndxf>
        <font>
          <i/>
          <sz val="10"/>
          <color indexed="8"/>
          <name val="Arial"/>
          <scheme val="none"/>
        </font>
      </ndxf>
    </rcc>
    <rcc rId="0" sId="11" s="1" dxf="1">
      <nc r="G329" t="inlineStr">
        <is>
          <t>voucher specimen</t>
        </is>
      </nc>
      <ndxf>
        <font>
          <i/>
          <sz val="10"/>
          <color indexed="8"/>
          <name val="Arial"/>
          <scheme val="none"/>
        </font>
      </ndxf>
    </rcc>
    <rcc rId="0" sId="11" s="1" dxf="1">
      <nc r="G330" t="inlineStr">
        <is>
          <t>ID on sheet by Steve Kloiber</t>
        </is>
      </nc>
      <ndxf>
        <font>
          <i/>
          <sz val="10"/>
          <color indexed="8"/>
          <name val="Arial"/>
          <scheme val="none"/>
        </font>
      </ndxf>
    </rcc>
    <rcc rId="0" sId="11" s="1" dxf="1">
      <nc r="G331" t="inlineStr">
        <is>
          <t>ID on sheet by Steve Kloiber</t>
        </is>
      </nc>
      <ndxf>
        <font>
          <i/>
          <sz val="10"/>
          <color indexed="8"/>
          <name val="Arial"/>
          <scheme val="none"/>
        </font>
      </ndxf>
    </rcc>
    <rcc rId="0" sId="11" s="1" dxf="1">
      <nc r="G332" t="inlineStr">
        <is>
          <t>ID on sheet by Steve Kloiber</t>
        </is>
      </nc>
      <ndxf>
        <font>
          <i/>
          <sz val="10"/>
          <color indexed="8"/>
          <name val="Arial"/>
          <scheme val="none"/>
        </font>
      </ndxf>
    </rcc>
    <rcc rId="0" sId="11" s="1" dxf="1">
      <nc r="G333" t="inlineStr">
        <is>
          <t>ID on sheet by Steve Kloiber</t>
        </is>
      </nc>
      <ndxf>
        <font>
          <i/>
          <sz val="10"/>
          <color indexed="8"/>
          <name val="Arial"/>
          <scheme val="none"/>
        </font>
      </ndxf>
    </rcc>
    <rcc rId="0" sId="11" s="1" dxf="1">
      <nc r="G334" t="inlineStr">
        <is>
          <t>ID on sheet by Steve Kloiber</t>
        </is>
      </nc>
      <ndxf>
        <font>
          <i/>
          <sz val="10"/>
          <color indexed="8"/>
          <name val="Arial"/>
          <scheme val="none"/>
        </font>
      </ndxf>
    </rcc>
    <rcc rId="0" sId="11" s="1" dxf="1">
      <nc r="G335" t="inlineStr">
        <is>
          <t>ID on sheet by Steve Kloiber</t>
        </is>
      </nc>
      <ndxf>
        <font>
          <i/>
          <sz val="10"/>
          <color indexed="8"/>
          <name val="Arial"/>
          <scheme val="none"/>
        </font>
      </ndxf>
    </rcc>
    <rcc rId="0" sId="11" s="1" dxf="1">
      <nc r="G336" t="inlineStr">
        <is>
          <t>ID on sheet by Steve Kloiber</t>
        </is>
      </nc>
      <ndxf>
        <font>
          <i/>
          <sz val="10"/>
          <color indexed="8"/>
          <name val="Arial"/>
          <scheme val="none"/>
        </font>
      </ndxf>
    </rcc>
    <rcc rId="0" sId="11" s="1" dxf="1">
      <nc r="G337" t="inlineStr">
        <is>
          <t>ID on sheet by Steve Kloiber</t>
        </is>
      </nc>
      <ndxf>
        <font>
          <i/>
          <sz val="10"/>
          <color indexed="8"/>
          <name val="Arial"/>
          <scheme val="none"/>
        </font>
      </ndxf>
    </rcc>
    <rcc rId="0" sId="11" s="1" dxf="1">
      <nc r="G338" t="inlineStr">
        <is>
          <t>ID on sheet by Steve Kloiber</t>
        </is>
      </nc>
      <ndxf>
        <font>
          <i/>
          <sz val="10"/>
          <color indexed="8"/>
          <name val="Arial"/>
          <scheme val="none"/>
        </font>
      </ndxf>
    </rcc>
    <rcc rId="0" sId="11" s="1" dxf="1">
      <nc r="G339" t="inlineStr">
        <is>
          <t>ID on sheet by Steve Kloiber</t>
        </is>
      </nc>
      <ndxf>
        <font>
          <i/>
          <sz val="10"/>
          <color indexed="8"/>
          <name val="Arial"/>
          <scheme val="none"/>
        </font>
      </ndxf>
    </rcc>
    <rcc rId="0" sId="11" s="1" dxf="1">
      <nc r="G340" t="inlineStr">
        <is>
          <t>ID on sheet by Steve Kloiber</t>
        </is>
      </nc>
      <ndxf>
        <font>
          <i/>
          <sz val="10"/>
          <color indexed="8"/>
          <name val="Arial"/>
          <scheme val="none"/>
        </font>
      </ndxf>
    </rcc>
    <rcc rId="0" sId="11" s="1" dxf="1">
      <nc r="G341" t="inlineStr">
        <is>
          <t>ID on sheet by Steve Kloiber</t>
        </is>
      </nc>
      <ndxf>
        <font>
          <i/>
          <sz val="10"/>
          <color indexed="8"/>
          <name val="Arial"/>
          <scheme val="none"/>
        </font>
      </ndxf>
    </rcc>
    <rcc rId="0" sId="11" s="1" dxf="1">
      <nc r="G342" t="inlineStr">
        <is>
          <t>ID on sheet by Steve Kloiber</t>
        </is>
      </nc>
      <ndxf>
        <font>
          <i/>
          <sz val="10"/>
          <color indexed="8"/>
          <name val="Arial"/>
          <scheme val="none"/>
        </font>
      </ndxf>
    </rcc>
    <rcc rId="0" sId="11" s="1" dxf="1">
      <nc r="G343" t="inlineStr">
        <is>
          <t>ID on sheet by Steve Kloiber</t>
        </is>
      </nc>
      <ndxf>
        <font>
          <i/>
          <sz val="10"/>
          <color indexed="8"/>
          <name val="Arial"/>
          <scheme val="none"/>
        </font>
      </ndxf>
    </rcc>
    <rcc rId="0" sId="11" s="1" dxf="1">
      <nc r="G344" t="inlineStr">
        <is>
          <t>voucher specimen</t>
        </is>
      </nc>
      <ndxf>
        <font>
          <i/>
          <sz val="10"/>
          <color indexed="8"/>
          <name val="Arial"/>
          <scheme val="none"/>
        </font>
      </ndxf>
    </rcc>
    <rcc rId="0" sId="11" s="1" dxf="1">
      <nc r="G345" t="inlineStr">
        <is>
          <t>voucher specimen</t>
        </is>
      </nc>
      <ndxf>
        <font>
          <i/>
          <sz val="10"/>
          <color indexed="8"/>
          <name val="Arial"/>
          <scheme val="none"/>
        </font>
      </ndxf>
    </rcc>
    <rcc rId="0" sId="11" s="1" dxf="1">
      <nc r="G346" t="inlineStr">
        <is>
          <t>voucher specimen</t>
        </is>
      </nc>
      <ndxf>
        <font>
          <i/>
          <sz val="10"/>
          <color indexed="8"/>
          <name val="Arial"/>
          <scheme val="none"/>
        </font>
      </ndxf>
    </rcc>
    <rfmt sheetId="11" s="1" sqref="G347" start="0" length="0">
      <dxf>
        <font>
          <i/>
          <sz val="10"/>
          <color indexed="8"/>
          <name val="Arial"/>
          <scheme val="none"/>
        </font>
      </dxf>
    </rfmt>
    <rcc rId="0" sId="11" s="1" dxf="1">
      <nc r="G348" t="inlineStr">
        <is>
          <t>ID on sheet by Steve Kloiber</t>
        </is>
      </nc>
      <ndxf>
        <font>
          <i/>
          <sz val="10"/>
          <color indexed="8"/>
          <name val="Arial"/>
          <scheme val="none"/>
        </font>
      </ndxf>
    </rcc>
    <rcc rId="0" sId="11" s="1" dxf="1">
      <nc r="G349" t="inlineStr">
        <is>
          <t>ID on sheet by Steve Kloiber</t>
        </is>
      </nc>
      <ndxf>
        <font>
          <i/>
          <sz val="10"/>
          <color indexed="8"/>
          <name val="Arial"/>
          <scheme val="none"/>
        </font>
      </ndxf>
    </rcc>
    <rcc rId="0" sId="11" s="1" dxf="1">
      <nc r="G350" t="inlineStr">
        <is>
          <t>ID on sheet by Steve Kloiber</t>
        </is>
      </nc>
      <ndxf>
        <font>
          <i/>
          <sz val="10"/>
          <color indexed="8"/>
          <name val="Arial"/>
          <scheme val="none"/>
        </font>
      </ndxf>
    </rcc>
    <rcc rId="0" sId="11" s="1" dxf="1">
      <nc r="G351" t="inlineStr">
        <is>
          <t>ID on sheet by Steve Kloiber</t>
        </is>
      </nc>
      <ndxf>
        <font>
          <i/>
          <sz val="10"/>
          <color indexed="8"/>
          <name val="Arial"/>
          <scheme val="none"/>
        </font>
      </ndxf>
    </rcc>
    <rcc rId="0" sId="11" s="1" dxf="1">
      <nc r="G352" t="inlineStr">
        <is>
          <t>voucher specimen</t>
        </is>
      </nc>
      <ndxf>
        <font>
          <i/>
          <sz val="10"/>
          <color indexed="8"/>
          <name val="Arial"/>
          <scheme val="none"/>
        </font>
      </ndxf>
    </rcc>
    <rcc rId="0" sId="11" s="1" dxf="1">
      <nc r="G353" t="inlineStr">
        <is>
          <t>voucher specimen</t>
        </is>
      </nc>
      <ndxf>
        <font>
          <i/>
          <sz val="10"/>
          <color indexed="8"/>
          <name val="Arial"/>
          <scheme val="none"/>
        </font>
      </ndxf>
    </rcc>
    <rcc rId="0" sId="11" s="1" dxf="1">
      <nc r="G354" t="inlineStr">
        <is>
          <t>ID on sheet by Steve Kloiber</t>
        </is>
      </nc>
      <ndxf>
        <font>
          <i/>
          <sz val="10"/>
          <color indexed="8"/>
          <name val="Arial"/>
          <scheme val="none"/>
        </font>
      </ndxf>
    </rcc>
    <rcc rId="0" sId="11" s="1" dxf="1">
      <nc r="G355" t="inlineStr">
        <is>
          <t>ID on sheet by Steve Kloiber</t>
        </is>
      </nc>
      <ndxf>
        <font>
          <i/>
          <sz val="10"/>
          <color indexed="8"/>
          <name val="Arial"/>
          <scheme val="none"/>
        </font>
      </ndxf>
    </rcc>
    <rcc rId="0" sId="11" s="1" dxf="1">
      <nc r="G356" t="inlineStr">
        <is>
          <t>ID on sheet by Steve Kloiber</t>
        </is>
      </nc>
      <ndxf>
        <font>
          <i/>
          <sz val="10"/>
          <color indexed="8"/>
          <name val="Arial"/>
          <scheme val="none"/>
        </font>
      </ndxf>
    </rcc>
    <rcc rId="0" sId="11" s="1" dxf="1">
      <nc r="G357" t="inlineStr">
        <is>
          <t>ID on sheet by Steve Kloiber</t>
        </is>
      </nc>
      <ndxf>
        <font>
          <i/>
          <sz val="10"/>
          <color indexed="8"/>
          <name val="Arial"/>
          <scheme val="none"/>
        </font>
      </ndxf>
    </rcc>
    <rcc rId="0" sId="11" s="1" dxf="1">
      <nc r="G358" t="inlineStr">
        <is>
          <t>ID on sheet by Steve Kloiber</t>
        </is>
      </nc>
      <ndxf>
        <font>
          <i/>
          <sz val="10"/>
          <color indexed="8"/>
          <name val="Arial"/>
          <scheme val="none"/>
        </font>
      </ndxf>
    </rcc>
    <rcc rId="0" sId="11" s="1" dxf="1">
      <nc r="G359" t="inlineStr">
        <is>
          <t>ID on sheet by Steve Kloiber</t>
        </is>
      </nc>
      <ndxf>
        <font>
          <i/>
          <sz val="10"/>
          <color indexed="8"/>
          <name val="Arial"/>
          <scheme val="none"/>
        </font>
      </ndxf>
    </rcc>
    <rcc rId="0" sId="11" s="1" dxf="1">
      <nc r="G360" t="inlineStr">
        <is>
          <t>ID on sheet by Steve Kloiber</t>
        </is>
      </nc>
      <ndxf>
        <font>
          <i/>
          <sz val="10"/>
          <color indexed="8"/>
          <name val="Arial"/>
          <scheme val="none"/>
        </font>
      </ndxf>
    </rcc>
    <rcc rId="0" sId="11" s="1" dxf="1">
      <nc r="G361" t="inlineStr">
        <is>
          <t>ID on sheet by Steve Kloiber</t>
        </is>
      </nc>
      <ndxf>
        <font>
          <i/>
          <sz val="10"/>
          <color indexed="8"/>
          <name val="Arial"/>
          <scheme val="none"/>
        </font>
      </ndxf>
    </rcc>
    <rcc rId="0" sId="11" s="1" dxf="1">
      <nc r="G362" t="inlineStr">
        <is>
          <t>voucher specimen</t>
        </is>
      </nc>
      <ndxf>
        <font>
          <i/>
          <sz val="10"/>
          <color indexed="8"/>
          <name val="Arial"/>
          <scheme val="none"/>
        </font>
      </ndxf>
    </rcc>
    <rcc rId="0" sId="11" s="1" dxf="1">
      <nc r="G363" t="inlineStr">
        <is>
          <t>ID on sheet by Steve Kloiber</t>
        </is>
      </nc>
      <ndxf>
        <font>
          <i/>
          <sz val="10"/>
          <color indexed="8"/>
          <name val="Arial"/>
          <scheme val="none"/>
        </font>
      </ndxf>
    </rcc>
    <rcc rId="0" sId="11" s="1" dxf="1">
      <nc r="G364" t="inlineStr">
        <is>
          <t>ID on sheet by Steve Kloiber</t>
        </is>
      </nc>
      <ndxf>
        <font>
          <i/>
          <sz val="10"/>
          <color indexed="8"/>
          <name val="Arial"/>
          <scheme val="none"/>
        </font>
      </ndxf>
    </rcc>
    <rcc rId="0" sId="11" s="1" dxf="1">
      <nc r="G365" t="inlineStr">
        <is>
          <t>ID on sheet by Steve Kloiber</t>
        </is>
      </nc>
      <ndxf>
        <font>
          <i/>
          <sz val="10"/>
          <color indexed="8"/>
          <name val="Arial"/>
          <scheme val="none"/>
        </font>
      </ndxf>
    </rcc>
    <rcc rId="0" sId="11" s="1" dxf="1">
      <nc r="G366" t="inlineStr">
        <is>
          <t>ID on sheet by Steve Kloiber</t>
        </is>
      </nc>
      <ndxf>
        <font>
          <i/>
          <sz val="10"/>
          <color indexed="8"/>
          <name val="Arial"/>
          <scheme val="none"/>
        </font>
      </ndxf>
    </rcc>
    <rcc rId="0" sId="11" s="1" dxf="1">
      <nc r="G367" t="inlineStr">
        <is>
          <t>ID on sheet by Steve Kloiber</t>
        </is>
      </nc>
      <ndxf>
        <font>
          <i/>
          <sz val="10"/>
          <color indexed="8"/>
          <name val="Arial"/>
          <scheme val="none"/>
        </font>
      </ndxf>
    </rcc>
    <rcc rId="0" sId="11" s="1" dxf="1">
      <nc r="G368" t="inlineStr">
        <is>
          <t>voucher specimen, identified by Steve Johnson</t>
        </is>
      </nc>
      <ndxf>
        <font>
          <i/>
          <sz val="10"/>
          <color indexed="8"/>
          <name val="Arial"/>
          <scheme val="none"/>
        </font>
      </ndxf>
    </rcc>
    <rcc rId="0" sId="11" s="1" dxf="1">
      <nc r="G369" t="inlineStr">
        <is>
          <t>ID on sheet by Steve Kloiber</t>
        </is>
      </nc>
      <ndxf>
        <font>
          <i/>
          <sz val="10"/>
          <color indexed="8"/>
          <name val="Arial"/>
          <scheme val="none"/>
        </font>
      </ndxf>
    </rcc>
    <rcc rId="0" sId="11" s="1" dxf="1">
      <nc r="G370" t="inlineStr">
        <is>
          <t>ID on sheet by Steve Kloiber</t>
        </is>
      </nc>
      <ndxf>
        <font>
          <i/>
          <sz val="10"/>
          <color indexed="8"/>
          <name val="Arial"/>
          <scheme val="none"/>
        </font>
      </ndxf>
    </rcc>
    <rcc rId="0" sId="11" s="1" dxf="1">
      <nc r="G371" t="inlineStr">
        <is>
          <t>ID on sheet by Steve Kloiber</t>
        </is>
      </nc>
      <ndxf>
        <font>
          <i/>
          <sz val="10"/>
          <color indexed="8"/>
          <name val="Arial"/>
          <scheme val="none"/>
        </font>
      </ndxf>
    </rcc>
    <rcc rId="0" sId="11" s="1" dxf="1">
      <nc r="G372" t="inlineStr">
        <is>
          <t>ID on sheet by Steve Kloiber</t>
        </is>
      </nc>
      <ndxf>
        <font>
          <i/>
          <sz val="10"/>
          <color indexed="8"/>
          <name val="Arial"/>
          <scheme val="none"/>
        </font>
      </ndxf>
    </rcc>
    <rcc rId="0" sId="11" s="1" dxf="1">
      <nc r="G373" t="inlineStr">
        <is>
          <t>ID on sheet by Steve Kloiber</t>
        </is>
      </nc>
      <ndxf>
        <font>
          <i/>
          <sz val="10"/>
          <color indexed="8"/>
          <name val="Arial"/>
          <scheme val="none"/>
        </font>
      </ndxf>
    </rcc>
    <rcc rId="0" sId="11" s="1" dxf="1">
      <nc r="G374" t="inlineStr">
        <is>
          <t>ID on sheet by Steve Kloiber</t>
        </is>
      </nc>
      <ndxf>
        <font>
          <i/>
          <sz val="10"/>
          <color indexed="8"/>
          <name val="Arial"/>
          <scheme val="none"/>
        </font>
      </ndxf>
    </rcc>
    <rcc rId="0" sId="11" s="1" dxf="1">
      <nc r="G375" t="inlineStr">
        <is>
          <t>ID on sheet by Steve Kloiber</t>
        </is>
      </nc>
      <ndxf>
        <font>
          <i/>
          <sz val="10"/>
          <color indexed="8"/>
          <name val="Arial"/>
          <scheme val="none"/>
        </font>
      </ndxf>
    </rcc>
    <rcc rId="0" sId="11" s="1" dxf="1">
      <nc r="G376" t="inlineStr">
        <is>
          <t>ID on sheet by Steve Kloiber</t>
        </is>
      </nc>
      <ndxf>
        <font>
          <i/>
          <sz val="10"/>
          <color indexed="8"/>
          <name val="Arial"/>
          <scheme val="none"/>
        </font>
      </ndxf>
    </rcc>
    <rcc rId="0" sId="11" s="1" dxf="1">
      <nc r="G377" t="inlineStr">
        <is>
          <t>ID on sheet by Steve Kloiber</t>
        </is>
      </nc>
      <ndxf>
        <font>
          <i/>
          <sz val="10"/>
          <color indexed="8"/>
          <name val="Arial"/>
          <scheme val="none"/>
        </font>
      </ndxf>
    </rcc>
    <rcc rId="0" sId="11" s="1" dxf="1">
      <nc r="G378" t="inlineStr">
        <is>
          <t>ID on sheet by Steve Kloiber</t>
        </is>
      </nc>
      <ndxf>
        <font>
          <i/>
          <sz val="10"/>
          <color indexed="8"/>
          <name val="Arial"/>
          <scheme val="none"/>
        </font>
      </ndxf>
    </rcc>
    <rcc rId="0" sId="11" s="1" dxf="1">
      <nc r="G379" t="inlineStr">
        <is>
          <t>ID on sheet by Steve Kloiber</t>
        </is>
      </nc>
      <ndxf>
        <font>
          <i/>
          <sz val="10"/>
          <color indexed="8"/>
          <name val="Arial"/>
          <scheme val="none"/>
        </font>
      </ndxf>
    </rcc>
    <rcc rId="0" sId="11" s="1" dxf="1">
      <nc r="G380" t="inlineStr">
        <is>
          <t>voucher specimen</t>
        </is>
      </nc>
      <ndxf>
        <font>
          <i/>
          <sz val="10"/>
          <color indexed="8"/>
          <name val="Arial"/>
          <scheme val="none"/>
        </font>
      </ndxf>
    </rcc>
    <rcc rId="0" sId="11" s="1" dxf="1">
      <nc r="G381" t="inlineStr">
        <is>
          <t>ID on sheet by Steve Kloiber</t>
        </is>
      </nc>
      <ndxf>
        <font>
          <i/>
          <sz val="10"/>
          <color indexed="8"/>
          <name val="Arial"/>
          <scheme val="none"/>
        </font>
      </ndxf>
    </rcc>
    <rcc rId="0" sId="11" s="1" dxf="1">
      <nc r="G382" t="inlineStr">
        <is>
          <t>ID on sheet by Steve Kloiber</t>
        </is>
      </nc>
      <ndxf>
        <font>
          <i/>
          <sz val="10"/>
          <color indexed="8"/>
          <name val="Arial"/>
          <scheme val="none"/>
        </font>
      </ndxf>
    </rcc>
    <rcc rId="0" sId="11" s="1" dxf="1">
      <nc r="G383" t="inlineStr">
        <is>
          <t>ID on sheet by Steve Kloiber</t>
        </is>
      </nc>
      <ndxf>
        <font>
          <i/>
          <sz val="10"/>
          <color indexed="8"/>
          <name val="Arial"/>
          <scheme val="none"/>
        </font>
      </ndxf>
    </rcc>
    <rcc rId="0" sId="11" s="1" dxf="1">
      <nc r="G384" t="inlineStr">
        <is>
          <t>ID on sheet by Steve Kloiber</t>
        </is>
      </nc>
      <ndxf>
        <font>
          <i/>
          <sz val="10"/>
          <color indexed="8"/>
          <name val="Arial"/>
          <scheme val="none"/>
        </font>
      </ndxf>
    </rcc>
    <rcc rId="0" sId="11" s="1" dxf="1">
      <nc r="G385" t="inlineStr">
        <is>
          <t>ID on sheet by Steve Kloiber</t>
        </is>
      </nc>
      <ndxf>
        <font>
          <i/>
          <sz val="10"/>
          <color indexed="8"/>
          <name val="Arial"/>
          <scheme val="none"/>
        </font>
      </ndxf>
    </rcc>
    <rfmt sheetId="11" s="1" sqref="G386" start="0" length="0">
      <dxf>
        <font>
          <i/>
          <sz val="10"/>
          <color indexed="8"/>
          <name val="Arial"/>
          <scheme val="none"/>
        </font>
      </dxf>
    </rfmt>
    <rcc rId="0" sId="11" s="1" dxf="1">
      <nc r="G387" t="inlineStr">
        <is>
          <t>voucher specimen</t>
        </is>
      </nc>
      <ndxf>
        <font>
          <i/>
          <sz val="10"/>
          <color indexed="8"/>
          <name val="Arial"/>
          <scheme val="none"/>
        </font>
      </ndxf>
    </rcc>
    <rfmt sheetId="11" s="1" sqref="G388" start="0" length="0">
      <dxf>
        <font>
          <i/>
          <sz val="10"/>
          <color indexed="8"/>
          <name val="Arial"/>
          <scheme val="none"/>
        </font>
      </dxf>
    </rfmt>
    <rfmt sheetId="11" s="1" sqref="G389" start="0" length="0">
      <dxf>
        <font>
          <i/>
          <sz val="10"/>
          <color indexed="8"/>
          <name val="Arial"/>
          <scheme val="none"/>
        </font>
      </dxf>
    </rfmt>
    <rfmt sheetId="11" s="1" sqref="G390" start="0" length="0">
      <dxf>
        <font>
          <i/>
          <sz val="10"/>
          <color indexed="8"/>
          <name val="Arial"/>
          <scheme val="none"/>
        </font>
      </dxf>
    </rfmt>
    <rfmt sheetId="11" s="1" sqref="G391" start="0" length="0">
      <dxf>
        <font>
          <i/>
          <sz val="10"/>
          <color indexed="8"/>
          <name val="Arial"/>
          <scheme val="none"/>
        </font>
      </dxf>
    </rfmt>
    <rfmt sheetId="11" s="1" sqref="G392" start="0" length="0">
      <dxf>
        <font>
          <i/>
          <sz val="10"/>
          <color indexed="8"/>
          <name val="Arial"/>
          <scheme val="none"/>
        </font>
      </dxf>
    </rfmt>
    <rfmt sheetId="11" s="1" sqref="G393" start="0" length="0">
      <dxf>
        <font>
          <i/>
          <sz val="10"/>
          <color indexed="8"/>
          <name val="Arial"/>
          <scheme val="none"/>
        </font>
      </dxf>
    </rfmt>
    <rcc rId="0" sId="11" s="1" dxf="1">
      <nc r="G394" t="inlineStr">
        <is>
          <t>voucher specimen</t>
        </is>
      </nc>
      <ndxf>
        <font>
          <i/>
          <sz val="10"/>
          <color indexed="8"/>
          <name val="Arial"/>
          <scheme val="none"/>
        </font>
      </ndxf>
    </rcc>
    <rcc rId="0" sId="11" s="1" dxf="1">
      <nc r="G395" t="inlineStr">
        <is>
          <t>ID on sheet by Steve Kloiber</t>
        </is>
      </nc>
      <ndxf>
        <font>
          <i/>
          <sz val="10"/>
          <color indexed="8"/>
          <name val="Arial"/>
          <scheme val="none"/>
        </font>
      </ndxf>
    </rcc>
    <rcc rId="0" sId="11" s="1" dxf="1">
      <nc r="G396" t="inlineStr">
        <is>
          <t>ID on sheet by Steve Kloiber</t>
        </is>
      </nc>
      <ndxf>
        <font>
          <i/>
          <sz val="10"/>
          <color indexed="8"/>
          <name val="Arial"/>
          <scheme val="none"/>
        </font>
      </ndxf>
    </rcc>
    <rcc rId="0" sId="11" s="1" dxf="1">
      <nc r="G397" t="inlineStr">
        <is>
          <t>ID on sheet by Steve Kloiber</t>
        </is>
      </nc>
      <ndxf>
        <font>
          <i/>
          <sz val="10"/>
          <color indexed="8"/>
          <name val="Arial"/>
          <scheme val="none"/>
        </font>
      </ndxf>
    </rcc>
    <rcc rId="0" sId="11" s="1" dxf="1">
      <nc r="G398" t="inlineStr">
        <is>
          <t>ID on sheet by Steve Kloiber</t>
        </is>
      </nc>
      <ndxf>
        <font>
          <i/>
          <sz val="10"/>
          <color indexed="8"/>
          <name val="Arial"/>
          <scheme val="none"/>
        </font>
      </ndxf>
    </rcc>
    <rcc rId="0" sId="11" s="1" dxf="1">
      <nc r="G399" t="inlineStr">
        <is>
          <t>ID on sheet by Steve Kloiber</t>
        </is>
      </nc>
      <ndxf>
        <font>
          <i/>
          <sz val="10"/>
          <color indexed="8"/>
          <name val="Arial"/>
          <scheme val="none"/>
        </font>
      </ndxf>
    </rcc>
    <rcc rId="0" sId="11" s="1" dxf="1">
      <nc r="G400" t="inlineStr">
        <is>
          <t>ID on sheet by Steve Kloiber</t>
        </is>
      </nc>
      <ndxf>
        <font>
          <i/>
          <sz val="10"/>
          <color indexed="8"/>
          <name val="Arial"/>
          <scheme val="none"/>
        </font>
      </ndxf>
    </rcc>
    <rcc rId="0" sId="11" s="1" dxf="1">
      <nc r="G401" t="inlineStr">
        <is>
          <t>ID on sheet by Steve Kloiber</t>
        </is>
      </nc>
      <ndxf>
        <font>
          <i/>
          <sz val="10"/>
          <color indexed="8"/>
          <name val="Arial"/>
          <scheme val="none"/>
        </font>
      </ndxf>
    </rcc>
    <rcc rId="0" sId="11" s="1" dxf="1">
      <nc r="G402" t="inlineStr">
        <is>
          <t>voucher specimen</t>
        </is>
      </nc>
      <ndxf>
        <font>
          <i/>
          <sz val="10"/>
          <color indexed="8"/>
          <name val="Arial"/>
          <scheme val="none"/>
        </font>
      </ndxf>
    </rcc>
    <rcc rId="0" sId="11" s="1" dxf="1">
      <nc r="G403" t="inlineStr">
        <is>
          <t>ID on sheet by Steve Kloiber</t>
        </is>
      </nc>
      <ndxf>
        <font>
          <i/>
          <sz val="10"/>
          <color indexed="8"/>
          <name val="Arial"/>
          <scheme val="none"/>
        </font>
      </ndxf>
    </rcc>
    <rcc rId="0" sId="11" s="1" dxf="1">
      <nc r="G404" t="inlineStr">
        <is>
          <t>ID on sheet by Steve Kloiber</t>
        </is>
      </nc>
      <ndxf>
        <font>
          <i/>
          <sz val="10"/>
          <color indexed="8"/>
          <name val="Arial"/>
          <scheme val="none"/>
        </font>
      </ndxf>
    </rcc>
    <rcc rId="0" sId="11" s="1" dxf="1">
      <nc r="G405" t="inlineStr">
        <is>
          <t>ID on sheet by Steve Kloiber</t>
        </is>
      </nc>
      <ndxf>
        <font>
          <i/>
          <sz val="10"/>
          <color indexed="8"/>
          <name val="Arial"/>
          <scheme val="none"/>
        </font>
      </ndxf>
    </rcc>
    <rcc rId="0" sId="11" s="1" dxf="1">
      <nc r="G406" t="inlineStr">
        <is>
          <t>ID on sheet by Steve Kloiber</t>
        </is>
      </nc>
      <ndxf>
        <font>
          <i/>
          <sz val="10"/>
          <color indexed="8"/>
          <name val="Arial"/>
          <scheme val="none"/>
        </font>
      </ndxf>
    </rcc>
    <rcc rId="0" sId="11" s="1" dxf="1">
      <nc r="G407" t="inlineStr">
        <is>
          <t>ID on sheet by Steve Kloiber</t>
        </is>
      </nc>
      <ndxf>
        <font>
          <i/>
          <sz val="10"/>
          <color indexed="8"/>
          <name val="Arial"/>
          <scheme val="none"/>
        </font>
      </ndxf>
    </rcc>
    <rcc rId="0" sId="11" s="1" dxf="1">
      <nc r="G408" t="inlineStr">
        <is>
          <t>ID on sheet by Steve Kloiber</t>
        </is>
      </nc>
      <ndxf>
        <font>
          <i/>
          <sz val="10"/>
          <color indexed="8"/>
          <name val="Arial"/>
          <scheme val="none"/>
        </font>
      </ndxf>
    </rcc>
    <rcc rId="0" sId="11" s="1" dxf="1">
      <nc r="G409" t="inlineStr">
        <is>
          <t>ID on sheet by Steve Kloiber</t>
        </is>
      </nc>
      <ndxf>
        <font>
          <i/>
          <sz val="10"/>
          <color indexed="8"/>
          <name val="Arial"/>
          <scheme val="none"/>
        </font>
      </ndxf>
    </rcc>
    <rcc rId="0" sId="11" s="1" dxf="1">
      <nc r="G410" t="inlineStr">
        <is>
          <t>ID on sheet by Steve Kloiber</t>
        </is>
      </nc>
      <ndxf>
        <font>
          <i/>
          <sz val="10"/>
          <color indexed="8"/>
          <name val="Arial"/>
          <scheme val="none"/>
        </font>
      </ndxf>
    </rcc>
    <rcc rId="0" sId="11" s="1" dxf="1">
      <nc r="G411" t="inlineStr">
        <is>
          <t>ID on sheet by Steve Kloiber</t>
        </is>
      </nc>
      <ndxf>
        <font>
          <i/>
          <sz val="10"/>
          <color indexed="8"/>
          <name val="Arial"/>
          <scheme val="none"/>
        </font>
      </ndxf>
    </rcc>
    <rcc rId="0" sId="11" s="1" dxf="1">
      <nc r="G412" t="inlineStr">
        <is>
          <t>ID on sheet by Steve Kloiber</t>
        </is>
      </nc>
      <ndxf>
        <font>
          <i/>
          <sz val="10"/>
          <color indexed="8"/>
          <name val="Arial"/>
          <scheme val="none"/>
        </font>
      </ndxf>
    </rcc>
    <rcc rId="0" sId="11" s="1" dxf="1">
      <nc r="G413" t="inlineStr">
        <is>
          <t>ID on sheet by Steve Kloiber</t>
        </is>
      </nc>
      <ndxf>
        <font>
          <i/>
          <sz val="10"/>
          <color indexed="8"/>
          <name val="Arial"/>
          <scheme val="none"/>
        </font>
      </ndxf>
    </rcc>
    <rcc rId="0" sId="11" s="1" dxf="1">
      <nc r="G414" t="inlineStr">
        <is>
          <t>ID on sheet by Steve Kloiber</t>
        </is>
      </nc>
      <ndxf>
        <font>
          <i/>
          <sz val="10"/>
          <color indexed="8"/>
          <name val="Arial"/>
          <scheme val="none"/>
        </font>
      </ndxf>
    </rcc>
    <rcc rId="0" sId="11" s="1" dxf="1">
      <nc r="G415" t="inlineStr">
        <is>
          <t>ID on sheet by Steve Kloiber</t>
        </is>
      </nc>
      <ndxf>
        <font>
          <i/>
          <sz val="10"/>
          <color indexed="8"/>
          <name val="Arial"/>
          <scheme val="none"/>
        </font>
      </ndxf>
    </rcc>
    <rcc rId="0" sId="11" s="1" dxf="1">
      <nc r="G416" t="inlineStr">
        <is>
          <t>ID on sheet by Steve Kloiber</t>
        </is>
      </nc>
      <ndxf>
        <font>
          <i/>
          <sz val="10"/>
          <color indexed="8"/>
          <name val="Arial"/>
          <scheme val="none"/>
        </font>
      </ndxf>
    </rcc>
    <rcc rId="0" sId="11" s="1" dxf="1">
      <nc r="G417" t="inlineStr">
        <is>
          <t>ID on sheet by Steve Kloiber</t>
        </is>
      </nc>
      <ndxf>
        <font>
          <i/>
          <sz val="10"/>
          <color indexed="8"/>
          <name val="Arial"/>
          <scheme val="none"/>
        </font>
      </ndxf>
    </rcc>
    <rcc rId="0" sId="11" s="1" dxf="1">
      <nc r="G418" t="inlineStr">
        <is>
          <t>ID on sheet by Steve Kloiber</t>
        </is>
      </nc>
      <ndxf>
        <font>
          <i/>
          <sz val="10"/>
          <color indexed="8"/>
          <name val="Arial"/>
          <scheme val="none"/>
        </font>
      </ndxf>
    </rcc>
    <rcc rId="0" sId="11" s="1" dxf="1">
      <nc r="G419" t="inlineStr">
        <is>
          <t>ID on sheet by Steve Kloiber</t>
        </is>
      </nc>
      <ndxf>
        <font>
          <i/>
          <sz val="10"/>
          <color indexed="8"/>
          <name val="Arial"/>
          <scheme val="none"/>
        </font>
      </ndxf>
    </rcc>
    <rcc rId="0" sId="11" s="1" dxf="1">
      <nc r="G420" t="inlineStr">
        <is>
          <t>ID on sheet by Steve Kloiber</t>
        </is>
      </nc>
      <ndxf>
        <font>
          <i/>
          <sz val="10"/>
          <color indexed="8"/>
          <name val="Arial"/>
          <scheme val="none"/>
        </font>
      </ndxf>
    </rcc>
    <rcc rId="0" sId="11" s="1" dxf="1">
      <nc r="G421" t="inlineStr">
        <is>
          <t>ID on sheet by Steve Kloiber</t>
        </is>
      </nc>
      <ndxf>
        <font>
          <i/>
          <sz val="10"/>
          <color indexed="8"/>
          <name val="Arial"/>
          <scheme val="none"/>
        </font>
      </ndxf>
    </rcc>
    <rcc rId="0" sId="11" s="1" dxf="1">
      <nc r="G422" t="inlineStr">
        <is>
          <t>voucher specimen, thorax yellow brown, wing with crossbands</t>
        </is>
      </nc>
      <ndxf>
        <font>
          <i/>
          <sz val="10"/>
          <color indexed="8"/>
          <name val="Arial"/>
          <scheme val="none"/>
        </font>
      </ndxf>
    </rcc>
    <rcc rId="0" sId="11" s="1" dxf="1">
      <nc r="G423" t="inlineStr">
        <is>
          <t>voucher specimen, thorax dark brown, wing with crossbands, dark veins, larger</t>
        </is>
      </nc>
      <ndxf>
        <font>
          <i/>
          <sz val="10"/>
          <color indexed="8"/>
          <name val="Arial"/>
          <scheme val="none"/>
        </font>
      </ndxf>
    </rcc>
    <rcc rId="0" sId="11" s="1" dxf="1">
      <nc r="G424" t="inlineStr">
        <is>
          <t>voucher specimen, wing without crossbands</t>
        </is>
      </nc>
      <ndxf>
        <font>
          <i/>
          <sz val="10"/>
          <color indexed="8"/>
          <name val="Arial"/>
          <scheme val="none"/>
        </font>
      </ndxf>
    </rcc>
    <rfmt sheetId="11" s="1" sqref="G425" start="0" length="0">
      <dxf>
        <font>
          <i/>
          <sz val="10"/>
          <color indexed="8"/>
          <name val="Arial"/>
          <scheme val="none"/>
        </font>
      </dxf>
    </rfmt>
    <rcc rId="0" sId="11" s="1" dxf="1">
      <nc r="G426" t="inlineStr">
        <is>
          <t>green thorax with blue abdomen</t>
        </is>
      </nc>
      <ndxf>
        <font>
          <i/>
          <sz val="10"/>
          <color indexed="8"/>
          <name val="Arial"/>
          <scheme val="none"/>
        </font>
      </ndxf>
    </rcc>
    <rfmt sheetId="11" s="1" sqref="G427" start="0" length="0">
      <dxf>
        <font>
          <sz val="10"/>
          <color auto="1"/>
          <name val="Arial"/>
          <scheme val="none"/>
        </font>
      </dxf>
    </rfmt>
    <rfmt sheetId="11" s="1" sqref="G428" start="0" length="0">
      <dxf>
        <font>
          <sz val="10"/>
          <color auto="1"/>
          <name val="Arial"/>
          <scheme val="none"/>
        </font>
      </dxf>
    </rfmt>
    <rfmt sheetId="11" s="1" sqref="G429" start="0" length="0">
      <dxf>
        <font>
          <sz val="10"/>
          <color auto="1"/>
          <name val="Arial"/>
          <scheme val="none"/>
        </font>
      </dxf>
    </rfmt>
    <rfmt sheetId="11" s="1" sqref="G430" start="0" length="0">
      <dxf>
        <font>
          <sz val="10"/>
          <color auto="1"/>
          <name val="Arial"/>
          <scheme val="none"/>
        </font>
      </dxf>
    </rfmt>
    <rfmt sheetId="11" s="1" sqref="G431" start="0" length="0">
      <dxf>
        <font>
          <sz val="10"/>
          <color auto="1"/>
          <name val="Arial"/>
          <scheme val="none"/>
        </font>
      </dxf>
    </rfmt>
    <rcc rId="0" sId="11" s="1" dxf="1">
      <nc r="G432" t="inlineStr">
        <is>
          <t>voucher specimen</t>
        </is>
      </nc>
      <ndxf>
        <font>
          <i/>
          <sz val="10"/>
          <color indexed="8"/>
          <name val="Arial"/>
          <scheme val="none"/>
        </font>
      </ndxf>
    </rcc>
    <rcc rId="0" sId="11" s="1" dxf="1">
      <nc r="G433" t="inlineStr">
        <is>
          <t>voucher specimen</t>
        </is>
      </nc>
      <ndxf>
        <font>
          <i/>
          <sz val="10"/>
          <color indexed="8"/>
          <name val="Arial"/>
          <scheme val="none"/>
        </font>
      </ndxf>
    </rcc>
    <rcc rId="0" sId="11" s="1" dxf="1">
      <nc r="G434" t="inlineStr">
        <is>
          <t>voucher specimen</t>
        </is>
      </nc>
      <ndxf>
        <font>
          <i/>
          <sz val="10"/>
          <color indexed="8"/>
          <name val="Arial"/>
          <scheme val="none"/>
        </font>
      </ndxf>
    </rcc>
    <rcc rId="0" sId="11" s="1" dxf="1">
      <nc r="G435" t="inlineStr">
        <is>
          <t>voucher specimen, Green with brown wings, hind legs green with brown bands</t>
        </is>
      </nc>
      <ndxf>
        <font>
          <sz val="10"/>
          <color auto="1"/>
          <name val="Arial"/>
          <scheme val="none"/>
        </font>
      </ndxf>
    </rcc>
    <rcc rId="0" sId="11" s="1" dxf="1">
      <nc r="G436" t="inlineStr">
        <is>
          <t>brown</t>
        </is>
      </nc>
      <ndxf>
        <font>
          <sz val="10"/>
          <color auto="1"/>
          <name val="Arial"/>
          <scheme val="none"/>
        </font>
      </ndxf>
    </rcc>
    <rcc rId="0" sId="11" s="1" dxf="1">
      <nc r="G437" t="inlineStr">
        <is>
          <t>voucher specimen</t>
        </is>
      </nc>
      <ndxf>
        <font>
          <sz val="10"/>
          <color auto="1"/>
          <name val="Arial"/>
          <scheme val="none"/>
        </font>
      </ndxf>
    </rcc>
    <rfmt sheetId="11" s="1" sqref="G438" start="0" length="0">
      <dxf>
        <font>
          <sz val="10"/>
          <color auto="1"/>
          <name val="Arial"/>
          <scheme val="none"/>
        </font>
      </dxf>
    </rfmt>
    <rcc rId="0" sId="11" s="1" dxf="1">
      <nc r="G439" t="inlineStr">
        <is>
          <t>voucher specimen</t>
        </is>
      </nc>
      <ndxf>
        <font>
          <sz val="10"/>
          <color auto="1"/>
          <name val="Arial"/>
          <scheme val="none"/>
        </font>
      </ndxf>
    </rcc>
    <rcc rId="0" sId="11" s="1" dxf="1">
      <nc r="G440" t="inlineStr">
        <is>
          <t>voucher specimen</t>
        </is>
      </nc>
      <ndxf>
        <font>
          <sz val="10"/>
          <color auto="1"/>
          <name val="Arial"/>
          <scheme val="none"/>
        </font>
      </ndxf>
    </rcc>
    <rcc rId="0" sId="11" s="1" dxf="1">
      <nc r="G441" t="inlineStr">
        <is>
          <t>voucher specimen</t>
        </is>
      </nc>
      <ndxf>
        <font>
          <sz val="10"/>
          <color auto="1"/>
          <name val="Arial"/>
          <scheme val="none"/>
        </font>
      </ndxf>
    </rcc>
    <rcc rId="0" sId="11" s="1" dxf="1">
      <nc r="G442" t="inlineStr">
        <is>
          <t>voucher specimen</t>
        </is>
      </nc>
      <ndxf>
        <font>
          <i/>
          <sz val="10"/>
          <color indexed="8"/>
          <name val="Arial"/>
          <scheme val="none"/>
        </font>
      </ndxf>
    </rcc>
    <rcc rId="0" sId="11" s="1" dxf="1">
      <nc r="G443" t="inlineStr">
        <is>
          <t>voucher specimen</t>
        </is>
      </nc>
      <ndxf>
        <font>
          <sz val="10"/>
          <color auto="1"/>
          <name val="Arial"/>
          <scheme val="none"/>
        </font>
      </ndxf>
    </rcc>
    <rcc rId="0" sId="11" s="1" dxf="1">
      <nc r="G444" t="inlineStr">
        <is>
          <t>voucher specimen</t>
        </is>
      </nc>
      <ndxf>
        <font>
          <sz val="10"/>
          <color auto="1"/>
          <name val="Arial"/>
          <scheme val="none"/>
        </font>
      </ndxf>
    </rcc>
    <rcc rId="0" sId="11" s="1" dxf="1">
      <nc r="G445" t="inlineStr">
        <is>
          <t>voucher specimen</t>
        </is>
      </nc>
      <ndxf>
        <font>
          <sz val="10"/>
          <color auto="1"/>
          <name val="Arial"/>
          <scheme val="none"/>
        </font>
      </ndxf>
    </rcc>
    <rcc rId="0" sId="11" s="1" dxf="1">
      <nc r="G446" t="inlineStr">
        <is>
          <t>voucher specimen</t>
        </is>
      </nc>
      <ndxf>
        <font>
          <sz val="10"/>
          <color auto="1"/>
          <name val="Arial"/>
          <scheme val="none"/>
        </font>
      </ndxf>
    </rcc>
    <rcc rId="0" sId="11" s="1" dxf="1">
      <nc r="G447" t="inlineStr">
        <is>
          <t>voucher specimen</t>
        </is>
      </nc>
      <ndxf>
        <font>
          <sz val="10"/>
          <color auto="1"/>
          <name val="Arial"/>
          <scheme val="none"/>
        </font>
      </ndxf>
    </rcc>
    <rcc rId="0" sId="11" s="1" dxf="1">
      <nc r="G448" t="inlineStr">
        <is>
          <t>voucher specimen</t>
        </is>
      </nc>
      <ndxf>
        <font>
          <sz val="10"/>
          <color auto="1"/>
          <name val="Arial"/>
          <scheme val="none"/>
        </font>
      </ndxf>
    </rcc>
    <rcc rId="0" sId="11" s="1" dxf="1">
      <nc r="G449" t="inlineStr">
        <is>
          <t>voucher specimen</t>
        </is>
      </nc>
      <ndxf>
        <font>
          <sz val="10"/>
          <color auto="1"/>
          <name val="Arial"/>
          <scheme val="none"/>
        </font>
      </ndxf>
    </rcc>
    <rcc rId="0" sId="11" s="1" dxf="1">
      <nc r="G450" t="inlineStr">
        <is>
          <t>voucher specimen</t>
        </is>
      </nc>
      <ndxf>
        <font>
          <sz val="10"/>
          <color auto="1"/>
          <name val="Arial"/>
          <scheme val="none"/>
        </font>
      </ndxf>
    </rcc>
    <rcc rId="0" sId="11" s="1" dxf="1">
      <nc r="G451" t="inlineStr">
        <is>
          <t>voucher specimen</t>
        </is>
      </nc>
      <ndxf>
        <font>
          <sz val="10"/>
          <color auto="1"/>
          <name val="Arial"/>
          <scheme val="none"/>
        </font>
      </ndxf>
    </rcc>
    <rcc rId="0" sId="11" s="1" dxf="1">
      <nc r="G452" t="inlineStr">
        <is>
          <t>voucher specimen</t>
        </is>
      </nc>
      <ndxf>
        <font>
          <sz val="10"/>
          <color auto="1"/>
          <name val="Arial"/>
          <scheme val="none"/>
        </font>
      </ndxf>
    </rcc>
    <rcc rId="0" sId="11" s="1" dxf="1">
      <nc r="G453" t="inlineStr">
        <is>
          <t>voucher specimen</t>
        </is>
      </nc>
      <ndxf>
        <font>
          <sz val="10"/>
          <color auto="1"/>
          <name val="Arial"/>
          <scheme val="none"/>
        </font>
      </ndxf>
    </rcc>
    <rcc rId="0" sId="11" s="1" dxf="1">
      <nc r="G454" t="inlineStr">
        <is>
          <t>voucher specimen</t>
        </is>
      </nc>
      <ndxf>
        <font>
          <sz val="10"/>
          <color auto="1"/>
          <name val="Arial"/>
          <scheme val="none"/>
        </font>
      </ndxf>
    </rcc>
    <rcc rId="0" sId="11" s="1" dxf="1">
      <nc r="G455" t="inlineStr">
        <is>
          <t>voucher specimen</t>
        </is>
      </nc>
      <ndxf>
        <font>
          <sz val="10"/>
          <color auto="1"/>
          <name val="Arial"/>
          <scheme val="none"/>
        </font>
      </ndxf>
    </rcc>
    <rcc rId="0" sId="11" s="1" dxf="1">
      <nc r="G456" t="inlineStr">
        <is>
          <t>voucher specimen</t>
        </is>
      </nc>
      <ndxf>
        <font>
          <sz val="10"/>
          <color auto="1"/>
          <name val="Arial"/>
          <scheme val="none"/>
        </font>
      </ndxf>
    </rcc>
    <rcc rId="0" sId="11" s="1" dxf="1">
      <nc r="G457" t="inlineStr">
        <is>
          <t>voucher specimen</t>
        </is>
      </nc>
      <ndxf>
        <font>
          <sz val="10"/>
          <color auto="1"/>
          <name val="Arial"/>
          <scheme val="none"/>
        </font>
      </ndxf>
    </rcc>
    <rcc rId="0" sId="11" s="1" dxf="1">
      <nc r="G458" t="inlineStr">
        <is>
          <t>voucher specimen</t>
        </is>
      </nc>
      <ndxf>
        <font>
          <sz val="10"/>
          <color auto="1"/>
          <name val="Arial"/>
          <scheme val="none"/>
        </font>
      </ndxf>
    </rcc>
    <rcc rId="0" sId="11" s="1" dxf="1">
      <nc r="G459" t="inlineStr">
        <is>
          <t>voucher specimen</t>
        </is>
      </nc>
      <ndxf>
        <font>
          <sz val="10"/>
          <color auto="1"/>
          <name val="Arial"/>
          <scheme val="none"/>
        </font>
      </ndxf>
    </rcc>
    <rcc rId="0" sId="11" s="1" dxf="1">
      <nc r="G460" t="inlineStr">
        <is>
          <t>voucher specimen</t>
        </is>
      </nc>
      <ndxf>
        <font>
          <sz val="10"/>
          <color auto="1"/>
          <name val="Arial"/>
          <scheme val="none"/>
        </font>
      </ndxf>
    </rcc>
  </rrc>
  <rrc rId="4954" sId="11" ref="G1:G1048576" action="deleteCol">
    <rfmt sheetId="11" xfDxf="1" sqref="G1:G1048576" start="0" length="0"/>
    <rcc rId="0" sId="11" s="1" dxf="1">
      <nc r="G1" t="inlineStr">
        <is>
          <t>#</t>
        </is>
      </nc>
      <ndxf>
        <font>
          <b/>
          <sz val="10"/>
          <color auto="1"/>
          <name val="Arial"/>
          <scheme val="none"/>
        </font>
        <alignment horizontal="center" readingOrder="0"/>
        <border outline="0">
          <bottom style="medium">
            <color indexed="64"/>
          </bottom>
        </border>
      </ndxf>
    </rcc>
    <rfmt sheetId="11" s="1" sqref="G3" start="0" length="0">
      <dxf>
        <font>
          <sz val="10"/>
          <color indexed="8"/>
          <name val="Arial"/>
          <scheme val="none"/>
        </font>
        <alignment horizontal="center" readingOrder="0"/>
      </dxf>
    </rfmt>
    <rfmt sheetId="11" s="1" sqref="G4" start="0" length="0">
      <dxf>
        <font>
          <sz val="10"/>
          <color indexed="8"/>
          <name val="Arial"/>
          <scheme val="none"/>
        </font>
        <alignment horizontal="center" readingOrder="0"/>
      </dxf>
    </rfmt>
    <rfmt sheetId="11" s="1" sqref="G5" start="0" length="0">
      <dxf>
        <font>
          <sz val="10"/>
          <color indexed="8"/>
          <name val="Arial"/>
          <scheme val="none"/>
        </font>
        <alignment horizontal="center" readingOrder="0"/>
      </dxf>
    </rfmt>
    <rfmt sheetId="11" s="1" sqref="G6" start="0" length="0">
      <dxf>
        <font>
          <sz val="10"/>
          <color indexed="8"/>
          <name val="Arial"/>
          <scheme val="none"/>
        </font>
        <alignment horizontal="center" readingOrder="0"/>
      </dxf>
    </rfmt>
    <rfmt sheetId="11" s="1" sqref="G7" start="0" length="0">
      <dxf>
        <font>
          <sz val="10"/>
          <color indexed="8"/>
          <name val="Arial"/>
          <scheme val="none"/>
        </font>
        <alignment horizontal="center" readingOrder="0"/>
      </dxf>
    </rfmt>
    <rfmt sheetId="11" s="1" sqref="G8" start="0" length="0">
      <dxf>
        <font>
          <sz val="10"/>
          <color indexed="8"/>
          <name val="Arial"/>
          <scheme val="none"/>
        </font>
        <alignment horizontal="center" readingOrder="0"/>
      </dxf>
    </rfmt>
    <rfmt sheetId="11" s="1" sqref="G9" start="0" length="0">
      <dxf>
        <font>
          <sz val="10"/>
          <color indexed="8"/>
          <name val="Arial"/>
          <scheme val="none"/>
        </font>
        <alignment horizontal="center" readingOrder="0"/>
      </dxf>
    </rfmt>
    <rfmt sheetId="11" s="1" sqref="G10" start="0" length="0">
      <dxf>
        <font>
          <sz val="10"/>
          <color indexed="8"/>
          <name val="Arial"/>
          <scheme val="none"/>
        </font>
        <alignment horizontal="center" readingOrder="0"/>
      </dxf>
    </rfmt>
    <rfmt sheetId="11" s="1" sqref="G11" start="0" length="0">
      <dxf>
        <font>
          <sz val="10"/>
          <color indexed="8"/>
          <name val="Arial"/>
          <scheme val="none"/>
        </font>
        <alignment horizontal="center" readingOrder="0"/>
      </dxf>
    </rfmt>
    <rfmt sheetId="11" s="1" sqref="G12" start="0" length="0">
      <dxf>
        <font>
          <sz val="10"/>
          <color indexed="8"/>
          <name val="Arial"/>
          <scheme val="none"/>
        </font>
        <alignment horizontal="center" readingOrder="0"/>
      </dxf>
    </rfmt>
    <rfmt sheetId="11" s="1" sqref="G13" start="0" length="0">
      <dxf>
        <font>
          <sz val="10"/>
          <color indexed="8"/>
          <name val="Arial"/>
          <scheme val="none"/>
        </font>
        <alignment horizontal="center" readingOrder="0"/>
      </dxf>
    </rfmt>
    <rfmt sheetId="11" s="1" sqref="G14" start="0" length="0">
      <dxf>
        <font>
          <sz val="10"/>
          <color indexed="8"/>
          <name val="Arial"/>
          <scheme val="none"/>
        </font>
        <alignment horizontal="center" readingOrder="0"/>
      </dxf>
    </rfmt>
    <rfmt sheetId="11" s="1" sqref="G15" start="0" length="0">
      <dxf>
        <font>
          <sz val="10"/>
          <color indexed="8"/>
          <name val="Arial"/>
          <scheme val="none"/>
        </font>
        <alignment horizontal="center" readingOrder="0"/>
      </dxf>
    </rfmt>
    <rfmt sheetId="11" s="1" sqref="G16" start="0" length="0">
      <dxf>
        <font>
          <sz val="10"/>
          <color indexed="8"/>
          <name val="Arial"/>
          <scheme val="none"/>
        </font>
        <alignment horizontal="center" readingOrder="0"/>
      </dxf>
    </rfmt>
    <rfmt sheetId="11" s="1" sqref="G17" start="0" length="0">
      <dxf>
        <font>
          <sz val="10"/>
          <color indexed="8"/>
          <name val="Arial"/>
          <scheme val="none"/>
        </font>
        <alignment horizontal="center" readingOrder="0"/>
      </dxf>
    </rfmt>
    <rfmt sheetId="11" s="1" sqref="G18" start="0" length="0">
      <dxf>
        <font>
          <sz val="10"/>
          <color indexed="8"/>
          <name val="Arial"/>
          <scheme val="none"/>
        </font>
        <alignment horizontal="center" readingOrder="0"/>
      </dxf>
    </rfmt>
    <rfmt sheetId="11" s="1" sqref="G19" start="0" length="0">
      <dxf>
        <font>
          <sz val="10"/>
          <color indexed="8"/>
          <name val="Arial"/>
          <scheme val="none"/>
        </font>
        <alignment horizontal="center" readingOrder="0"/>
      </dxf>
    </rfmt>
    <rfmt sheetId="11" s="1" sqref="G20" start="0" length="0">
      <dxf>
        <font>
          <sz val="10"/>
          <color indexed="8"/>
          <name val="Arial"/>
          <scheme val="none"/>
        </font>
        <alignment horizontal="center" readingOrder="0"/>
      </dxf>
    </rfmt>
    <rfmt sheetId="11" s="1" sqref="G21" start="0" length="0">
      <dxf>
        <font>
          <sz val="10"/>
          <color indexed="8"/>
          <name val="Arial"/>
          <scheme val="none"/>
        </font>
        <alignment horizontal="center" readingOrder="0"/>
      </dxf>
    </rfmt>
    <rfmt sheetId="11" s="1" sqref="G22" start="0" length="0">
      <dxf>
        <font>
          <sz val="10"/>
          <color indexed="8"/>
          <name val="Arial"/>
          <scheme val="none"/>
        </font>
        <alignment horizontal="center" readingOrder="0"/>
      </dxf>
    </rfmt>
    <rfmt sheetId="11" s="1" sqref="G23" start="0" length="0">
      <dxf>
        <font>
          <sz val="10"/>
          <color indexed="8"/>
          <name val="Arial"/>
          <scheme val="none"/>
        </font>
        <alignment horizontal="center" readingOrder="0"/>
      </dxf>
    </rfmt>
    <rfmt sheetId="11" s="1" sqref="G24" start="0" length="0">
      <dxf>
        <font>
          <sz val="10"/>
          <color indexed="8"/>
          <name val="Arial"/>
          <scheme val="none"/>
        </font>
        <alignment horizontal="center" readingOrder="0"/>
      </dxf>
    </rfmt>
    <rfmt sheetId="11" s="1" sqref="G25" start="0" length="0">
      <dxf>
        <font>
          <sz val="10"/>
          <color indexed="8"/>
          <name val="Arial"/>
          <scheme val="none"/>
        </font>
        <alignment horizontal="center" readingOrder="0"/>
      </dxf>
    </rfmt>
    <rfmt sheetId="11" s="1" sqref="G26" start="0" length="0">
      <dxf>
        <font>
          <sz val="10"/>
          <color indexed="8"/>
          <name val="Arial"/>
          <scheme val="none"/>
        </font>
        <alignment horizontal="center" readingOrder="0"/>
      </dxf>
    </rfmt>
    <rfmt sheetId="11" s="1" sqref="G27" start="0" length="0">
      <dxf>
        <font>
          <sz val="10"/>
          <color indexed="8"/>
          <name val="Arial"/>
          <scheme val="none"/>
        </font>
        <alignment horizontal="center" readingOrder="0"/>
      </dxf>
    </rfmt>
    <rfmt sheetId="11" s="1" sqref="G28" start="0" length="0">
      <dxf>
        <font>
          <sz val="10"/>
          <color indexed="8"/>
          <name val="Arial"/>
          <scheme val="none"/>
        </font>
        <alignment horizontal="center" readingOrder="0"/>
      </dxf>
    </rfmt>
    <rfmt sheetId="11" s="1" sqref="G29" start="0" length="0">
      <dxf>
        <font>
          <sz val="10"/>
          <color indexed="8"/>
          <name val="Arial"/>
          <scheme val="none"/>
        </font>
        <alignment horizontal="center" readingOrder="0"/>
      </dxf>
    </rfmt>
    <rfmt sheetId="11" s="1" sqref="G30" start="0" length="0">
      <dxf>
        <font>
          <sz val="10"/>
          <color indexed="8"/>
          <name val="Arial"/>
          <scheme val="none"/>
        </font>
        <alignment horizontal="center" readingOrder="0"/>
      </dxf>
    </rfmt>
    <rfmt sheetId="11" s="1" sqref="G31" start="0" length="0">
      <dxf>
        <font>
          <sz val="10"/>
          <color indexed="8"/>
          <name val="Arial"/>
          <scheme val="none"/>
        </font>
        <alignment horizontal="center" readingOrder="0"/>
      </dxf>
    </rfmt>
    <rfmt sheetId="11" s="1" sqref="G32" start="0" length="0">
      <dxf>
        <font>
          <sz val="10"/>
          <color indexed="8"/>
          <name val="Arial"/>
          <scheme val="none"/>
        </font>
        <alignment horizontal="center" readingOrder="0"/>
      </dxf>
    </rfmt>
    <rfmt sheetId="11" s="1" sqref="G33" start="0" length="0">
      <dxf>
        <font>
          <sz val="10"/>
          <color indexed="8"/>
          <name val="Arial"/>
          <scheme val="none"/>
        </font>
        <alignment horizontal="center" readingOrder="0"/>
      </dxf>
    </rfmt>
    <rfmt sheetId="11" s="1" sqref="G34" start="0" length="0">
      <dxf>
        <font>
          <sz val="10"/>
          <color indexed="8"/>
          <name val="Arial"/>
          <scheme val="none"/>
        </font>
        <alignment horizontal="center" readingOrder="0"/>
      </dxf>
    </rfmt>
    <rfmt sheetId="11" s="1" sqref="G35" start="0" length="0">
      <dxf>
        <font>
          <sz val="10"/>
          <color indexed="8"/>
          <name val="Arial"/>
          <scheme val="none"/>
        </font>
        <alignment horizontal="center" readingOrder="0"/>
      </dxf>
    </rfmt>
    <rfmt sheetId="11" s="1" sqref="G36" start="0" length="0">
      <dxf>
        <font>
          <sz val="10"/>
          <color indexed="8"/>
          <name val="Arial"/>
          <scheme val="none"/>
        </font>
        <alignment horizontal="center" readingOrder="0"/>
      </dxf>
    </rfmt>
    <rfmt sheetId="11" s="1" sqref="G37" start="0" length="0">
      <dxf>
        <font>
          <sz val="10"/>
          <color indexed="8"/>
          <name val="Arial"/>
          <scheme val="none"/>
        </font>
        <alignment horizontal="center" readingOrder="0"/>
      </dxf>
    </rfmt>
    <rfmt sheetId="11" s="1" sqref="G38" start="0" length="0">
      <dxf>
        <font>
          <sz val="10"/>
          <color indexed="8"/>
          <name val="Arial"/>
          <scheme val="none"/>
        </font>
        <alignment horizontal="center" readingOrder="0"/>
      </dxf>
    </rfmt>
    <rfmt sheetId="11" s="1" sqref="G39" start="0" length="0">
      <dxf>
        <font>
          <sz val="10"/>
          <color indexed="8"/>
          <name val="Arial"/>
          <scheme val="none"/>
        </font>
        <alignment horizontal="center" readingOrder="0"/>
      </dxf>
    </rfmt>
    <rfmt sheetId="11" s="1" sqref="G40" start="0" length="0">
      <dxf>
        <font>
          <sz val="10"/>
          <color indexed="8"/>
          <name val="Arial"/>
          <scheme val="none"/>
        </font>
        <alignment horizontal="center" readingOrder="0"/>
      </dxf>
    </rfmt>
    <rfmt sheetId="11" s="1" sqref="G41" start="0" length="0">
      <dxf>
        <font>
          <sz val="10"/>
          <color indexed="8"/>
          <name val="Arial"/>
          <scheme val="none"/>
        </font>
        <alignment horizontal="center" readingOrder="0"/>
      </dxf>
    </rfmt>
    <rfmt sheetId="11" s="1" sqref="G42" start="0" length="0">
      <dxf>
        <font>
          <sz val="10"/>
          <color indexed="8"/>
          <name val="Arial"/>
          <scheme val="none"/>
        </font>
        <alignment horizontal="center" readingOrder="0"/>
      </dxf>
    </rfmt>
    <rfmt sheetId="11" s="1" sqref="G43" start="0" length="0">
      <dxf>
        <font>
          <sz val="10"/>
          <color indexed="8"/>
          <name val="Arial"/>
          <scheme val="none"/>
        </font>
        <alignment horizontal="center" readingOrder="0"/>
      </dxf>
    </rfmt>
    <rfmt sheetId="11" s="1" sqref="G44" start="0" length="0">
      <dxf>
        <font>
          <sz val="10"/>
          <color indexed="8"/>
          <name val="Arial"/>
          <scheme val="none"/>
        </font>
        <alignment horizontal="center" readingOrder="0"/>
      </dxf>
    </rfmt>
    <rfmt sheetId="11" s="1" sqref="G45" start="0" length="0">
      <dxf>
        <font>
          <sz val="10"/>
          <color indexed="8"/>
          <name val="Arial"/>
          <scheme val="none"/>
        </font>
        <alignment horizontal="center" readingOrder="0"/>
      </dxf>
    </rfmt>
    <rfmt sheetId="11" s="1" sqref="G46" start="0" length="0">
      <dxf>
        <font>
          <sz val="10"/>
          <color indexed="8"/>
          <name val="Arial"/>
          <scheme val="none"/>
        </font>
        <alignment horizontal="center" readingOrder="0"/>
      </dxf>
    </rfmt>
    <rfmt sheetId="11" s="1" sqref="G47" start="0" length="0">
      <dxf>
        <font>
          <sz val="10"/>
          <color indexed="8"/>
          <name val="Arial"/>
          <scheme val="none"/>
        </font>
        <alignment horizontal="center" readingOrder="0"/>
      </dxf>
    </rfmt>
    <rfmt sheetId="11" s="1" sqref="G48" start="0" length="0">
      <dxf>
        <font>
          <sz val="10"/>
          <color indexed="8"/>
          <name val="Arial"/>
          <scheme val="none"/>
        </font>
        <alignment horizontal="center" readingOrder="0"/>
      </dxf>
    </rfmt>
    <rfmt sheetId="11" s="1" sqref="G49" start="0" length="0">
      <dxf>
        <font>
          <sz val="10"/>
          <color indexed="8"/>
          <name val="Arial"/>
          <scheme val="none"/>
        </font>
        <alignment horizontal="center" readingOrder="0"/>
      </dxf>
    </rfmt>
    <rfmt sheetId="11" s="1" sqref="G50" start="0" length="0">
      <dxf>
        <font>
          <sz val="10"/>
          <color indexed="8"/>
          <name val="Arial"/>
          <scheme val="none"/>
        </font>
        <alignment horizontal="center" readingOrder="0"/>
      </dxf>
    </rfmt>
    <rfmt sheetId="11" s="1" sqref="G51" start="0" length="0">
      <dxf>
        <font>
          <sz val="10"/>
          <color indexed="8"/>
          <name val="Arial"/>
          <scheme val="none"/>
        </font>
        <alignment horizontal="center" readingOrder="0"/>
      </dxf>
    </rfmt>
    <rfmt sheetId="11" s="1" sqref="G52" start="0" length="0">
      <dxf>
        <font>
          <sz val="10"/>
          <color indexed="8"/>
          <name val="Arial"/>
          <scheme val="none"/>
        </font>
        <alignment horizontal="center" readingOrder="0"/>
      </dxf>
    </rfmt>
    <rfmt sheetId="11" s="1" sqref="G53" start="0" length="0">
      <dxf>
        <font>
          <sz val="10"/>
          <color indexed="8"/>
          <name val="Arial"/>
          <scheme val="none"/>
        </font>
        <alignment horizontal="center" readingOrder="0"/>
      </dxf>
    </rfmt>
    <rfmt sheetId="11" s="1" sqref="G54" start="0" length="0">
      <dxf>
        <font>
          <sz val="10"/>
          <color indexed="8"/>
          <name val="Arial"/>
          <scheme val="none"/>
        </font>
        <alignment horizontal="center" readingOrder="0"/>
      </dxf>
    </rfmt>
    <rfmt sheetId="11" s="1" sqref="G55" start="0" length="0">
      <dxf>
        <font>
          <sz val="10"/>
          <color indexed="8"/>
          <name val="Arial"/>
          <scheme val="none"/>
        </font>
        <alignment horizontal="center" readingOrder="0"/>
      </dxf>
    </rfmt>
    <rfmt sheetId="11" s="1" sqref="G56" start="0" length="0">
      <dxf>
        <font>
          <sz val="10"/>
          <color indexed="8"/>
          <name val="Arial"/>
          <scheme val="none"/>
        </font>
        <alignment horizontal="center" readingOrder="0"/>
      </dxf>
    </rfmt>
    <rfmt sheetId="11" s="1" sqref="G57" start="0" length="0">
      <dxf>
        <font>
          <sz val="10"/>
          <color indexed="8"/>
          <name val="Arial"/>
          <scheme val="none"/>
        </font>
        <alignment horizontal="center" readingOrder="0"/>
      </dxf>
    </rfmt>
    <rfmt sheetId="11" s="1" sqref="G58" start="0" length="0">
      <dxf>
        <font>
          <sz val="10"/>
          <color indexed="8"/>
          <name val="Arial"/>
          <scheme val="none"/>
        </font>
        <alignment horizontal="center" readingOrder="0"/>
      </dxf>
    </rfmt>
    <rfmt sheetId="11" s="1" sqref="G59" start="0" length="0">
      <dxf>
        <font>
          <sz val="10"/>
          <color indexed="8"/>
          <name val="Arial"/>
          <scheme val="none"/>
        </font>
        <alignment horizontal="center" readingOrder="0"/>
      </dxf>
    </rfmt>
    <rfmt sheetId="11" s="1" sqref="G60" start="0" length="0">
      <dxf>
        <font>
          <sz val="10"/>
          <color indexed="8"/>
          <name val="Arial"/>
          <scheme val="none"/>
        </font>
        <alignment horizontal="center" readingOrder="0"/>
      </dxf>
    </rfmt>
    <rfmt sheetId="11" s="1" sqref="G61" start="0" length="0">
      <dxf>
        <font>
          <sz val="10"/>
          <color indexed="8"/>
          <name val="Arial"/>
          <scheme val="none"/>
        </font>
        <alignment horizontal="center" readingOrder="0"/>
      </dxf>
    </rfmt>
    <rfmt sheetId="11" s="1" sqref="G62" start="0" length="0">
      <dxf>
        <font>
          <sz val="10"/>
          <color indexed="8"/>
          <name val="Arial"/>
          <scheme val="none"/>
        </font>
        <alignment horizontal="center" readingOrder="0"/>
      </dxf>
    </rfmt>
    <rfmt sheetId="11" s="1" sqref="G63" start="0" length="0">
      <dxf>
        <font>
          <sz val="10"/>
          <color indexed="8"/>
          <name val="Arial"/>
          <scheme val="none"/>
        </font>
        <alignment horizontal="center" readingOrder="0"/>
      </dxf>
    </rfmt>
    <rfmt sheetId="11" s="1" sqref="G64" start="0" length="0">
      <dxf>
        <font>
          <sz val="10"/>
          <color indexed="8"/>
          <name val="Arial"/>
          <scheme val="none"/>
        </font>
        <alignment horizontal="center" readingOrder="0"/>
      </dxf>
    </rfmt>
    <rfmt sheetId="11" s="1" sqref="G65" start="0" length="0">
      <dxf>
        <font>
          <sz val="10"/>
          <color indexed="8"/>
          <name val="Arial"/>
          <scheme val="none"/>
        </font>
        <alignment horizontal="center" readingOrder="0"/>
      </dxf>
    </rfmt>
    <rfmt sheetId="11" s="1" sqref="G66" start="0" length="0">
      <dxf>
        <font>
          <sz val="10"/>
          <color indexed="8"/>
          <name val="Arial"/>
          <scheme val="none"/>
        </font>
        <alignment horizontal="center" readingOrder="0"/>
      </dxf>
    </rfmt>
    <rfmt sheetId="11" s="1" sqref="G67" start="0" length="0">
      <dxf>
        <font>
          <sz val="10"/>
          <color indexed="8"/>
          <name val="Arial"/>
          <scheme val="none"/>
        </font>
        <alignment horizontal="center" readingOrder="0"/>
      </dxf>
    </rfmt>
    <rfmt sheetId="11" s="1" sqref="G68" start="0" length="0">
      <dxf>
        <font>
          <sz val="10"/>
          <color indexed="8"/>
          <name val="Arial"/>
          <scheme val="none"/>
        </font>
        <alignment horizontal="center" readingOrder="0"/>
      </dxf>
    </rfmt>
    <rfmt sheetId="11" s="1" sqref="G69" start="0" length="0">
      <dxf>
        <font>
          <sz val="10"/>
          <color indexed="8"/>
          <name val="Arial"/>
          <scheme val="none"/>
        </font>
        <alignment horizontal="center" readingOrder="0"/>
      </dxf>
    </rfmt>
    <rfmt sheetId="11" s="1" sqref="G70" start="0" length="0">
      <dxf>
        <font>
          <sz val="10"/>
          <color indexed="8"/>
          <name val="Arial"/>
          <scheme val="none"/>
        </font>
        <alignment horizontal="center" readingOrder="0"/>
      </dxf>
    </rfmt>
    <rfmt sheetId="11" s="1" sqref="G71" start="0" length="0">
      <dxf>
        <font>
          <sz val="10"/>
          <color indexed="8"/>
          <name val="Arial"/>
          <scheme val="none"/>
        </font>
        <alignment horizontal="center" readingOrder="0"/>
      </dxf>
    </rfmt>
    <rfmt sheetId="11" s="1" sqref="G72" start="0" length="0">
      <dxf>
        <font>
          <sz val="10"/>
          <color indexed="8"/>
          <name val="Arial"/>
          <scheme val="none"/>
        </font>
        <alignment horizontal="center" readingOrder="0"/>
      </dxf>
    </rfmt>
    <rfmt sheetId="11" s="1" sqref="G73" start="0" length="0">
      <dxf>
        <font>
          <sz val="10"/>
          <color indexed="8"/>
          <name val="Arial"/>
          <scheme val="none"/>
        </font>
        <alignment horizontal="center" readingOrder="0"/>
      </dxf>
    </rfmt>
    <rfmt sheetId="11" s="1" sqref="G74" start="0" length="0">
      <dxf>
        <font>
          <sz val="10"/>
          <color indexed="8"/>
          <name val="Arial"/>
          <scheme val="none"/>
        </font>
        <alignment horizontal="center" readingOrder="0"/>
      </dxf>
    </rfmt>
    <rfmt sheetId="11" s="1" sqref="G75" start="0" length="0">
      <dxf>
        <font>
          <sz val="10"/>
          <color indexed="8"/>
          <name val="Arial"/>
          <scheme val="none"/>
        </font>
        <alignment horizontal="center" readingOrder="0"/>
      </dxf>
    </rfmt>
    <rfmt sheetId="11" s="1" sqref="G76" start="0" length="0">
      <dxf>
        <font>
          <sz val="10"/>
          <color indexed="8"/>
          <name val="Arial"/>
          <scheme val="none"/>
        </font>
        <alignment horizontal="center" readingOrder="0"/>
      </dxf>
    </rfmt>
    <rfmt sheetId="11" s="1" sqref="G77" start="0" length="0">
      <dxf>
        <font>
          <sz val="10"/>
          <color indexed="8"/>
          <name val="Arial"/>
          <scheme val="none"/>
        </font>
        <alignment horizontal="center" readingOrder="0"/>
      </dxf>
    </rfmt>
    <rfmt sheetId="11" s="1" sqref="G78" start="0" length="0">
      <dxf>
        <font>
          <sz val="10"/>
          <color indexed="8"/>
          <name val="Arial"/>
          <scheme val="none"/>
        </font>
        <alignment horizontal="center" readingOrder="0"/>
      </dxf>
    </rfmt>
    <rfmt sheetId="11" s="1" sqref="G79" start="0" length="0">
      <dxf>
        <font>
          <sz val="10"/>
          <color indexed="8"/>
          <name val="Arial"/>
          <scheme val="none"/>
        </font>
        <alignment horizontal="center" readingOrder="0"/>
      </dxf>
    </rfmt>
    <rfmt sheetId="11" s="1" sqref="G80" start="0" length="0">
      <dxf>
        <font>
          <sz val="10"/>
          <color indexed="8"/>
          <name val="Arial"/>
          <scheme val="none"/>
        </font>
        <alignment horizontal="center" readingOrder="0"/>
      </dxf>
    </rfmt>
    <rfmt sheetId="11" s="1" sqref="G81" start="0" length="0">
      <dxf>
        <font>
          <sz val="10"/>
          <color indexed="8"/>
          <name val="Arial"/>
          <scheme val="none"/>
        </font>
        <alignment horizontal="center" readingOrder="0"/>
      </dxf>
    </rfmt>
    <rfmt sheetId="11" s="1" sqref="G82" start="0" length="0">
      <dxf>
        <font>
          <sz val="10"/>
          <color indexed="8"/>
          <name val="Arial"/>
          <scheme val="none"/>
        </font>
        <alignment horizontal="center" readingOrder="0"/>
      </dxf>
    </rfmt>
    <rfmt sheetId="11" s="1" sqref="G83" start="0" length="0">
      <dxf>
        <font>
          <sz val="10"/>
          <color indexed="8"/>
          <name val="Arial"/>
          <scheme val="none"/>
        </font>
        <alignment horizontal="center" readingOrder="0"/>
      </dxf>
    </rfmt>
    <rfmt sheetId="11" s="1" sqref="G84" start="0" length="0">
      <dxf>
        <font>
          <sz val="10"/>
          <color indexed="8"/>
          <name val="Arial"/>
          <scheme val="none"/>
        </font>
        <alignment horizontal="center" readingOrder="0"/>
      </dxf>
    </rfmt>
    <rfmt sheetId="11" s="1" sqref="G85" start="0" length="0">
      <dxf>
        <font>
          <sz val="10"/>
          <color indexed="8"/>
          <name val="Arial"/>
          <scheme val="none"/>
        </font>
        <alignment horizontal="center" readingOrder="0"/>
      </dxf>
    </rfmt>
    <rfmt sheetId="11" s="1" sqref="G86" start="0" length="0">
      <dxf>
        <font>
          <sz val="10"/>
          <color indexed="8"/>
          <name val="Arial"/>
          <scheme val="none"/>
        </font>
        <alignment horizontal="center" readingOrder="0"/>
      </dxf>
    </rfmt>
    <rfmt sheetId="11" s="1" sqref="G87" start="0" length="0">
      <dxf>
        <font>
          <sz val="10"/>
          <color indexed="8"/>
          <name val="Arial"/>
          <scheme val="none"/>
        </font>
        <alignment horizontal="center" readingOrder="0"/>
      </dxf>
    </rfmt>
    <rfmt sheetId="11" s="1" sqref="G88" start="0" length="0">
      <dxf>
        <font>
          <sz val="10"/>
          <color indexed="8"/>
          <name val="Arial"/>
          <scheme val="none"/>
        </font>
        <alignment horizontal="center" readingOrder="0"/>
      </dxf>
    </rfmt>
    <rfmt sheetId="11" s="1" sqref="G89" start="0" length="0">
      <dxf>
        <font>
          <sz val="10"/>
          <color indexed="8"/>
          <name val="Arial"/>
          <scheme val="none"/>
        </font>
        <alignment horizontal="center" readingOrder="0"/>
      </dxf>
    </rfmt>
    <rfmt sheetId="11" s="1" sqref="G90" start="0" length="0">
      <dxf>
        <font>
          <sz val="10"/>
          <color indexed="8"/>
          <name val="Arial"/>
          <scheme val="none"/>
        </font>
        <alignment horizontal="center" readingOrder="0"/>
      </dxf>
    </rfmt>
    <rfmt sheetId="11" s="1" sqref="G91" start="0" length="0">
      <dxf>
        <font>
          <sz val="10"/>
          <color indexed="8"/>
          <name val="Arial"/>
          <scheme val="none"/>
        </font>
        <alignment horizontal="center" readingOrder="0"/>
      </dxf>
    </rfmt>
    <rfmt sheetId="11" s="1" sqref="G92" start="0" length="0">
      <dxf>
        <font>
          <sz val="10"/>
          <color indexed="8"/>
          <name val="Arial"/>
          <scheme val="none"/>
        </font>
        <alignment horizontal="center" readingOrder="0"/>
      </dxf>
    </rfmt>
    <rfmt sheetId="11" s="1" sqref="G93" start="0" length="0">
      <dxf>
        <font>
          <sz val="10"/>
          <color indexed="8"/>
          <name val="Arial"/>
          <scheme val="none"/>
        </font>
        <alignment horizontal="center" readingOrder="0"/>
      </dxf>
    </rfmt>
    <rfmt sheetId="11" s="1" sqref="G94" start="0" length="0">
      <dxf>
        <font>
          <sz val="10"/>
          <color indexed="8"/>
          <name val="Arial"/>
          <scheme val="none"/>
        </font>
        <alignment horizontal="center" readingOrder="0"/>
      </dxf>
    </rfmt>
    <rfmt sheetId="11" s="1" sqref="G95" start="0" length="0">
      <dxf>
        <font>
          <sz val="10"/>
          <color indexed="8"/>
          <name val="Arial"/>
          <scheme val="none"/>
        </font>
        <alignment horizontal="center" readingOrder="0"/>
      </dxf>
    </rfmt>
    <rfmt sheetId="11" s="1" sqref="G96" start="0" length="0">
      <dxf>
        <font>
          <sz val="10"/>
          <color indexed="8"/>
          <name val="Arial"/>
          <scheme val="none"/>
        </font>
        <alignment horizontal="center" readingOrder="0"/>
      </dxf>
    </rfmt>
    <rfmt sheetId="11" s="1" sqref="G97" start="0" length="0">
      <dxf>
        <font>
          <sz val="10"/>
          <color indexed="8"/>
          <name val="Arial"/>
          <scheme val="none"/>
        </font>
        <alignment horizontal="center" readingOrder="0"/>
      </dxf>
    </rfmt>
    <rfmt sheetId="11" s="1" sqref="G98" start="0" length="0">
      <dxf>
        <font>
          <sz val="10"/>
          <color indexed="8"/>
          <name val="Arial"/>
          <scheme val="none"/>
        </font>
        <alignment horizontal="center" readingOrder="0"/>
      </dxf>
    </rfmt>
    <rfmt sheetId="11" s="1" sqref="G99" start="0" length="0">
      <dxf>
        <font>
          <sz val="10"/>
          <color indexed="8"/>
          <name val="Arial"/>
          <scheme val="none"/>
        </font>
        <alignment horizontal="center" readingOrder="0"/>
      </dxf>
    </rfmt>
    <rfmt sheetId="11" s="1" sqref="G100" start="0" length="0">
      <dxf>
        <font>
          <sz val="10"/>
          <color indexed="8"/>
          <name val="Arial"/>
          <scheme val="none"/>
        </font>
        <alignment horizontal="center" readingOrder="0"/>
      </dxf>
    </rfmt>
    <rfmt sheetId="11" s="1" sqref="G101" start="0" length="0">
      <dxf>
        <font>
          <sz val="10"/>
          <color indexed="8"/>
          <name val="Arial"/>
          <scheme val="none"/>
        </font>
        <alignment horizontal="center" readingOrder="0"/>
      </dxf>
    </rfmt>
    <rfmt sheetId="11" s="1" sqref="G102" start="0" length="0">
      <dxf>
        <font>
          <sz val="10"/>
          <color indexed="8"/>
          <name val="Arial"/>
          <scheme val="none"/>
        </font>
        <alignment horizontal="center" readingOrder="0"/>
      </dxf>
    </rfmt>
    <rfmt sheetId="11" s="1" sqref="G103" start="0" length="0">
      <dxf>
        <font>
          <sz val="10"/>
          <color indexed="8"/>
          <name val="Arial"/>
          <scheme val="none"/>
        </font>
        <alignment horizontal="center" readingOrder="0"/>
      </dxf>
    </rfmt>
    <rfmt sheetId="11" s="1" sqref="G104" start="0" length="0">
      <dxf>
        <font>
          <sz val="10"/>
          <color indexed="8"/>
          <name val="Arial"/>
          <scheme val="none"/>
        </font>
        <alignment horizontal="center" readingOrder="0"/>
      </dxf>
    </rfmt>
    <rfmt sheetId="11" s="1" sqref="G105" start="0" length="0">
      <dxf>
        <font>
          <sz val="10"/>
          <color indexed="8"/>
          <name val="Arial"/>
          <scheme val="none"/>
        </font>
        <alignment horizontal="center" readingOrder="0"/>
      </dxf>
    </rfmt>
    <rfmt sheetId="11" s="1" sqref="G106" start="0" length="0">
      <dxf>
        <font>
          <sz val="10"/>
          <color indexed="8"/>
          <name val="Arial"/>
          <scheme val="none"/>
        </font>
        <alignment horizontal="center" readingOrder="0"/>
      </dxf>
    </rfmt>
    <rfmt sheetId="11" s="1" sqref="G107" start="0" length="0">
      <dxf>
        <font>
          <sz val="10"/>
          <color indexed="8"/>
          <name val="Arial"/>
          <scheme val="none"/>
        </font>
        <alignment horizontal="center" readingOrder="0"/>
      </dxf>
    </rfmt>
    <rfmt sheetId="11" s="1" sqref="G108" start="0" length="0">
      <dxf>
        <font>
          <sz val="10"/>
          <color indexed="8"/>
          <name val="Arial"/>
          <scheme val="none"/>
        </font>
        <alignment horizontal="center" readingOrder="0"/>
      </dxf>
    </rfmt>
    <rfmt sheetId="11" s="1" sqref="G109" start="0" length="0">
      <dxf>
        <font>
          <sz val="10"/>
          <color indexed="8"/>
          <name val="Arial"/>
          <scheme val="none"/>
        </font>
        <alignment horizontal="center" readingOrder="0"/>
      </dxf>
    </rfmt>
    <rfmt sheetId="11" s="1" sqref="G110" start="0" length="0">
      <dxf>
        <font>
          <sz val="10"/>
          <color indexed="8"/>
          <name val="Arial"/>
          <scheme val="none"/>
        </font>
        <alignment horizontal="center" readingOrder="0"/>
      </dxf>
    </rfmt>
    <rfmt sheetId="11" s="1" sqref="G111" start="0" length="0">
      <dxf>
        <font>
          <sz val="10"/>
          <color indexed="8"/>
          <name val="Arial"/>
          <scheme val="none"/>
        </font>
        <alignment horizontal="center" readingOrder="0"/>
      </dxf>
    </rfmt>
    <rfmt sheetId="11" s="1" sqref="G112" start="0" length="0">
      <dxf>
        <font>
          <sz val="10"/>
          <color indexed="8"/>
          <name val="Arial"/>
          <scheme val="none"/>
        </font>
        <alignment horizontal="center" readingOrder="0"/>
      </dxf>
    </rfmt>
    <rfmt sheetId="11" s="1" sqref="G113" start="0" length="0">
      <dxf>
        <font>
          <sz val="10"/>
          <color indexed="8"/>
          <name val="Arial"/>
          <scheme val="none"/>
        </font>
        <alignment horizontal="center" readingOrder="0"/>
      </dxf>
    </rfmt>
    <rfmt sheetId="11" s="1" sqref="G114" start="0" length="0">
      <dxf>
        <font>
          <sz val="10"/>
          <color indexed="8"/>
          <name val="Arial"/>
          <scheme val="none"/>
        </font>
        <alignment horizontal="center" readingOrder="0"/>
      </dxf>
    </rfmt>
    <rfmt sheetId="11" s="1" sqref="G115" start="0" length="0">
      <dxf>
        <font>
          <sz val="10"/>
          <color indexed="8"/>
          <name val="Arial"/>
          <scheme val="none"/>
        </font>
        <alignment horizontal="center" readingOrder="0"/>
      </dxf>
    </rfmt>
    <rfmt sheetId="11" s="1" sqref="G116" start="0" length="0">
      <dxf>
        <font>
          <sz val="10"/>
          <color indexed="8"/>
          <name val="Arial"/>
          <scheme val="none"/>
        </font>
        <alignment horizontal="center" readingOrder="0"/>
      </dxf>
    </rfmt>
    <rfmt sheetId="11" s="1" sqref="G117" start="0" length="0">
      <dxf>
        <font>
          <sz val="10"/>
          <color indexed="8"/>
          <name val="Arial"/>
          <scheme val="none"/>
        </font>
        <alignment horizontal="center" readingOrder="0"/>
      </dxf>
    </rfmt>
    <rfmt sheetId="11" s="1" sqref="G118" start="0" length="0">
      <dxf>
        <font>
          <sz val="10"/>
          <color indexed="8"/>
          <name val="Arial"/>
          <scheme val="none"/>
        </font>
        <alignment horizontal="center" readingOrder="0"/>
      </dxf>
    </rfmt>
    <rfmt sheetId="11" s="1" sqref="G119" start="0" length="0">
      <dxf>
        <font>
          <sz val="10"/>
          <color indexed="8"/>
          <name val="Arial"/>
          <scheme val="none"/>
        </font>
        <alignment horizontal="center" readingOrder="0"/>
      </dxf>
    </rfmt>
    <rfmt sheetId="11" s="1" sqref="G120" start="0" length="0">
      <dxf>
        <font>
          <sz val="10"/>
          <color indexed="8"/>
          <name val="Arial"/>
          <scheme val="none"/>
        </font>
        <alignment horizontal="center" readingOrder="0"/>
      </dxf>
    </rfmt>
    <rfmt sheetId="11" s="1" sqref="G121" start="0" length="0">
      <dxf>
        <font>
          <sz val="10"/>
          <color indexed="8"/>
          <name val="Arial"/>
          <scheme val="none"/>
        </font>
        <alignment horizontal="center" readingOrder="0"/>
      </dxf>
    </rfmt>
    <rfmt sheetId="11" s="1" sqref="G122" start="0" length="0">
      <dxf>
        <font>
          <sz val="10"/>
          <color indexed="8"/>
          <name val="Arial"/>
          <scheme val="none"/>
        </font>
        <alignment horizontal="center" readingOrder="0"/>
      </dxf>
    </rfmt>
    <rfmt sheetId="11" s="1" sqref="G123" start="0" length="0">
      <dxf>
        <font>
          <sz val="10"/>
          <color indexed="8"/>
          <name val="Arial"/>
          <scheme val="none"/>
        </font>
        <alignment horizontal="center" readingOrder="0"/>
      </dxf>
    </rfmt>
    <rfmt sheetId="11" s="1" sqref="G124" start="0" length="0">
      <dxf>
        <font>
          <sz val="10"/>
          <color indexed="8"/>
          <name val="Arial"/>
          <scheme val="none"/>
        </font>
        <alignment horizontal="center" readingOrder="0"/>
      </dxf>
    </rfmt>
    <rfmt sheetId="11" s="1" sqref="G125" start="0" length="0">
      <dxf>
        <font>
          <sz val="10"/>
          <color indexed="8"/>
          <name val="Arial"/>
          <scheme val="none"/>
        </font>
        <alignment horizontal="center" readingOrder="0"/>
      </dxf>
    </rfmt>
    <rfmt sheetId="11" s="1" sqref="G126" start="0" length="0">
      <dxf>
        <font>
          <sz val="10"/>
          <color indexed="8"/>
          <name val="Arial"/>
          <scheme val="none"/>
        </font>
        <alignment horizontal="center" readingOrder="0"/>
      </dxf>
    </rfmt>
    <rfmt sheetId="11" s="1" sqref="G127" start="0" length="0">
      <dxf>
        <font>
          <sz val="10"/>
          <color indexed="8"/>
          <name val="Arial"/>
          <scheme val="none"/>
        </font>
        <alignment horizontal="center" readingOrder="0"/>
      </dxf>
    </rfmt>
    <rfmt sheetId="11" s="1" sqref="G128" start="0" length="0">
      <dxf>
        <font>
          <sz val="10"/>
          <color indexed="8"/>
          <name val="Arial"/>
          <scheme val="none"/>
        </font>
        <alignment horizontal="center" readingOrder="0"/>
      </dxf>
    </rfmt>
    <rfmt sheetId="11" s="1" sqref="G129" start="0" length="0">
      <dxf>
        <font>
          <sz val="10"/>
          <color indexed="8"/>
          <name val="Arial"/>
          <scheme val="none"/>
        </font>
        <alignment horizontal="center" readingOrder="0"/>
      </dxf>
    </rfmt>
    <rfmt sheetId="11" s="1" sqref="G130" start="0" length="0">
      <dxf>
        <font>
          <sz val="10"/>
          <color indexed="8"/>
          <name val="Arial"/>
          <scheme val="none"/>
        </font>
        <alignment horizontal="center" readingOrder="0"/>
      </dxf>
    </rfmt>
    <rfmt sheetId="11" s="1" sqref="G131" start="0" length="0">
      <dxf>
        <font>
          <sz val="10"/>
          <color indexed="8"/>
          <name val="Arial"/>
          <scheme val="none"/>
        </font>
        <alignment horizontal="center" readingOrder="0"/>
      </dxf>
    </rfmt>
    <rfmt sheetId="11" s="1" sqref="G132" start="0" length="0">
      <dxf>
        <font>
          <sz val="10"/>
          <color indexed="8"/>
          <name val="Arial"/>
          <scheme val="none"/>
        </font>
        <alignment horizontal="center" readingOrder="0"/>
      </dxf>
    </rfmt>
    <rfmt sheetId="11" s="1" sqref="G133" start="0" length="0">
      <dxf>
        <font>
          <sz val="10"/>
          <color indexed="8"/>
          <name val="Arial"/>
          <scheme val="none"/>
        </font>
        <alignment horizontal="center" readingOrder="0"/>
      </dxf>
    </rfmt>
    <rfmt sheetId="11" s="1" sqref="G134" start="0" length="0">
      <dxf>
        <font>
          <sz val="10"/>
          <color indexed="8"/>
          <name val="Arial"/>
          <scheme val="none"/>
        </font>
        <alignment horizontal="center" readingOrder="0"/>
      </dxf>
    </rfmt>
    <rfmt sheetId="11" s="1" sqref="G135" start="0" length="0">
      <dxf>
        <font>
          <sz val="10"/>
          <color indexed="8"/>
          <name val="Arial"/>
          <scheme val="none"/>
        </font>
        <alignment horizontal="center" readingOrder="0"/>
      </dxf>
    </rfmt>
    <rfmt sheetId="11" s="1" sqref="G136" start="0" length="0">
      <dxf>
        <font>
          <sz val="10"/>
          <color indexed="8"/>
          <name val="Arial"/>
          <scheme val="none"/>
        </font>
        <alignment horizontal="center" readingOrder="0"/>
      </dxf>
    </rfmt>
    <rfmt sheetId="11" s="1" sqref="G137" start="0" length="0">
      <dxf>
        <font>
          <sz val="10"/>
          <color indexed="8"/>
          <name val="Arial"/>
          <scheme val="none"/>
        </font>
        <alignment horizontal="center" readingOrder="0"/>
      </dxf>
    </rfmt>
    <rfmt sheetId="11" s="1" sqref="G138" start="0" length="0">
      <dxf>
        <font>
          <sz val="10"/>
          <color indexed="8"/>
          <name val="Arial"/>
          <scheme val="none"/>
        </font>
        <alignment horizontal="center" readingOrder="0"/>
      </dxf>
    </rfmt>
    <rfmt sheetId="11" s="1" sqref="G139" start="0" length="0">
      <dxf>
        <font>
          <sz val="10"/>
          <color indexed="8"/>
          <name val="Arial"/>
          <scheme val="none"/>
        </font>
        <alignment horizontal="center" readingOrder="0"/>
      </dxf>
    </rfmt>
    <rfmt sheetId="11" s="1" sqref="G140" start="0" length="0">
      <dxf>
        <font>
          <sz val="10"/>
          <color indexed="8"/>
          <name val="Arial"/>
          <scheme val="none"/>
        </font>
        <alignment horizontal="center" readingOrder="0"/>
      </dxf>
    </rfmt>
    <rfmt sheetId="11" s="1" sqref="G141" start="0" length="0">
      <dxf>
        <font>
          <sz val="10"/>
          <color indexed="8"/>
          <name val="Arial"/>
          <scheme val="none"/>
        </font>
        <alignment horizontal="center" readingOrder="0"/>
      </dxf>
    </rfmt>
    <rfmt sheetId="11" s="1" sqref="G142" start="0" length="0">
      <dxf>
        <font>
          <sz val="10"/>
          <color indexed="8"/>
          <name val="Arial"/>
          <scheme val="none"/>
        </font>
        <alignment horizontal="center" readingOrder="0"/>
      </dxf>
    </rfmt>
    <rfmt sheetId="11" s="1" sqref="G143" start="0" length="0">
      <dxf>
        <font>
          <sz val="10"/>
          <color indexed="8"/>
          <name val="Arial"/>
          <scheme val="none"/>
        </font>
        <alignment horizontal="center" readingOrder="0"/>
      </dxf>
    </rfmt>
    <rfmt sheetId="11" s="1" sqref="G144" start="0" length="0">
      <dxf>
        <font>
          <sz val="10"/>
          <color indexed="8"/>
          <name val="Arial"/>
          <scheme val="none"/>
        </font>
        <alignment horizontal="center" readingOrder="0"/>
      </dxf>
    </rfmt>
    <rfmt sheetId="11" s="1" sqref="G145" start="0" length="0">
      <dxf>
        <font>
          <sz val="10"/>
          <color indexed="8"/>
          <name val="Arial"/>
          <scheme val="none"/>
        </font>
        <alignment horizontal="center" readingOrder="0"/>
      </dxf>
    </rfmt>
    <rfmt sheetId="11" s="1" sqref="G146" start="0" length="0">
      <dxf>
        <font>
          <sz val="10"/>
          <color indexed="8"/>
          <name val="Arial"/>
          <scheme val="none"/>
        </font>
        <alignment horizontal="center" readingOrder="0"/>
      </dxf>
    </rfmt>
    <rfmt sheetId="11" s="1" sqref="G147" start="0" length="0">
      <dxf>
        <font>
          <sz val="10"/>
          <color indexed="8"/>
          <name val="Arial"/>
          <scheme val="none"/>
        </font>
        <alignment horizontal="center" readingOrder="0"/>
      </dxf>
    </rfmt>
    <rfmt sheetId="11" s="1" sqref="G148" start="0" length="0">
      <dxf>
        <font>
          <sz val="10"/>
          <color indexed="8"/>
          <name val="Arial"/>
          <scheme val="none"/>
        </font>
        <alignment horizontal="center" readingOrder="0"/>
      </dxf>
    </rfmt>
    <rfmt sheetId="11" s="1" sqref="G149" start="0" length="0">
      <dxf>
        <font>
          <sz val="10"/>
          <color indexed="8"/>
          <name val="Arial"/>
          <scheme val="none"/>
        </font>
        <alignment horizontal="center" readingOrder="0"/>
      </dxf>
    </rfmt>
    <rfmt sheetId="11" s="1" sqref="G150" start="0" length="0">
      <dxf>
        <font>
          <sz val="10"/>
          <color indexed="8"/>
          <name val="Arial"/>
          <scheme val="none"/>
        </font>
        <alignment horizontal="center" readingOrder="0"/>
      </dxf>
    </rfmt>
    <rfmt sheetId="11" s="1" sqref="G151" start="0" length="0">
      <dxf>
        <font>
          <sz val="10"/>
          <color indexed="8"/>
          <name val="Arial"/>
          <scheme val="none"/>
        </font>
        <alignment horizontal="center" readingOrder="0"/>
      </dxf>
    </rfmt>
    <rfmt sheetId="11" s="1" sqref="G152" start="0" length="0">
      <dxf>
        <font>
          <sz val="10"/>
          <color indexed="8"/>
          <name val="Arial"/>
          <scheme val="none"/>
        </font>
        <alignment horizontal="center" readingOrder="0"/>
      </dxf>
    </rfmt>
    <rfmt sheetId="11" s="1" sqref="G153" start="0" length="0">
      <dxf>
        <font>
          <sz val="10"/>
          <color indexed="8"/>
          <name val="Arial"/>
          <scheme val="none"/>
        </font>
        <alignment horizontal="center" readingOrder="0"/>
      </dxf>
    </rfmt>
    <rfmt sheetId="11" s="1" sqref="G154" start="0" length="0">
      <dxf>
        <font>
          <sz val="10"/>
          <color indexed="8"/>
          <name val="Arial"/>
          <scheme val="none"/>
        </font>
        <alignment horizontal="center" readingOrder="0"/>
      </dxf>
    </rfmt>
    <rfmt sheetId="11" s="1" sqref="G155" start="0" length="0">
      <dxf>
        <font>
          <sz val="10"/>
          <color indexed="8"/>
          <name val="Arial"/>
          <scheme val="none"/>
        </font>
        <alignment horizontal="center" readingOrder="0"/>
      </dxf>
    </rfmt>
    <rfmt sheetId="11" s="1" sqref="G156" start="0" length="0">
      <dxf>
        <font>
          <sz val="10"/>
          <color indexed="8"/>
          <name val="Arial"/>
          <scheme val="none"/>
        </font>
        <alignment horizontal="center" readingOrder="0"/>
      </dxf>
    </rfmt>
    <rfmt sheetId="11" s="1" sqref="G157" start="0" length="0">
      <dxf>
        <font>
          <sz val="10"/>
          <color indexed="8"/>
          <name val="Arial"/>
          <scheme val="none"/>
        </font>
        <alignment horizontal="center" readingOrder="0"/>
      </dxf>
    </rfmt>
    <rfmt sheetId="11" s="1" sqref="G158" start="0" length="0">
      <dxf>
        <font>
          <sz val="10"/>
          <color indexed="8"/>
          <name val="Arial"/>
          <scheme val="none"/>
        </font>
        <alignment horizontal="center" readingOrder="0"/>
      </dxf>
    </rfmt>
    <rfmt sheetId="11" s="1" sqref="G159" start="0" length="0">
      <dxf>
        <font>
          <sz val="10"/>
          <color indexed="8"/>
          <name val="Arial"/>
          <scheme val="none"/>
        </font>
        <alignment horizontal="center" readingOrder="0"/>
      </dxf>
    </rfmt>
    <rfmt sheetId="11" s="1" sqref="G160" start="0" length="0">
      <dxf>
        <font>
          <sz val="10"/>
          <color indexed="8"/>
          <name val="Arial"/>
          <scheme val="none"/>
        </font>
        <alignment horizontal="center" readingOrder="0"/>
      </dxf>
    </rfmt>
    <rfmt sheetId="11" s="1" sqref="G161" start="0" length="0">
      <dxf>
        <font>
          <sz val="10"/>
          <color indexed="8"/>
          <name val="Arial"/>
          <scheme val="none"/>
        </font>
        <alignment horizontal="center" readingOrder="0"/>
      </dxf>
    </rfmt>
    <rfmt sheetId="11" s="1" sqref="G162" start="0" length="0">
      <dxf>
        <font>
          <sz val="10"/>
          <color indexed="8"/>
          <name val="Arial"/>
          <scheme val="none"/>
        </font>
        <alignment horizontal="center" readingOrder="0"/>
      </dxf>
    </rfmt>
    <rfmt sheetId="11" s="1" sqref="G163" start="0" length="0">
      <dxf>
        <font>
          <sz val="10"/>
          <color indexed="8"/>
          <name val="Arial"/>
          <scheme val="none"/>
        </font>
        <alignment horizontal="center" readingOrder="0"/>
      </dxf>
    </rfmt>
    <rfmt sheetId="11" s="1" sqref="G164" start="0" length="0">
      <dxf>
        <font>
          <sz val="10"/>
          <color indexed="8"/>
          <name val="Arial"/>
          <scheme val="none"/>
        </font>
        <alignment horizontal="center" readingOrder="0"/>
      </dxf>
    </rfmt>
    <rfmt sheetId="11" s="1" sqref="G165" start="0" length="0">
      <dxf>
        <font>
          <sz val="10"/>
          <color indexed="8"/>
          <name val="Arial"/>
          <scheme val="none"/>
        </font>
        <alignment horizontal="center" readingOrder="0"/>
      </dxf>
    </rfmt>
    <rfmt sheetId="11" s="1" sqref="G166" start="0" length="0">
      <dxf>
        <font>
          <sz val="10"/>
          <color indexed="8"/>
          <name val="Arial"/>
          <scheme val="none"/>
        </font>
        <alignment horizontal="center" readingOrder="0"/>
      </dxf>
    </rfmt>
    <rfmt sheetId="11" s="1" sqref="G167" start="0" length="0">
      <dxf>
        <font>
          <sz val="10"/>
          <color indexed="8"/>
          <name val="Arial"/>
          <scheme val="none"/>
        </font>
        <alignment horizontal="center" readingOrder="0"/>
      </dxf>
    </rfmt>
    <rfmt sheetId="11" s="1" sqref="G168" start="0" length="0">
      <dxf>
        <font>
          <sz val="10"/>
          <color indexed="8"/>
          <name val="Arial"/>
          <scheme val="none"/>
        </font>
        <alignment horizontal="center" readingOrder="0"/>
      </dxf>
    </rfmt>
    <rfmt sheetId="11" s="1" sqref="G169" start="0" length="0">
      <dxf>
        <font>
          <sz val="10"/>
          <color indexed="8"/>
          <name val="Arial"/>
          <scheme val="none"/>
        </font>
        <alignment horizontal="center" readingOrder="0"/>
      </dxf>
    </rfmt>
    <rfmt sheetId="11" s="1" sqref="G170" start="0" length="0">
      <dxf>
        <font>
          <sz val="10"/>
          <color indexed="8"/>
          <name val="Arial"/>
          <scheme val="none"/>
        </font>
        <alignment horizontal="center" readingOrder="0"/>
      </dxf>
    </rfmt>
    <rfmt sheetId="11" s="1" sqref="G171" start="0" length="0">
      <dxf>
        <font>
          <sz val="10"/>
          <color indexed="8"/>
          <name val="Arial"/>
          <scheme val="none"/>
        </font>
        <alignment horizontal="center" readingOrder="0"/>
      </dxf>
    </rfmt>
    <rfmt sheetId="11" s="1" sqref="G172" start="0" length="0">
      <dxf>
        <font>
          <sz val="10"/>
          <color indexed="8"/>
          <name val="Arial"/>
          <scheme val="none"/>
        </font>
        <alignment horizontal="center" readingOrder="0"/>
      </dxf>
    </rfmt>
    <rfmt sheetId="11" s="1" sqref="G173" start="0" length="0">
      <dxf>
        <font>
          <sz val="10"/>
          <color indexed="8"/>
          <name val="Arial"/>
          <scheme val="none"/>
        </font>
        <alignment horizontal="center" readingOrder="0"/>
      </dxf>
    </rfmt>
    <rfmt sheetId="11" s="1" sqref="G174" start="0" length="0">
      <dxf>
        <font>
          <sz val="10"/>
          <color indexed="8"/>
          <name val="Arial"/>
          <scheme val="none"/>
        </font>
        <alignment horizontal="center" readingOrder="0"/>
      </dxf>
    </rfmt>
    <rfmt sheetId="11" s="1" sqref="G175" start="0" length="0">
      <dxf>
        <font>
          <sz val="10"/>
          <color indexed="8"/>
          <name val="Arial"/>
          <scheme val="none"/>
        </font>
        <alignment horizontal="center" readingOrder="0"/>
      </dxf>
    </rfmt>
    <rfmt sheetId="11" s="1" sqref="G176" start="0" length="0">
      <dxf>
        <font>
          <sz val="10"/>
          <color indexed="8"/>
          <name val="Arial"/>
          <scheme val="none"/>
        </font>
        <alignment horizontal="center" readingOrder="0"/>
      </dxf>
    </rfmt>
    <rfmt sheetId="11" s="1" sqref="G177" start="0" length="0">
      <dxf>
        <font>
          <sz val="10"/>
          <color indexed="8"/>
          <name val="Arial"/>
          <scheme val="none"/>
        </font>
        <alignment horizontal="center" readingOrder="0"/>
      </dxf>
    </rfmt>
    <rfmt sheetId="11" s="1" sqref="G178" start="0" length="0">
      <dxf>
        <font>
          <sz val="10"/>
          <color indexed="8"/>
          <name val="Arial"/>
          <scheme val="none"/>
        </font>
        <alignment horizontal="center" readingOrder="0"/>
      </dxf>
    </rfmt>
    <rfmt sheetId="11" s="1" sqref="G179" start="0" length="0">
      <dxf>
        <font>
          <sz val="10"/>
          <color indexed="8"/>
          <name val="Arial"/>
          <scheme val="none"/>
        </font>
        <alignment horizontal="center" readingOrder="0"/>
      </dxf>
    </rfmt>
    <rfmt sheetId="11" s="1" sqref="G180" start="0" length="0">
      <dxf>
        <font>
          <sz val="10"/>
          <color indexed="8"/>
          <name val="Arial"/>
          <scheme val="none"/>
        </font>
        <alignment horizontal="center" readingOrder="0"/>
      </dxf>
    </rfmt>
    <rfmt sheetId="11" s="1" sqref="G181" start="0" length="0">
      <dxf>
        <font>
          <sz val="10"/>
          <color indexed="8"/>
          <name val="Arial"/>
          <scheme val="none"/>
        </font>
        <alignment horizontal="center" readingOrder="0"/>
      </dxf>
    </rfmt>
    <rfmt sheetId="11" s="1" sqref="G182" start="0" length="0">
      <dxf>
        <font>
          <sz val="10"/>
          <color indexed="8"/>
          <name val="Arial"/>
          <scheme val="none"/>
        </font>
        <alignment horizontal="center" readingOrder="0"/>
      </dxf>
    </rfmt>
    <rfmt sheetId="11" s="1" sqref="G183" start="0" length="0">
      <dxf>
        <font>
          <sz val="10"/>
          <color indexed="8"/>
          <name val="Arial"/>
          <scheme val="none"/>
        </font>
        <alignment horizontal="center" readingOrder="0"/>
      </dxf>
    </rfmt>
    <rfmt sheetId="11" s="1" sqref="G184" start="0" length="0">
      <dxf>
        <font>
          <sz val="10"/>
          <color indexed="8"/>
          <name val="Arial"/>
          <scheme val="none"/>
        </font>
        <alignment horizontal="center" readingOrder="0"/>
      </dxf>
    </rfmt>
    <rfmt sheetId="11" s="1" sqref="G185" start="0" length="0">
      <dxf>
        <font>
          <sz val="10"/>
          <color indexed="8"/>
          <name val="Arial"/>
          <scheme val="none"/>
        </font>
        <alignment horizontal="center" readingOrder="0"/>
      </dxf>
    </rfmt>
    <rcc rId="0" sId="11" s="1" dxf="1">
      <nc r="G186" t="inlineStr">
        <is>
          <t>ID by Jon Gelhaus</t>
        </is>
      </nc>
      <ndxf>
        <font>
          <sz val="10"/>
          <color indexed="8"/>
          <name val="Arial"/>
          <scheme val="none"/>
        </font>
        <alignment horizontal="center" readingOrder="0"/>
      </ndxf>
    </rcc>
    <rcc rId="0" sId="11" s="1" dxf="1">
      <nc r="G187" t="inlineStr">
        <is>
          <t>ID by Jon Gelhaus</t>
        </is>
      </nc>
      <ndxf>
        <font>
          <sz val="10"/>
          <color indexed="8"/>
          <name val="Arial"/>
          <scheme val="none"/>
        </font>
        <alignment horizontal="center" readingOrder="0"/>
      </ndxf>
    </rcc>
    <rcc rId="0" sId="11" s="1" dxf="1">
      <nc r="G188" t="inlineStr">
        <is>
          <t>ID by Jon Gelhaus</t>
        </is>
      </nc>
      <ndxf>
        <font>
          <sz val="10"/>
          <color indexed="8"/>
          <name val="Arial"/>
          <scheme val="none"/>
        </font>
        <alignment horizontal="center" readingOrder="0"/>
      </ndxf>
    </rcc>
    <rcc rId="0" sId="11" s="1" dxf="1">
      <nc r="G189" t="inlineStr">
        <is>
          <t>ID by Jon Gelhaus</t>
        </is>
      </nc>
      <ndxf>
        <font>
          <sz val="10"/>
          <color indexed="8"/>
          <name val="Arial"/>
          <scheme val="none"/>
        </font>
        <alignment horizontal="center" readingOrder="0"/>
      </ndxf>
    </rcc>
    <rcc rId="0" sId="11" s="1" dxf="1">
      <nc r="G190" t="inlineStr">
        <is>
          <t>ID by Jon Gelhaus</t>
        </is>
      </nc>
      <ndxf>
        <font>
          <sz val="10"/>
          <color indexed="8"/>
          <name val="Arial"/>
          <scheme val="none"/>
        </font>
        <alignment horizontal="center" readingOrder="0"/>
      </ndxf>
    </rcc>
    <rcc rId="0" sId="11" s="1" dxf="1">
      <nc r="G191" t="inlineStr">
        <is>
          <t>ID by Jon Gelhaus</t>
        </is>
      </nc>
      <ndxf>
        <font>
          <sz val="10"/>
          <color indexed="8"/>
          <name val="Arial"/>
          <scheme val="none"/>
        </font>
        <alignment horizontal="center" readingOrder="0"/>
      </ndxf>
    </rcc>
    <rcc rId="0" sId="11" s="1" dxf="1">
      <nc r="G192" t="inlineStr">
        <is>
          <t>ID by Jon Gelhaus</t>
        </is>
      </nc>
      <ndxf>
        <font>
          <sz val="10"/>
          <color indexed="8"/>
          <name val="Arial"/>
          <scheme val="none"/>
        </font>
        <alignment horizontal="center" readingOrder="0"/>
      </ndxf>
    </rcc>
    <rcc rId="0" sId="11" s="1" dxf="1">
      <nc r="G193" t="inlineStr">
        <is>
          <t>ID by Jon Gelhaus</t>
        </is>
      </nc>
      <ndxf>
        <font>
          <sz val="10"/>
          <color indexed="8"/>
          <name val="Arial"/>
          <scheme val="none"/>
        </font>
        <alignment horizontal="center" readingOrder="0"/>
      </ndxf>
    </rcc>
    <rcc rId="0" sId="11" s="1" dxf="1">
      <nc r="G194" t="inlineStr">
        <is>
          <t>ID by Jon Gelhaus</t>
        </is>
      </nc>
      <ndxf>
        <font>
          <sz val="10"/>
          <color indexed="8"/>
          <name val="Arial"/>
          <scheme val="none"/>
        </font>
        <alignment horizontal="center" readingOrder="0"/>
      </ndxf>
    </rcc>
    <rcc rId="0" sId="11" s="1" dxf="1">
      <nc r="G195" t="inlineStr">
        <is>
          <t>ID by Jon Gelhaus</t>
        </is>
      </nc>
      <ndxf>
        <font>
          <sz val="10"/>
          <color indexed="8"/>
          <name val="Arial"/>
          <scheme val="none"/>
        </font>
        <alignment horizontal="center" readingOrder="0"/>
      </ndxf>
    </rcc>
    <rcc rId="0" sId="11" s="1" dxf="1">
      <nc r="G196" t="inlineStr">
        <is>
          <t>ID by Jon Gelhaus</t>
        </is>
      </nc>
      <ndxf>
        <font>
          <sz val="10"/>
          <color indexed="8"/>
          <name val="Arial"/>
          <scheme val="none"/>
        </font>
        <alignment horizontal="center" readingOrder="0"/>
      </ndxf>
    </rcc>
    <rcc rId="0" sId="11" s="1" dxf="1">
      <nc r="G197" t="inlineStr">
        <is>
          <t>ID by Jon Gelhaus</t>
        </is>
      </nc>
      <ndxf>
        <font>
          <sz val="10"/>
          <color indexed="8"/>
          <name val="Arial"/>
          <scheme val="none"/>
        </font>
        <alignment horizontal="center" readingOrder="0"/>
      </ndxf>
    </rcc>
    <rcc rId="0" sId="11" s="1" dxf="1">
      <nc r="G198" t="inlineStr">
        <is>
          <t>ID by Jon Gelhaus</t>
        </is>
      </nc>
      <ndxf>
        <font>
          <sz val="10"/>
          <color indexed="8"/>
          <name val="Arial"/>
          <scheme val="none"/>
        </font>
        <alignment horizontal="center" readingOrder="0"/>
      </ndxf>
    </rcc>
    <rcc rId="0" sId="11" s="1" dxf="1">
      <nc r="G199" t="inlineStr">
        <is>
          <t>ID by Jon Gelhaus</t>
        </is>
      </nc>
      <ndxf>
        <font>
          <sz val="10"/>
          <color indexed="8"/>
          <name val="Arial"/>
          <scheme val="none"/>
        </font>
        <alignment horizontal="center" readingOrder="0"/>
      </ndxf>
    </rcc>
    <rcc rId="0" sId="11" s="1" dxf="1">
      <nc r="G200" t="inlineStr">
        <is>
          <t>ID by Jon Gelhaus</t>
        </is>
      </nc>
      <ndxf>
        <font>
          <sz val="10"/>
          <color indexed="8"/>
          <name val="Arial"/>
          <scheme val="none"/>
        </font>
        <alignment horizontal="center" readingOrder="0"/>
      </ndxf>
    </rcc>
    <rcc rId="0" sId="11" s="1" dxf="1">
      <nc r="G201" t="inlineStr">
        <is>
          <t>ID by Jon Gelhaus</t>
        </is>
      </nc>
      <ndxf>
        <font>
          <sz val="10"/>
          <color indexed="8"/>
          <name val="Arial"/>
          <scheme val="none"/>
        </font>
        <alignment horizontal="center" readingOrder="0"/>
      </ndxf>
    </rcc>
    <rcc rId="0" sId="11" s="1" dxf="1">
      <nc r="G202" t="inlineStr">
        <is>
          <t>ID by Jon Gelhaus</t>
        </is>
      </nc>
      <ndxf>
        <font>
          <sz val="10"/>
          <color indexed="8"/>
          <name val="Arial"/>
          <scheme val="none"/>
        </font>
        <alignment horizontal="center" readingOrder="0"/>
      </ndxf>
    </rcc>
    <rcc rId="0" sId="11" s="1" dxf="1">
      <nc r="G203" t="inlineStr">
        <is>
          <t>ID by Jon Gelhaus</t>
        </is>
      </nc>
      <ndxf>
        <font>
          <sz val="10"/>
          <color indexed="8"/>
          <name val="Arial"/>
          <scheme val="none"/>
        </font>
        <alignment horizontal="center" readingOrder="0"/>
      </ndxf>
    </rcc>
    <rcc rId="0" sId="11" s="1" dxf="1">
      <nc r="G204" t="inlineStr">
        <is>
          <t>ID by Jon Gelhaus</t>
        </is>
      </nc>
      <ndxf>
        <font>
          <sz val="10"/>
          <color indexed="8"/>
          <name val="Arial"/>
          <scheme val="none"/>
        </font>
        <alignment horizontal="center" readingOrder="0"/>
      </ndxf>
    </rcc>
    <rcc rId="0" sId="11" s="1" dxf="1">
      <nc r="G205" t="inlineStr">
        <is>
          <t>ID by Jon Gelhaus</t>
        </is>
      </nc>
      <ndxf>
        <font>
          <sz val="10"/>
          <color indexed="8"/>
          <name val="Arial"/>
          <scheme val="none"/>
        </font>
        <alignment horizontal="center" readingOrder="0"/>
      </ndxf>
    </rcc>
    <rcc rId="0" sId="11" s="1" dxf="1">
      <nc r="G206" t="inlineStr">
        <is>
          <t>ID by Jon Gelhaus</t>
        </is>
      </nc>
      <ndxf>
        <font>
          <sz val="10"/>
          <color indexed="8"/>
          <name val="Arial"/>
          <scheme val="none"/>
        </font>
        <alignment horizontal="center" readingOrder="0"/>
      </ndxf>
    </rcc>
    <rcc rId="0" sId="11" s="1" dxf="1">
      <nc r="G207" t="inlineStr">
        <is>
          <t>ID by Jon Gelhaus</t>
        </is>
      </nc>
      <ndxf>
        <font>
          <sz val="10"/>
          <color indexed="8"/>
          <name val="Arial"/>
          <scheme val="none"/>
        </font>
        <alignment horizontal="center" readingOrder="0"/>
      </ndxf>
    </rcc>
    <rcc rId="0" sId="11" s="1" dxf="1">
      <nc r="G208" t="inlineStr">
        <is>
          <t>ID by Jon Gelhaus</t>
        </is>
      </nc>
      <ndxf>
        <font>
          <sz val="10"/>
          <color indexed="8"/>
          <name val="Arial"/>
          <scheme val="none"/>
        </font>
        <alignment horizontal="center" readingOrder="0"/>
      </ndxf>
    </rcc>
    <rcc rId="0" sId="11" s="1" dxf="1">
      <nc r="G209" t="inlineStr">
        <is>
          <t>ID by Jon Gelhaus</t>
        </is>
      </nc>
      <ndxf>
        <font>
          <sz val="10"/>
          <color indexed="8"/>
          <name val="Arial"/>
          <scheme val="none"/>
        </font>
        <alignment horizontal="center" readingOrder="0"/>
      </ndxf>
    </rcc>
    <rcc rId="0" sId="11" s="1" dxf="1">
      <nc r="G210" t="inlineStr">
        <is>
          <t>ID by Jon Gelhaus</t>
        </is>
      </nc>
      <ndxf>
        <font>
          <sz val="10"/>
          <color indexed="8"/>
          <name val="Arial"/>
          <scheme val="none"/>
        </font>
        <alignment horizontal="center" readingOrder="0"/>
      </ndxf>
    </rcc>
    <rcc rId="0" sId="11" s="1" dxf="1">
      <nc r="G211" t="inlineStr">
        <is>
          <t>ID by Jon Gelhaus</t>
        </is>
      </nc>
      <ndxf>
        <font>
          <sz val="10"/>
          <color indexed="8"/>
          <name val="Arial"/>
          <scheme val="none"/>
        </font>
        <alignment horizontal="center" readingOrder="0"/>
      </ndxf>
    </rcc>
    <rcc rId="0" sId="11" s="1" dxf="1">
      <nc r="G212" t="inlineStr">
        <is>
          <t>ID by Jon Gelhaus</t>
        </is>
      </nc>
      <ndxf>
        <font>
          <sz val="10"/>
          <color indexed="8"/>
          <name val="Arial"/>
          <scheme val="none"/>
        </font>
        <alignment horizontal="center" readingOrder="0"/>
      </ndxf>
    </rcc>
    <rfmt sheetId="11" s="1" sqref="G213" start="0" length="0">
      <dxf>
        <font>
          <sz val="10"/>
          <color indexed="8"/>
          <name val="Arial"/>
          <scheme val="none"/>
        </font>
        <alignment horizontal="center" readingOrder="0"/>
      </dxf>
    </rfmt>
    <rfmt sheetId="11" s="1" sqref="G214" start="0" length="0">
      <dxf>
        <font>
          <b/>
          <sz val="10"/>
          <color indexed="8"/>
          <name val="Arial"/>
          <scheme val="none"/>
        </font>
        <alignment horizontal="center" readingOrder="0"/>
      </dxf>
    </rfmt>
    <rfmt sheetId="11" s="1" sqref="G215" start="0" length="0">
      <dxf>
        <font>
          <sz val="10"/>
          <color indexed="8"/>
          <name val="Arial"/>
          <scheme val="none"/>
        </font>
        <alignment horizontal="center" readingOrder="0"/>
      </dxf>
    </rfmt>
    <rfmt sheetId="11" s="1" sqref="G216" start="0" length="0">
      <dxf>
        <font>
          <sz val="10"/>
          <color indexed="8"/>
          <name val="Arial"/>
          <scheme val="none"/>
        </font>
        <alignment horizontal="center" readingOrder="0"/>
      </dxf>
    </rfmt>
    <rfmt sheetId="11" s="1" sqref="G217" start="0" length="0">
      <dxf>
        <font>
          <sz val="10"/>
          <color indexed="8"/>
          <name val="Arial"/>
          <scheme val="none"/>
        </font>
        <alignment horizontal="center" readingOrder="0"/>
      </dxf>
    </rfmt>
    <rfmt sheetId="11" s="1" sqref="G218" start="0" length="0">
      <dxf>
        <font>
          <sz val="10"/>
          <color indexed="8"/>
          <name val="Arial"/>
          <scheme val="none"/>
        </font>
        <alignment horizontal="center" readingOrder="0"/>
      </dxf>
    </rfmt>
    <rfmt sheetId="11" s="1" sqref="G219" start="0" length="0">
      <dxf>
        <font>
          <sz val="10"/>
          <color indexed="8"/>
          <name val="Arial"/>
          <scheme val="none"/>
        </font>
        <alignment horizontal="center" readingOrder="0"/>
      </dxf>
    </rfmt>
    <rfmt sheetId="11" s="1" sqref="G220" start="0" length="0">
      <dxf>
        <font>
          <sz val="10"/>
          <color indexed="8"/>
          <name val="Arial"/>
          <scheme val="none"/>
        </font>
        <alignment horizontal="center" readingOrder="0"/>
      </dxf>
    </rfmt>
    <rfmt sheetId="11" s="1" sqref="G221" start="0" length="0">
      <dxf>
        <font>
          <sz val="10"/>
          <color indexed="8"/>
          <name val="Arial"/>
          <scheme val="none"/>
        </font>
        <alignment horizontal="center" readingOrder="0"/>
      </dxf>
    </rfmt>
    <rfmt sheetId="11" s="1" sqref="G222" start="0" length="0">
      <dxf>
        <font>
          <sz val="10"/>
          <color indexed="8"/>
          <name val="Arial"/>
          <scheme val="none"/>
        </font>
        <alignment horizontal="center" readingOrder="0"/>
      </dxf>
    </rfmt>
    <rfmt sheetId="11" s="1" sqref="G223" start="0" length="0">
      <dxf>
        <font>
          <sz val="10"/>
          <color indexed="8"/>
          <name val="Arial"/>
          <scheme val="none"/>
        </font>
        <alignment horizontal="center" readingOrder="0"/>
      </dxf>
    </rfmt>
    <rfmt sheetId="11" s="1" sqref="G224" start="0" length="0">
      <dxf>
        <font>
          <sz val="10"/>
          <color indexed="8"/>
          <name val="Arial"/>
          <scheme val="none"/>
        </font>
        <alignment horizontal="center" readingOrder="0"/>
      </dxf>
    </rfmt>
    <rfmt sheetId="11" s="1" sqref="G225" start="0" length="0">
      <dxf>
        <font>
          <sz val="10"/>
          <color indexed="8"/>
          <name val="Arial"/>
          <scheme val="none"/>
        </font>
        <alignment horizontal="center" readingOrder="0"/>
      </dxf>
    </rfmt>
    <rfmt sheetId="11" s="1" sqref="G226" start="0" length="0">
      <dxf>
        <font>
          <sz val="10"/>
          <color indexed="8"/>
          <name val="Arial"/>
          <scheme val="none"/>
        </font>
        <alignment horizontal="center" readingOrder="0"/>
      </dxf>
    </rfmt>
    <rfmt sheetId="11" s="1" sqref="G227" start="0" length="0">
      <dxf>
        <font>
          <sz val="10"/>
          <color indexed="8"/>
          <name val="Arial"/>
          <scheme val="none"/>
        </font>
        <alignment horizontal="center" readingOrder="0"/>
      </dxf>
    </rfmt>
    <rfmt sheetId="11" s="1" sqref="G228" start="0" length="0">
      <dxf>
        <font>
          <sz val="10"/>
          <color indexed="8"/>
          <name val="Arial"/>
          <scheme val="none"/>
        </font>
        <alignment horizontal="center" readingOrder="0"/>
      </dxf>
    </rfmt>
    <rfmt sheetId="11" s="1" sqref="G229" start="0" length="0">
      <dxf>
        <font>
          <sz val="10"/>
          <color indexed="8"/>
          <name val="Arial"/>
          <scheme val="none"/>
        </font>
        <alignment horizontal="center" readingOrder="0"/>
      </dxf>
    </rfmt>
    <rfmt sheetId="11" s="1" sqref="G230" start="0" length="0">
      <dxf>
        <font>
          <sz val="10"/>
          <color indexed="8"/>
          <name val="Arial"/>
          <scheme val="none"/>
        </font>
        <alignment horizontal="center" readingOrder="0"/>
      </dxf>
    </rfmt>
    <rfmt sheetId="11" s="1" sqref="G231" start="0" length="0">
      <dxf>
        <font>
          <sz val="10"/>
          <color indexed="8"/>
          <name val="Arial"/>
          <scheme val="none"/>
        </font>
        <alignment horizontal="center" readingOrder="0"/>
      </dxf>
    </rfmt>
    <rfmt sheetId="11" s="1" sqref="G232" start="0" length="0">
      <dxf>
        <font>
          <sz val="10"/>
          <color indexed="8"/>
          <name val="Arial"/>
          <scheme val="none"/>
        </font>
        <alignment horizontal="center" readingOrder="0"/>
      </dxf>
    </rfmt>
    <rfmt sheetId="11" s="1" sqref="G233" start="0" length="0">
      <dxf>
        <font>
          <sz val="10"/>
          <color indexed="8"/>
          <name val="Arial"/>
          <scheme val="none"/>
        </font>
        <alignment horizontal="center" readingOrder="0"/>
      </dxf>
    </rfmt>
    <rfmt sheetId="11" s="1" sqref="G234" start="0" length="0">
      <dxf>
        <font>
          <sz val="10"/>
          <color indexed="8"/>
          <name val="Arial"/>
          <scheme val="none"/>
        </font>
        <alignment horizontal="center" readingOrder="0"/>
      </dxf>
    </rfmt>
    <rfmt sheetId="11" s="1" sqref="G235" start="0" length="0">
      <dxf>
        <font>
          <sz val="10"/>
          <color indexed="8"/>
          <name val="Arial"/>
          <scheme val="none"/>
        </font>
        <alignment horizontal="center" readingOrder="0"/>
      </dxf>
    </rfmt>
    <rfmt sheetId="11" s="1" sqref="G236" start="0" length="0">
      <dxf>
        <font>
          <sz val="10"/>
          <color indexed="8"/>
          <name val="Arial"/>
          <scheme val="none"/>
        </font>
        <alignment horizontal="center" readingOrder="0"/>
      </dxf>
    </rfmt>
    <rfmt sheetId="11" s="1" sqref="G237" start="0" length="0">
      <dxf>
        <font>
          <sz val="10"/>
          <color indexed="8"/>
          <name val="Arial"/>
          <scheme val="none"/>
        </font>
        <alignment horizontal="center" readingOrder="0"/>
      </dxf>
    </rfmt>
    <rfmt sheetId="11" s="1" sqref="G238" start="0" length="0">
      <dxf>
        <font>
          <sz val="10"/>
          <color indexed="8"/>
          <name val="Arial"/>
          <scheme val="none"/>
        </font>
        <alignment horizontal="center" readingOrder="0"/>
      </dxf>
    </rfmt>
    <rfmt sheetId="11" s="1" sqref="G239" start="0" length="0">
      <dxf>
        <font>
          <sz val="10"/>
          <color indexed="8"/>
          <name val="Arial"/>
          <scheme val="none"/>
        </font>
        <alignment horizontal="center" readingOrder="0"/>
      </dxf>
    </rfmt>
    <rfmt sheetId="11" s="1" sqref="G240" start="0" length="0">
      <dxf>
        <font>
          <sz val="10"/>
          <color indexed="8"/>
          <name val="Arial"/>
          <scheme val="none"/>
        </font>
        <alignment horizontal="center" readingOrder="0"/>
      </dxf>
    </rfmt>
    <rfmt sheetId="11" s="1" sqref="G241" start="0" length="0">
      <dxf>
        <font>
          <sz val="10"/>
          <color indexed="8"/>
          <name val="Arial"/>
          <scheme val="none"/>
        </font>
        <alignment horizontal="center" readingOrder="0"/>
      </dxf>
    </rfmt>
    <rfmt sheetId="11" s="1" sqref="G242" start="0" length="0">
      <dxf>
        <font>
          <sz val="10"/>
          <color indexed="8"/>
          <name val="Arial"/>
          <scheme val="none"/>
        </font>
        <alignment horizontal="center" readingOrder="0"/>
      </dxf>
    </rfmt>
    <rfmt sheetId="11" s="1" sqref="G243" start="0" length="0">
      <dxf>
        <font>
          <sz val="10"/>
          <color indexed="8"/>
          <name val="Arial"/>
          <scheme val="none"/>
        </font>
        <alignment horizontal="center" readingOrder="0"/>
      </dxf>
    </rfmt>
    <rfmt sheetId="11" s="1" sqref="G244" start="0" length="0">
      <dxf>
        <font>
          <sz val="10"/>
          <color indexed="8"/>
          <name val="Arial"/>
          <scheme val="none"/>
        </font>
        <alignment horizontal="center" readingOrder="0"/>
      </dxf>
    </rfmt>
    <rfmt sheetId="11" s="1" sqref="G245" start="0" length="0">
      <dxf>
        <font>
          <sz val="10"/>
          <color indexed="8"/>
          <name val="Arial"/>
          <scheme val="none"/>
        </font>
        <alignment horizontal="center" readingOrder="0"/>
      </dxf>
    </rfmt>
    <rfmt sheetId="11" s="1" sqref="G246" start="0" length="0">
      <dxf>
        <font>
          <sz val="10"/>
          <color indexed="8"/>
          <name val="Arial"/>
          <scheme val="none"/>
        </font>
        <alignment horizontal="center" readingOrder="0"/>
      </dxf>
    </rfmt>
    <rfmt sheetId="11" s="1" sqref="G247" start="0" length="0">
      <dxf>
        <font>
          <sz val="10"/>
          <color indexed="8"/>
          <name val="Arial"/>
          <scheme val="none"/>
        </font>
        <alignment horizontal="center" readingOrder="0"/>
      </dxf>
    </rfmt>
    <rfmt sheetId="11" s="1" sqref="G248" start="0" length="0">
      <dxf>
        <font>
          <sz val="10"/>
          <color indexed="8"/>
          <name val="Arial"/>
          <scheme val="none"/>
        </font>
        <alignment horizontal="center" readingOrder="0"/>
      </dxf>
    </rfmt>
    <rfmt sheetId="11" s="1" sqref="G249" start="0" length="0">
      <dxf>
        <font>
          <sz val="10"/>
          <color indexed="8"/>
          <name val="Arial"/>
          <scheme val="none"/>
        </font>
        <alignment horizontal="center" readingOrder="0"/>
      </dxf>
    </rfmt>
    <rfmt sheetId="11" s="1" sqref="G250" start="0" length="0">
      <dxf>
        <font>
          <sz val="10"/>
          <color indexed="8"/>
          <name val="Arial"/>
          <scheme val="none"/>
        </font>
        <alignment horizontal="center" readingOrder="0"/>
      </dxf>
    </rfmt>
    <rfmt sheetId="11" s="1" sqref="G251" start="0" length="0">
      <dxf>
        <font>
          <sz val="10"/>
          <color indexed="8"/>
          <name val="Arial"/>
          <scheme val="none"/>
        </font>
        <alignment horizontal="center" readingOrder="0"/>
      </dxf>
    </rfmt>
    <rfmt sheetId="11" s="1" sqref="G252" start="0" length="0">
      <dxf>
        <font>
          <sz val="10"/>
          <color indexed="8"/>
          <name val="Arial"/>
          <scheme val="none"/>
        </font>
        <alignment horizontal="center" readingOrder="0"/>
      </dxf>
    </rfmt>
    <rfmt sheetId="11" s="1" sqref="G253" start="0" length="0">
      <dxf>
        <font>
          <sz val="10"/>
          <color indexed="8"/>
          <name val="Arial"/>
          <scheme val="none"/>
        </font>
        <alignment horizontal="center" readingOrder="0"/>
      </dxf>
    </rfmt>
    <rfmt sheetId="11" s="1" sqref="G254" start="0" length="0">
      <dxf>
        <font>
          <sz val="10"/>
          <color indexed="8"/>
          <name val="Arial"/>
          <scheme val="none"/>
        </font>
        <alignment horizontal="center" readingOrder="0"/>
      </dxf>
    </rfmt>
    <rfmt sheetId="11" s="1" sqref="G255" start="0" length="0">
      <dxf>
        <font>
          <sz val="10"/>
          <color indexed="8"/>
          <name val="Arial"/>
          <scheme val="none"/>
        </font>
        <alignment horizontal="center" readingOrder="0"/>
      </dxf>
    </rfmt>
    <rfmt sheetId="11" s="1" sqref="G256" start="0" length="0">
      <dxf>
        <font>
          <sz val="10"/>
          <color indexed="8"/>
          <name val="Arial"/>
          <scheme val="none"/>
        </font>
        <alignment horizontal="center" readingOrder="0"/>
      </dxf>
    </rfmt>
    <rfmt sheetId="11" s="1" sqref="G257" start="0" length="0">
      <dxf>
        <font>
          <sz val="10"/>
          <color indexed="8"/>
          <name val="Arial"/>
          <scheme val="none"/>
        </font>
        <alignment horizontal="center" readingOrder="0"/>
      </dxf>
    </rfmt>
    <rfmt sheetId="11" s="1" sqref="G258" start="0" length="0">
      <dxf>
        <font>
          <sz val="10"/>
          <color indexed="8"/>
          <name val="Arial"/>
          <scheme val="none"/>
        </font>
        <alignment horizontal="center" readingOrder="0"/>
      </dxf>
    </rfmt>
    <rfmt sheetId="11" s="1" sqref="G259" start="0" length="0">
      <dxf>
        <font>
          <sz val="10"/>
          <color indexed="8"/>
          <name val="Arial"/>
          <scheme val="none"/>
        </font>
        <alignment horizontal="center" readingOrder="0"/>
      </dxf>
    </rfmt>
    <rfmt sheetId="11" s="1" sqref="G260" start="0" length="0">
      <dxf>
        <font>
          <sz val="10"/>
          <color indexed="8"/>
          <name val="Arial"/>
          <scheme val="none"/>
        </font>
        <alignment horizontal="center" readingOrder="0"/>
      </dxf>
    </rfmt>
    <rfmt sheetId="11" s="1" sqref="G261" start="0" length="0">
      <dxf>
        <font>
          <sz val="10"/>
          <color indexed="8"/>
          <name val="Arial"/>
          <scheme val="none"/>
        </font>
        <alignment horizontal="center" readingOrder="0"/>
      </dxf>
    </rfmt>
    <rfmt sheetId="11" s="1" sqref="G262" start="0" length="0">
      <dxf>
        <font>
          <sz val="10"/>
          <color indexed="8"/>
          <name val="Arial"/>
          <scheme val="none"/>
        </font>
        <alignment horizontal="center" readingOrder="0"/>
      </dxf>
    </rfmt>
    <rfmt sheetId="11" s="1" sqref="G263" start="0" length="0">
      <dxf>
        <font>
          <sz val="10"/>
          <color indexed="8"/>
          <name val="Arial"/>
          <scheme val="none"/>
        </font>
        <alignment horizontal="center" readingOrder="0"/>
      </dxf>
    </rfmt>
    <rfmt sheetId="11" s="1" sqref="G264" start="0" length="0">
      <dxf>
        <font>
          <sz val="10"/>
          <color indexed="8"/>
          <name val="Arial"/>
          <scheme val="none"/>
        </font>
        <alignment horizontal="center" readingOrder="0"/>
      </dxf>
    </rfmt>
    <rfmt sheetId="11" s="1" sqref="G265" start="0" length="0">
      <dxf>
        <font>
          <sz val="10"/>
          <color indexed="8"/>
          <name val="Arial"/>
          <scheme val="none"/>
        </font>
        <alignment horizontal="center" readingOrder="0"/>
      </dxf>
    </rfmt>
    <rfmt sheetId="11" s="1" sqref="G266" start="0" length="0">
      <dxf>
        <font>
          <sz val="10"/>
          <color indexed="8"/>
          <name val="Arial"/>
          <scheme val="none"/>
        </font>
        <alignment horizontal="center" readingOrder="0"/>
      </dxf>
    </rfmt>
    <rfmt sheetId="11" s="1" sqref="G267" start="0" length="0">
      <dxf>
        <font>
          <sz val="10"/>
          <color indexed="8"/>
          <name val="Arial"/>
          <scheme val="none"/>
        </font>
        <alignment horizontal="center" readingOrder="0"/>
      </dxf>
    </rfmt>
    <rfmt sheetId="11" s="1" sqref="G268" start="0" length="0">
      <dxf>
        <font>
          <sz val="10"/>
          <color indexed="8"/>
          <name val="Arial"/>
          <scheme val="none"/>
        </font>
        <alignment horizontal="center" readingOrder="0"/>
      </dxf>
    </rfmt>
    <rfmt sheetId="11" s="1" sqref="G269" start="0" length="0">
      <dxf>
        <font>
          <sz val="10"/>
          <color auto="1"/>
          <name val="Arial"/>
          <scheme val="none"/>
        </font>
      </dxf>
    </rfmt>
    <rfmt sheetId="11" s="1" sqref="G270" start="0" length="0">
      <dxf>
        <font>
          <sz val="10"/>
          <color indexed="8"/>
          <name val="Arial"/>
          <scheme val="none"/>
        </font>
        <alignment horizontal="center" readingOrder="0"/>
      </dxf>
    </rfmt>
    <rfmt sheetId="11" s="1" sqref="G271" start="0" length="0">
      <dxf>
        <font>
          <sz val="10"/>
          <color indexed="8"/>
          <name val="Arial"/>
          <scheme val="none"/>
        </font>
        <alignment horizontal="center" readingOrder="0"/>
      </dxf>
    </rfmt>
    <rfmt sheetId="11" s="1" sqref="G272" start="0" length="0">
      <dxf>
        <font>
          <sz val="10"/>
          <color indexed="8"/>
          <name val="Arial"/>
          <scheme val="none"/>
        </font>
        <alignment horizontal="center" readingOrder="0"/>
      </dxf>
    </rfmt>
    <rfmt sheetId="11" s="1" sqref="G273" start="0" length="0">
      <dxf>
        <font>
          <sz val="10"/>
          <color indexed="8"/>
          <name val="Arial"/>
          <scheme val="none"/>
        </font>
        <alignment horizontal="center" readingOrder="0"/>
      </dxf>
    </rfmt>
    <rfmt sheetId="11" s="1" sqref="G274" start="0" length="0">
      <dxf>
        <font>
          <sz val="10"/>
          <color indexed="8"/>
          <name val="Arial"/>
          <scheme val="none"/>
        </font>
        <alignment horizontal="center" readingOrder="0"/>
      </dxf>
    </rfmt>
    <rfmt sheetId="11" s="1" sqref="G275" start="0" length="0">
      <dxf>
        <font>
          <sz val="10"/>
          <color indexed="8"/>
          <name val="Arial"/>
          <scheme val="none"/>
        </font>
        <alignment horizontal="center" readingOrder="0"/>
      </dxf>
    </rfmt>
    <rfmt sheetId="11" s="1" sqref="G276" start="0" length="0">
      <dxf>
        <font>
          <sz val="10"/>
          <color indexed="8"/>
          <name val="Arial"/>
          <scheme val="none"/>
        </font>
        <alignment horizontal="center" readingOrder="0"/>
      </dxf>
    </rfmt>
    <rfmt sheetId="11" s="1" sqref="G277" start="0" length="0">
      <dxf>
        <font>
          <sz val="10"/>
          <color indexed="8"/>
          <name val="Arial"/>
          <scheme val="none"/>
        </font>
        <alignment horizontal="center" readingOrder="0"/>
      </dxf>
    </rfmt>
    <rfmt sheetId="11" s="1" sqref="G278" start="0" length="0">
      <dxf>
        <font>
          <sz val="10"/>
          <color indexed="8"/>
          <name val="Arial"/>
          <scheme val="none"/>
        </font>
        <alignment horizontal="center" readingOrder="0"/>
      </dxf>
    </rfmt>
    <rfmt sheetId="11" s="1" sqref="G279" start="0" length="0">
      <dxf>
        <font>
          <sz val="10"/>
          <color indexed="8"/>
          <name val="Arial"/>
          <scheme val="none"/>
        </font>
        <alignment horizontal="center" readingOrder="0"/>
      </dxf>
    </rfmt>
    <rfmt sheetId="11" s="1" sqref="G280" start="0" length="0">
      <dxf>
        <font>
          <sz val="10"/>
          <color indexed="8"/>
          <name val="Arial"/>
          <scheme val="none"/>
        </font>
        <alignment horizontal="center" readingOrder="0"/>
      </dxf>
    </rfmt>
    <rfmt sheetId="11" s="1" sqref="G281" start="0" length="0">
      <dxf>
        <font>
          <sz val="10"/>
          <color indexed="8"/>
          <name val="Arial"/>
          <scheme val="none"/>
        </font>
        <alignment horizontal="center" readingOrder="0"/>
      </dxf>
    </rfmt>
    <rfmt sheetId="11" s="1" sqref="G282" start="0" length="0">
      <dxf>
        <font>
          <sz val="10"/>
          <color indexed="8"/>
          <name val="Arial"/>
          <scheme val="none"/>
        </font>
        <alignment horizontal="center" readingOrder="0"/>
      </dxf>
    </rfmt>
    <rfmt sheetId="11" s="1" sqref="G283" start="0" length="0">
      <dxf>
        <font>
          <sz val="10"/>
          <color indexed="8"/>
          <name val="Arial"/>
          <scheme val="none"/>
        </font>
        <alignment horizontal="center" readingOrder="0"/>
      </dxf>
    </rfmt>
    <rfmt sheetId="11" s="1" sqref="G284" start="0" length="0">
      <dxf>
        <font>
          <sz val="10"/>
          <color indexed="8"/>
          <name val="Arial"/>
          <scheme val="none"/>
        </font>
        <alignment horizontal="center" readingOrder="0"/>
      </dxf>
    </rfmt>
    <rfmt sheetId="11" s="1" sqref="G285" start="0" length="0">
      <dxf>
        <font>
          <sz val="10"/>
          <color indexed="8"/>
          <name val="Arial"/>
          <scheme val="none"/>
        </font>
        <alignment horizontal="center" readingOrder="0"/>
      </dxf>
    </rfmt>
    <rfmt sheetId="11" s="1" sqref="G286" start="0" length="0">
      <dxf>
        <font>
          <sz val="10"/>
          <color indexed="8"/>
          <name val="Arial"/>
          <scheme val="none"/>
        </font>
        <alignment horizontal="center" readingOrder="0"/>
      </dxf>
    </rfmt>
    <rfmt sheetId="11" s="1" sqref="G287" start="0" length="0">
      <dxf>
        <font>
          <sz val="10"/>
          <color indexed="8"/>
          <name val="Arial"/>
          <scheme val="none"/>
        </font>
        <alignment horizontal="center" readingOrder="0"/>
      </dxf>
    </rfmt>
    <rfmt sheetId="11" s="1" sqref="G288" start="0" length="0">
      <dxf>
        <font>
          <sz val="10"/>
          <color indexed="8"/>
          <name val="Arial"/>
          <scheme val="none"/>
        </font>
        <alignment horizontal="center" readingOrder="0"/>
      </dxf>
    </rfmt>
    <rfmt sheetId="11" s="1" sqref="G289" start="0" length="0">
      <dxf>
        <font>
          <sz val="10"/>
          <color indexed="8"/>
          <name val="Arial"/>
          <scheme val="none"/>
        </font>
        <alignment horizontal="center" readingOrder="0"/>
      </dxf>
    </rfmt>
    <rfmt sheetId="11" s="1" sqref="G290" start="0" length="0">
      <dxf>
        <font>
          <sz val="10"/>
          <color auto="1"/>
          <name val="Arial"/>
          <scheme val="none"/>
        </font>
      </dxf>
    </rfmt>
    <rfmt sheetId="11" s="1" sqref="G291" start="0" length="0">
      <dxf>
        <font>
          <sz val="10"/>
          <color indexed="8"/>
          <name val="Arial"/>
          <scheme val="none"/>
        </font>
        <alignment horizontal="center" readingOrder="0"/>
      </dxf>
    </rfmt>
    <rfmt sheetId="11" s="1" sqref="G292" start="0" length="0">
      <dxf>
        <font>
          <sz val="10"/>
          <color auto="1"/>
          <name val="Arial"/>
          <scheme val="none"/>
        </font>
      </dxf>
    </rfmt>
    <rfmt sheetId="11" s="1" sqref="G293" start="0" length="0">
      <dxf>
        <font>
          <sz val="10"/>
          <color auto="1"/>
          <name val="Arial"/>
          <scheme val="none"/>
        </font>
      </dxf>
    </rfmt>
    <rfmt sheetId="11" s="1" sqref="G294" start="0" length="0">
      <dxf>
        <font>
          <sz val="10"/>
          <color auto="1"/>
          <name val="Arial"/>
          <scheme val="none"/>
        </font>
      </dxf>
    </rfmt>
    <rfmt sheetId="11" s="1" sqref="G295" start="0" length="0">
      <dxf>
        <font>
          <sz val="10"/>
          <color auto="1"/>
          <name val="Arial"/>
          <scheme val="none"/>
        </font>
      </dxf>
    </rfmt>
    <rfmt sheetId="11" s="1" sqref="G296" start="0" length="0">
      <dxf>
        <font>
          <sz val="10"/>
          <color indexed="8"/>
          <name val="Arial"/>
          <scheme val="none"/>
        </font>
        <alignment horizontal="center" readingOrder="0"/>
      </dxf>
    </rfmt>
    <rfmt sheetId="11" s="1" sqref="G297" start="0" length="0">
      <dxf>
        <font>
          <sz val="10"/>
          <color indexed="8"/>
          <name val="Arial"/>
          <scheme val="none"/>
        </font>
        <alignment horizontal="center" readingOrder="0"/>
      </dxf>
    </rfmt>
    <rfmt sheetId="11" s="1" sqref="G298" start="0" length="0">
      <dxf>
        <font>
          <sz val="10"/>
          <color indexed="8"/>
          <name val="Arial"/>
          <scheme val="none"/>
        </font>
        <alignment horizontal="center" readingOrder="0"/>
      </dxf>
    </rfmt>
    <rfmt sheetId="11" s="1" sqref="G299" start="0" length="0">
      <dxf>
        <font>
          <sz val="10"/>
          <color indexed="8"/>
          <name val="Arial"/>
          <scheme val="none"/>
        </font>
        <alignment horizontal="center" readingOrder="0"/>
      </dxf>
    </rfmt>
    <rfmt sheetId="11" s="1" sqref="G300" start="0" length="0">
      <dxf>
        <font>
          <sz val="10"/>
          <color indexed="8"/>
          <name val="Arial"/>
          <scheme val="none"/>
        </font>
        <alignment horizontal="center" readingOrder="0"/>
      </dxf>
    </rfmt>
    <rfmt sheetId="11" s="1" sqref="G301" start="0" length="0">
      <dxf>
        <font>
          <sz val="10"/>
          <color indexed="8"/>
          <name val="Arial"/>
          <scheme val="none"/>
        </font>
        <alignment horizontal="center" readingOrder="0"/>
      </dxf>
    </rfmt>
    <rfmt sheetId="11" s="1" sqref="G302" start="0" length="0">
      <dxf>
        <font>
          <sz val="10"/>
          <color indexed="8"/>
          <name val="Arial"/>
          <scheme val="none"/>
        </font>
        <alignment horizontal="center" readingOrder="0"/>
      </dxf>
    </rfmt>
    <rfmt sheetId="11" s="1" sqref="G303" start="0" length="0">
      <dxf>
        <font>
          <sz val="10"/>
          <color indexed="8"/>
          <name val="Arial"/>
          <scheme val="none"/>
        </font>
        <alignment horizontal="center" readingOrder="0"/>
      </dxf>
    </rfmt>
    <rfmt sheetId="11" s="1" sqref="G304" start="0" length="0">
      <dxf>
        <font>
          <sz val="10"/>
          <color indexed="8"/>
          <name val="Arial"/>
          <scheme val="none"/>
        </font>
        <alignment horizontal="center" readingOrder="0"/>
      </dxf>
    </rfmt>
    <rfmt sheetId="11" s="1" sqref="G305" start="0" length="0">
      <dxf>
        <font>
          <sz val="10"/>
          <color indexed="8"/>
          <name val="Arial"/>
          <scheme val="none"/>
        </font>
        <alignment horizontal="center" readingOrder="0"/>
      </dxf>
    </rfmt>
    <rfmt sheetId="11" s="1" sqref="G306" start="0" length="0">
      <dxf>
        <font>
          <sz val="10"/>
          <color indexed="8"/>
          <name val="Arial"/>
          <scheme val="none"/>
        </font>
        <alignment horizontal="center" readingOrder="0"/>
      </dxf>
    </rfmt>
    <rfmt sheetId="11" s="1" sqref="G307" start="0" length="0">
      <dxf>
        <font>
          <sz val="10"/>
          <color indexed="8"/>
          <name val="Arial"/>
          <scheme val="none"/>
        </font>
        <alignment horizontal="center" readingOrder="0"/>
      </dxf>
    </rfmt>
    <rfmt sheetId="11" s="1" sqref="G308" start="0" length="0">
      <dxf>
        <font>
          <sz val="10"/>
          <color auto="1"/>
          <name val="Arial"/>
          <scheme val="none"/>
        </font>
      </dxf>
    </rfmt>
    <rfmt sheetId="11" s="1" sqref="G309" start="0" length="0">
      <dxf>
        <font>
          <sz val="10"/>
          <color auto="1"/>
          <name val="Arial"/>
          <scheme val="none"/>
        </font>
      </dxf>
    </rfmt>
    <rfmt sheetId="11" s="1" sqref="G310" start="0" length="0">
      <dxf>
        <font>
          <sz val="10"/>
          <color auto="1"/>
          <name val="Arial"/>
          <scheme val="none"/>
        </font>
      </dxf>
    </rfmt>
    <rfmt sheetId="11" s="1" sqref="G311" start="0" length="0">
      <dxf>
        <font>
          <sz val="10"/>
          <color auto="1"/>
          <name val="Arial"/>
          <scheme val="none"/>
        </font>
      </dxf>
    </rfmt>
    <rfmt sheetId="11" s="1" sqref="G312" start="0" length="0">
      <dxf>
        <font>
          <sz val="10"/>
          <color auto="1"/>
          <name val="Arial"/>
          <scheme val="none"/>
        </font>
      </dxf>
    </rfmt>
    <rfmt sheetId="11" s="1" sqref="G313" start="0" length="0">
      <dxf>
        <font>
          <sz val="10"/>
          <color auto="1"/>
          <name val="Arial"/>
          <scheme val="none"/>
        </font>
      </dxf>
    </rfmt>
    <rfmt sheetId="11" s="1" sqref="G314" start="0" length="0">
      <dxf>
        <font>
          <sz val="10"/>
          <color auto="1"/>
          <name val="Arial"/>
          <scheme val="none"/>
        </font>
      </dxf>
    </rfmt>
    <rfmt sheetId="11" s="1" sqref="G315" start="0" length="0">
      <dxf>
        <font>
          <sz val="10"/>
          <color auto="1"/>
          <name val="Arial"/>
          <scheme val="none"/>
        </font>
      </dxf>
    </rfmt>
    <rfmt sheetId="11" s="1" sqref="G316" start="0" length="0">
      <dxf>
        <font>
          <sz val="10"/>
          <color indexed="8"/>
          <name val="Arial"/>
          <scheme val="none"/>
        </font>
        <alignment horizontal="center" readingOrder="0"/>
      </dxf>
    </rfmt>
    <rfmt sheetId="11" s="1" sqref="G317" start="0" length="0">
      <dxf>
        <font>
          <sz val="10"/>
          <color indexed="8"/>
          <name val="Arial"/>
          <scheme val="none"/>
        </font>
        <alignment horizontal="center" readingOrder="0"/>
      </dxf>
    </rfmt>
    <rfmt sheetId="11" s="1" sqref="G318" start="0" length="0">
      <dxf>
        <font>
          <sz val="10"/>
          <color indexed="8"/>
          <name val="Arial"/>
          <scheme val="none"/>
        </font>
        <alignment horizontal="center" readingOrder="0"/>
      </dxf>
    </rfmt>
    <rfmt sheetId="11" s="1" sqref="G319" start="0" length="0">
      <dxf>
        <font>
          <sz val="10"/>
          <color indexed="8"/>
          <name val="Arial"/>
          <scheme val="none"/>
        </font>
        <alignment horizontal="center" readingOrder="0"/>
      </dxf>
    </rfmt>
    <rfmt sheetId="11" s="1" sqref="G320" start="0" length="0">
      <dxf>
        <font>
          <sz val="10"/>
          <color indexed="8"/>
          <name val="Arial"/>
          <scheme val="none"/>
        </font>
        <alignment horizontal="center" readingOrder="0"/>
      </dxf>
    </rfmt>
    <rfmt sheetId="11" s="1" sqref="G321" start="0" length="0">
      <dxf>
        <font>
          <sz val="10"/>
          <color indexed="8"/>
          <name val="Arial"/>
          <scheme val="none"/>
        </font>
        <alignment horizontal="center" readingOrder="0"/>
      </dxf>
    </rfmt>
    <rfmt sheetId="11" s="1" sqref="G322" start="0" length="0">
      <dxf>
        <font>
          <sz val="10"/>
          <color indexed="8"/>
          <name val="Arial"/>
          <scheme val="none"/>
        </font>
        <alignment horizontal="center" readingOrder="0"/>
      </dxf>
    </rfmt>
    <rfmt sheetId="11" s="1" sqref="G323" start="0" length="0">
      <dxf>
        <font>
          <sz val="10"/>
          <color indexed="8"/>
          <name val="Arial"/>
          <scheme val="none"/>
        </font>
        <alignment horizontal="center" readingOrder="0"/>
      </dxf>
    </rfmt>
    <rfmt sheetId="11" s="1" sqref="G324" start="0" length="0">
      <dxf>
        <font>
          <sz val="10"/>
          <color indexed="8"/>
          <name val="Arial"/>
          <scheme val="none"/>
        </font>
        <alignment horizontal="center" readingOrder="0"/>
      </dxf>
    </rfmt>
    <rfmt sheetId="11" s="1" sqref="G325" start="0" length="0">
      <dxf>
        <font>
          <sz val="10"/>
          <color indexed="8"/>
          <name val="Arial"/>
          <scheme val="none"/>
        </font>
        <alignment horizontal="center" readingOrder="0"/>
      </dxf>
    </rfmt>
    <rfmt sheetId="11" s="1" sqref="G326" start="0" length="0">
      <dxf>
        <font>
          <sz val="10"/>
          <color indexed="8"/>
          <name val="Arial"/>
          <scheme val="none"/>
        </font>
        <alignment horizontal="center" readingOrder="0"/>
      </dxf>
    </rfmt>
    <rfmt sheetId="11" s="1" sqref="G327" start="0" length="0">
      <dxf>
        <font>
          <sz val="10"/>
          <color indexed="8"/>
          <name val="Arial"/>
          <scheme val="none"/>
        </font>
        <alignment horizontal="center" readingOrder="0"/>
      </dxf>
    </rfmt>
    <rfmt sheetId="11" s="1" sqref="G328" start="0" length="0">
      <dxf>
        <font>
          <sz val="10"/>
          <color indexed="8"/>
          <name val="Arial"/>
          <scheme val="none"/>
        </font>
        <alignment horizontal="center" readingOrder="0"/>
      </dxf>
    </rfmt>
    <rfmt sheetId="11" s="1" sqref="G329" start="0" length="0">
      <dxf>
        <font>
          <sz val="10"/>
          <color indexed="8"/>
          <name val="Arial"/>
          <scheme val="none"/>
        </font>
        <alignment horizontal="center" readingOrder="0"/>
      </dxf>
    </rfmt>
    <rfmt sheetId="11" s="1" sqref="G330" start="0" length="0">
      <dxf>
        <font>
          <sz val="10"/>
          <color indexed="8"/>
          <name val="Arial"/>
          <scheme val="none"/>
        </font>
        <alignment horizontal="center" readingOrder="0"/>
      </dxf>
    </rfmt>
    <rfmt sheetId="11" s="1" sqref="G331" start="0" length="0">
      <dxf>
        <font>
          <sz val="10"/>
          <color indexed="8"/>
          <name val="Arial"/>
          <scheme val="none"/>
        </font>
        <alignment horizontal="center" readingOrder="0"/>
      </dxf>
    </rfmt>
    <rfmt sheetId="11" s="1" sqref="G332" start="0" length="0">
      <dxf>
        <font>
          <sz val="10"/>
          <color auto="1"/>
          <name val="Arial"/>
          <scheme val="none"/>
        </font>
      </dxf>
    </rfmt>
    <rfmt sheetId="11" s="1" sqref="G333" start="0" length="0">
      <dxf>
        <font>
          <sz val="10"/>
          <color indexed="8"/>
          <name val="Arial"/>
          <scheme val="none"/>
        </font>
        <alignment horizontal="center" readingOrder="0"/>
      </dxf>
    </rfmt>
    <rfmt sheetId="11" s="1" sqref="G334" start="0" length="0">
      <dxf>
        <font>
          <sz val="10"/>
          <color auto="1"/>
          <name val="Arial"/>
          <scheme val="none"/>
        </font>
      </dxf>
    </rfmt>
    <rfmt sheetId="11" s="1" sqref="G335" start="0" length="0">
      <dxf>
        <font>
          <sz val="10"/>
          <color indexed="8"/>
          <name val="Arial"/>
          <scheme val="none"/>
        </font>
        <alignment horizontal="center" readingOrder="0"/>
      </dxf>
    </rfmt>
    <rfmt sheetId="11" s="1" sqref="G336" start="0" length="0">
      <dxf>
        <font>
          <sz val="10"/>
          <color auto="1"/>
          <name val="Arial"/>
          <scheme val="none"/>
        </font>
      </dxf>
    </rfmt>
    <rfmt sheetId="11" s="1" sqref="G337" start="0" length="0">
      <dxf>
        <font>
          <sz val="10"/>
          <color auto="1"/>
          <name val="Arial"/>
          <scheme val="none"/>
        </font>
      </dxf>
    </rfmt>
    <rfmt sheetId="11" s="1" sqref="G338" start="0" length="0">
      <dxf>
        <font>
          <sz val="10"/>
          <color auto="1"/>
          <name val="Arial"/>
          <scheme val="none"/>
        </font>
      </dxf>
    </rfmt>
    <rfmt sheetId="11" s="1" sqref="G339" start="0" length="0">
      <dxf>
        <font>
          <sz val="10"/>
          <color auto="1"/>
          <name val="Arial"/>
          <scheme val="none"/>
        </font>
      </dxf>
    </rfmt>
    <rfmt sheetId="11" s="1" sqref="G340" start="0" length="0">
      <dxf>
        <font>
          <sz val="10"/>
          <color auto="1"/>
          <name val="Arial"/>
          <scheme val="none"/>
        </font>
      </dxf>
    </rfmt>
    <rfmt sheetId="11" s="1" sqref="G341" start="0" length="0">
      <dxf>
        <font>
          <sz val="10"/>
          <color auto="1"/>
          <name val="Arial"/>
          <scheme val="none"/>
        </font>
      </dxf>
    </rfmt>
    <rfmt sheetId="11" s="1" sqref="G342" start="0" length="0">
      <dxf>
        <font>
          <sz val="10"/>
          <color auto="1"/>
          <name val="Arial"/>
          <scheme val="none"/>
        </font>
      </dxf>
    </rfmt>
    <rfmt sheetId="11" s="1" sqref="G343" start="0" length="0">
      <dxf>
        <font>
          <sz val="10"/>
          <color auto="1"/>
          <name val="Arial"/>
          <scheme val="none"/>
        </font>
      </dxf>
    </rfmt>
    <rfmt sheetId="11" s="1" sqref="G344" start="0" length="0">
      <dxf>
        <font>
          <sz val="10"/>
          <color indexed="8"/>
          <name val="Arial"/>
          <scheme val="none"/>
        </font>
        <alignment horizontal="center" readingOrder="0"/>
      </dxf>
    </rfmt>
    <rfmt sheetId="11" s="1" sqref="G345" start="0" length="0">
      <dxf>
        <font>
          <sz val="10"/>
          <color indexed="8"/>
          <name val="Arial"/>
          <scheme val="none"/>
        </font>
        <alignment horizontal="center" readingOrder="0"/>
      </dxf>
    </rfmt>
    <rfmt sheetId="11" s="1" sqref="G346" start="0" length="0">
      <dxf>
        <font>
          <sz val="10"/>
          <color indexed="8"/>
          <name val="Arial"/>
          <scheme val="none"/>
        </font>
        <alignment horizontal="center" readingOrder="0"/>
      </dxf>
    </rfmt>
    <rfmt sheetId="11" s="1" sqref="G347" start="0" length="0">
      <dxf>
        <font>
          <sz val="10"/>
          <color indexed="8"/>
          <name val="Arial"/>
          <scheme val="none"/>
        </font>
        <alignment horizontal="center" readingOrder="0"/>
      </dxf>
    </rfmt>
    <rfmt sheetId="11" s="1" sqref="G348" start="0" length="0">
      <dxf>
        <font>
          <sz val="10"/>
          <color indexed="8"/>
          <name val="Arial"/>
          <scheme val="none"/>
        </font>
        <alignment horizontal="center" readingOrder="0"/>
      </dxf>
    </rfmt>
    <rfmt sheetId="11" s="1" sqref="G349" start="0" length="0">
      <dxf>
        <font>
          <sz val="10"/>
          <color indexed="8"/>
          <name val="Arial"/>
          <scheme val="none"/>
        </font>
        <alignment horizontal="center" readingOrder="0"/>
      </dxf>
    </rfmt>
    <rfmt sheetId="11" s="1" sqref="G350" start="0" length="0">
      <dxf>
        <font>
          <sz val="10"/>
          <color indexed="8"/>
          <name val="Arial"/>
          <scheme val="none"/>
        </font>
        <alignment horizontal="center" readingOrder="0"/>
      </dxf>
    </rfmt>
    <rfmt sheetId="11" s="1" sqref="G351" start="0" length="0">
      <dxf>
        <font>
          <sz val="10"/>
          <color indexed="8"/>
          <name val="Arial"/>
          <scheme val="none"/>
        </font>
        <alignment horizontal="center" readingOrder="0"/>
      </dxf>
    </rfmt>
    <rfmt sheetId="11" s="1" sqref="G352" start="0" length="0">
      <dxf>
        <font>
          <sz val="10"/>
          <color indexed="8"/>
          <name val="Arial"/>
          <scheme val="none"/>
        </font>
        <alignment horizontal="center" readingOrder="0"/>
      </dxf>
    </rfmt>
    <rfmt sheetId="11" s="1" sqref="G353" start="0" length="0">
      <dxf>
        <font>
          <sz val="10"/>
          <color indexed="8"/>
          <name val="Arial"/>
          <scheme val="none"/>
        </font>
        <alignment horizontal="center" readingOrder="0"/>
      </dxf>
    </rfmt>
    <rfmt sheetId="11" s="1" sqref="G354" start="0" length="0">
      <dxf>
        <font>
          <sz val="10"/>
          <color indexed="8"/>
          <name val="Arial"/>
          <scheme val="none"/>
        </font>
        <alignment horizontal="center" readingOrder="0"/>
      </dxf>
    </rfmt>
    <rfmt sheetId="11" s="1" sqref="G355" start="0" length="0">
      <dxf>
        <font>
          <sz val="10"/>
          <color indexed="8"/>
          <name val="Arial"/>
          <scheme val="none"/>
        </font>
        <alignment horizontal="center" readingOrder="0"/>
      </dxf>
    </rfmt>
    <rfmt sheetId="11" s="1" sqref="G356" start="0" length="0">
      <dxf>
        <font>
          <sz val="10"/>
          <color indexed="8"/>
          <name val="Arial"/>
          <scheme val="none"/>
        </font>
        <alignment horizontal="center" readingOrder="0"/>
      </dxf>
    </rfmt>
    <rfmt sheetId="11" s="1" sqref="G357" start="0" length="0">
      <dxf>
        <font>
          <sz val="10"/>
          <color indexed="8"/>
          <name val="Arial"/>
          <scheme val="none"/>
        </font>
        <alignment horizontal="center" readingOrder="0"/>
      </dxf>
    </rfmt>
    <rfmt sheetId="11" s="1" sqref="G358" start="0" length="0">
      <dxf>
        <font>
          <sz val="10"/>
          <color indexed="8"/>
          <name val="Arial"/>
          <scheme val="none"/>
        </font>
        <alignment horizontal="center" readingOrder="0"/>
      </dxf>
    </rfmt>
    <rfmt sheetId="11" s="1" sqref="G359" start="0" length="0">
      <dxf>
        <font>
          <sz val="10"/>
          <color indexed="8"/>
          <name val="Arial"/>
          <scheme val="none"/>
        </font>
        <alignment horizontal="center" readingOrder="0"/>
      </dxf>
    </rfmt>
    <rfmt sheetId="11" s="1" sqref="G360" start="0" length="0">
      <dxf>
        <font>
          <sz val="10"/>
          <color auto="1"/>
          <name val="Arial"/>
          <scheme val="none"/>
        </font>
      </dxf>
    </rfmt>
    <rfmt sheetId="11" s="1" sqref="G361" start="0" length="0">
      <dxf>
        <font>
          <sz val="10"/>
          <color indexed="8"/>
          <name val="Arial"/>
          <scheme val="none"/>
        </font>
        <alignment horizontal="center" readingOrder="0"/>
      </dxf>
    </rfmt>
    <rfmt sheetId="11" s="1" sqref="G362" start="0" length="0">
      <dxf>
        <font>
          <sz val="10"/>
          <color indexed="8"/>
          <name val="Arial"/>
          <scheme val="none"/>
        </font>
        <alignment horizontal="center" readingOrder="0"/>
      </dxf>
    </rfmt>
    <rfmt sheetId="11" s="1" sqref="G363" start="0" length="0">
      <dxf>
        <font>
          <sz val="10"/>
          <color indexed="8"/>
          <name val="Arial"/>
          <scheme val="none"/>
        </font>
        <alignment horizontal="center" readingOrder="0"/>
      </dxf>
    </rfmt>
    <rfmt sheetId="11" s="1" sqref="G364" start="0" length="0">
      <dxf>
        <font>
          <sz val="10"/>
          <color auto="1"/>
          <name val="Arial"/>
          <scheme val="none"/>
        </font>
      </dxf>
    </rfmt>
    <rfmt sheetId="11" s="1" sqref="G365" start="0" length="0">
      <dxf>
        <font>
          <sz val="10"/>
          <color auto="1"/>
          <name val="Arial"/>
          <scheme val="none"/>
        </font>
      </dxf>
    </rfmt>
    <rfmt sheetId="11" s="1" sqref="G366" start="0" length="0">
      <dxf>
        <font>
          <sz val="10"/>
          <color auto="1"/>
          <name val="Arial"/>
          <scheme val="none"/>
        </font>
      </dxf>
    </rfmt>
    <rfmt sheetId="11" s="1" sqref="G367" start="0" length="0">
      <dxf>
        <font>
          <sz val="10"/>
          <color auto="1"/>
          <name val="Arial"/>
          <scheme val="none"/>
        </font>
      </dxf>
    </rfmt>
    <rfmt sheetId="11" s="1" sqref="G368" start="0" length="0">
      <dxf>
        <font>
          <sz val="10"/>
          <color auto="1"/>
          <name val="Arial"/>
          <scheme val="none"/>
        </font>
      </dxf>
    </rfmt>
    <rfmt sheetId="11" s="1" sqref="G369" start="0" length="0">
      <dxf>
        <font>
          <sz val="10"/>
          <color auto="1"/>
          <name val="Arial"/>
          <scheme val="none"/>
        </font>
      </dxf>
    </rfmt>
    <rfmt sheetId="11" s="1" sqref="G370" start="0" length="0">
      <dxf>
        <font>
          <sz val="10"/>
          <color auto="1"/>
          <name val="Arial"/>
          <scheme val="none"/>
        </font>
      </dxf>
    </rfmt>
    <rfmt sheetId="11" s="1" sqref="G371" start="0" length="0">
      <dxf>
        <font>
          <sz val="10"/>
          <color auto="1"/>
          <name val="Arial"/>
          <scheme val="none"/>
        </font>
      </dxf>
    </rfmt>
    <rfmt sheetId="11" s="1" sqref="G372" start="0" length="0">
      <dxf>
        <font>
          <sz val="10"/>
          <color auto="1"/>
          <name val="Arial"/>
          <scheme val="none"/>
        </font>
      </dxf>
    </rfmt>
    <rfmt sheetId="11" s="1" sqref="G373" start="0" length="0">
      <dxf>
        <font>
          <sz val="10"/>
          <color auto="1"/>
          <name val="Arial"/>
          <scheme val="none"/>
        </font>
      </dxf>
    </rfmt>
    <rfmt sheetId="11" s="1" sqref="G374" start="0" length="0">
      <dxf>
        <font>
          <sz val="10"/>
          <color auto="1"/>
          <name val="Arial"/>
          <scheme val="none"/>
        </font>
      </dxf>
    </rfmt>
    <rfmt sheetId="11" s="1" sqref="G375" start="0" length="0">
      <dxf>
        <font>
          <sz val="10"/>
          <color auto="1"/>
          <name val="Arial"/>
          <scheme val="none"/>
        </font>
      </dxf>
    </rfmt>
    <rfmt sheetId="11" s="1" sqref="G376" start="0" length="0">
      <dxf>
        <font>
          <sz val="10"/>
          <color auto="1"/>
          <name val="Arial"/>
          <scheme val="none"/>
        </font>
      </dxf>
    </rfmt>
    <rfmt sheetId="11" s="1" sqref="G377" start="0" length="0">
      <dxf>
        <font>
          <sz val="10"/>
          <color auto="1"/>
          <name val="Arial"/>
          <scheme val="none"/>
        </font>
      </dxf>
    </rfmt>
    <rfmt sheetId="11" s="1" sqref="G378" start="0" length="0">
      <dxf>
        <font>
          <sz val="10"/>
          <color auto="1"/>
          <name val="Arial"/>
          <scheme val="none"/>
        </font>
      </dxf>
    </rfmt>
    <rfmt sheetId="11" s="1" sqref="G379" start="0" length="0">
      <dxf>
        <font>
          <sz val="10"/>
          <color indexed="8"/>
          <name val="Arial"/>
          <scheme val="none"/>
        </font>
        <alignment horizontal="center" readingOrder="0"/>
      </dxf>
    </rfmt>
    <rfmt sheetId="11" s="1" sqref="G380" start="0" length="0">
      <dxf>
        <font>
          <sz val="10"/>
          <color indexed="8"/>
          <name val="Arial"/>
          <scheme val="none"/>
        </font>
        <alignment horizontal="center" readingOrder="0"/>
      </dxf>
    </rfmt>
    <rfmt sheetId="11" s="1" sqref="G381" start="0" length="0">
      <dxf>
        <font>
          <sz val="10"/>
          <color indexed="8"/>
          <name val="Arial"/>
          <scheme val="none"/>
        </font>
        <alignment horizontal="center" readingOrder="0"/>
      </dxf>
    </rfmt>
    <rfmt sheetId="11" s="1" sqref="G382" start="0" length="0">
      <dxf>
        <font>
          <sz val="10"/>
          <color auto="1"/>
          <name val="Arial"/>
          <scheme val="none"/>
        </font>
      </dxf>
    </rfmt>
    <rfmt sheetId="11" s="1" sqref="G383" start="0" length="0">
      <dxf>
        <font>
          <sz val="10"/>
          <color auto="1"/>
          <name val="Arial"/>
          <scheme val="none"/>
        </font>
      </dxf>
    </rfmt>
    <rfmt sheetId="11" s="1" sqref="G384" start="0" length="0">
      <dxf>
        <font>
          <sz val="10"/>
          <color auto="1"/>
          <name val="Arial"/>
          <scheme val="none"/>
        </font>
      </dxf>
    </rfmt>
    <rfmt sheetId="11" s="1" sqref="G385" start="0" length="0">
      <dxf>
        <font>
          <sz val="10"/>
          <color auto="1"/>
          <name val="Arial"/>
          <scheme val="none"/>
        </font>
      </dxf>
    </rfmt>
    <rfmt sheetId="11" s="1" sqref="G386" start="0" length="0">
      <dxf>
        <font>
          <sz val="10"/>
          <color indexed="8"/>
          <name val="Arial"/>
          <scheme val="none"/>
        </font>
        <alignment horizontal="center" readingOrder="0"/>
      </dxf>
    </rfmt>
    <rfmt sheetId="11" s="1" sqref="G387" start="0" length="0">
      <dxf>
        <font>
          <sz val="10"/>
          <color indexed="8"/>
          <name val="Arial"/>
          <scheme val="none"/>
        </font>
        <alignment horizontal="center" readingOrder="0"/>
      </dxf>
    </rfmt>
    <rfmt sheetId="11" s="1" sqref="G388" start="0" length="0">
      <dxf>
        <font>
          <sz val="10"/>
          <color indexed="8"/>
          <name val="Arial"/>
          <scheme val="none"/>
        </font>
        <alignment horizontal="center" readingOrder="0"/>
      </dxf>
    </rfmt>
    <rfmt sheetId="11" s="1" sqref="G389" start="0" length="0">
      <dxf>
        <font>
          <sz val="10"/>
          <color indexed="8"/>
          <name val="Arial"/>
          <scheme val="none"/>
        </font>
        <alignment horizontal="center" readingOrder="0"/>
      </dxf>
    </rfmt>
    <rfmt sheetId="11" s="1" sqref="G390" start="0" length="0">
      <dxf>
        <font>
          <sz val="10"/>
          <color indexed="8"/>
          <name val="Arial"/>
          <scheme val="none"/>
        </font>
        <alignment horizontal="center" readingOrder="0"/>
      </dxf>
    </rfmt>
    <rfmt sheetId="11" s="1" sqref="G391" start="0" length="0">
      <dxf>
        <font>
          <sz val="10"/>
          <color indexed="8"/>
          <name val="Arial"/>
          <scheme val="none"/>
        </font>
        <alignment horizontal="center" readingOrder="0"/>
      </dxf>
    </rfmt>
    <rfmt sheetId="11" s="1" sqref="G392" start="0" length="0">
      <dxf>
        <font>
          <sz val="10"/>
          <color indexed="8"/>
          <name val="Arial"/>
          <scheme val="none"/>
        </font>
        <alignment horizontal="center" readingOrder="0"/>
      </dxf>
    </rfmt>
    <rfmt sheetId="11" s="1" sqref="G393" start="0" length="0">
      <dxf>
        <font>
          <sz val="10"/>
          <color indexed="8"/>
          <name val="Arial"/>
          <scheme val="none"/>
        </font>
        <alignment horizontal="center" readingOrder="0"/>
      </dxf>
    </rfmt>
    <rfmt sheetId="11" s="1" sqref="G394" start="0" length="0">
      <dxf>
        <font>
          <sz val="10"/>
          <color indexed="8"/>
          <name val="Arial"/>
          <scheme val="none"/>
        </font>
        <alignment horizontal="center" readingOrder="0"/>
      </dxf>
    </rfmt>
    <rfmt sheetId="11" s="1" sqref="G395" start="0" length="0">
      <dxf>
        <font>
          <sz val="10"/>
          <color auto="1"/>
          <name val="Arial"/>
          <scheme val="none"/>
        </font>
      </dxf>
    </rfmt>
    <rfmt sheetId="11" s="1" sqref="G396" start="0" length="0">
      <dxf>
        <font>
          <sz val="10"/>
          <color indexed="8"/>
          <name val="Arial"/>
          <scheme val="none"/>
        </font>
        <alignment horizontal="center" readingOrder="0"/>
      </dxf>
    </rfmt>
    <rfmt sheetId="11" s="1" sqref="G397" start="0" length="0">
      <dxf>
        <font>
          <sz val="10"/>
          <color indexed="8"/>
          <name val="Arial"/>
          <scheme val="none"/>
        </font>
        <alignment horizontal="center" readingOrder="0"/>
      </dxf>
    </rfmt>
    <rfmt sheetId="11" s="1" sqref="G398" start="0" length="0">
      <dxf>
        <font>
          <sz val="10"/>
          <color indexed="8"/>
          <name val="Arial"/>
          <scheme val="none"/>
        </font>
        <alignment horizontal="center" readingOrder="0"/>
      </dxf>
    </rfmt>
    <rfmt sheetId="11" s="1" sqref="G399" start="0" length="0">
      <dxf>
        <font>
          <sz val="10"/>
          <color auto="1"/>
          <name val="Arial"/>
          <scheme val="none"/>
        </font>
      </dxf>
    </rfmt>
    <rfmt sheetId="11" s="1" sqref="G400" start="0" length="0">
      <dxf>
        <font>
          <sz val="10"/>
          <color indexed="8"/>
          <name val="Arial"/>
          <scheme val="none"/>
        </font>
        <alignment horizontal="center" readingOrder="0"/>
      </dxf>
    </rfmt>
    <rfmt sheetId="11" s="1" sqref="G401" start="0" length="0">
      <dxf>
        <font>
          <sz val="10"/>
          <color indexed="8"/>
          <name val="Arial"/>
          <scheme val="none"/>
        </font>
        <alignment horizontal="center" readingOrder="0"/>
      </dxf>
    </rfmt>
    <rfmt sheetId="11" s="1" sqref="G402" start="0" length="0">
      <dxf>
        <font>
          <sz val="10"/>
          <color indexed="8"/>
          <name val="Arial"/>
          <scheme val="none"/>
        </font>
        <alignment horizontal="center" readingOrder="0"/>
      </dxf>
    </rfmt>
    <rfmt sheetId="11" s="1" sqref="G403" start="0" length="0">
      <dxf>
        <font>
          <sz val="10"/>
          <color auto="1"/>
          <name val="Arial"/>
          <scheme val="none"/>
        </font>
      </dxf>
    </rfmt>
    <rfmt sheetId="11" s="1" sqref="G404" start="0" length="0">
      <dxf>
        <font>
          <sz val="10"/>
          <color auto="1"/>
          <name val="Arial"/>
          <scheme val="none"/>
        </font>
      </dxf>
    </rfmt>
    <rfmt sheetId="11" s="1" sqref="G405" start="0" length="0">
      <dxf>
        <font>
          <sz val="10"/>
          <color auto="1"/>
          <name val="Arial"/>
          <scheme val="none"/>
        </font>
      </dxf>
    </rfmt>
    <rfmt sheetId="11" s="1" sqref="G406" start="0" length="0">
      <dxf>
        <font>
          <sz val="10"/>
          <color auto="1"/>
          <name val="Arial"/>
          <scheme val="none"/>
        </font>
      </dxf>
    </rfmt>
    <rfmt sheetId="11" s="1" sqref="G407" start="0" length="0">
      <dxf>
        <font>
          <sz val="10"/>
          <color indexed="8"/>
          <name val="Arial"/>
          <scheme val="none"/>
        </font>
        <alignment horizontal="center" readingOrder="0"/>
      </dxf>
    </rfmt>
    <rfmt sheetId="11" s="1" sqref="G408" start="0" length="0">
      <dxf>
        <font>
          <sz val="10"/>
          <color indexed="8"/>
          <name val="Arial"/>
          <scheme val="none"/>
        </font>
        <alignment horizontal="center" readingOrder="0"/>
      </dxf>
    </rfmt>
    <rfmt sheetId="11" s="1" sqref="G409" start="0" length="0">
      <dxf>
        <font>
          <sz val="10"/>
          <color indexed="8"/>
          <name val="Arial"/>
          <scheme val="none"/>
        </font>
        <alignment horizontal="center" readingOrder="0"/>
      </dxf>
    </rfmt>
    <rfmt sheetId="11" s="1" sqref="G410" start="0" length="0">
      <dxf>
        <font>
          <sz val="10"/>
          <color indexed="8"/>
          <name val="Arial"/>
          <scheme val="none"/>
        </font>
        <alignment horizontal="center" readingOrder="0"/>
      </dxf>
    </rfmt>
    <rfmt sheetId="11" s="1" sqref="G411" start="0" length="0">
      <dxf>
        <font>
          <sz val="10"/>
          <color indexed="8"/>
          <name val="Arial"/>
          <scheme val="none"/>
        </font>
        <alignment horizontal="center" readingOrder="0"/>
      </dxf>
    </rfmt>
    <rfmt sheetId="11" s="1" sqref="G412" start="0" length="0">
      <dxf>
        <font>
          <sz val="10"/>
          <color indexed="8"/>
          <name val="Arial"/>
          <scheme val="none"/>
        </font>
        <alignment horizontal="center" readingOrder="0"/>
      </dxf>
    </rfmt>
    <rfmt sheetId="11" s="1" sqref="G413" start="0" length="0">
      <dxf>
        <font>
          <sz val="10"/>
          <color indexed="8"/>
          <name val="Arial"/>
          <scheme val="none"/>
        </font>
        <alignment horizontal="center" readingOrder="0"/>
      </dxf>
    </rfmt>
    <rfmt sheetId="11" s="1" sqref="G414" start="0" length="0">
      <dxf>
        <font>
          <sz val="10"/>
          <color indexed="8"/>
          <name val="Arial"/>
          <scheme val="none"/>
        </font>
        <alignment horizontal="center" readingOrder="0"/>
      </dxf>
    </rfmt>
    <rfmt sheetId="11" s="1" sqref="G415" start="0" length="0">
      <dxf>
        <font>
          <sz val="10"/>
          <color auto="1"/>
          <name val="Arial"/>
          <scheme val="none"/>
        </font>
      </dxf>
    </rfmt>
    <rfmt sheetId="11" s="1" sqref="G416" start="0" length="0">
      <dxf>
        <font>
          <sz val="10"/>
          <color indexed="8"/>
          <name val="Arial"/>
          <scheme val="none"/>
        </font>
        <alignment horizontal="center" readingOrder="0"/>
      </dxf>
    </rfmt>
    <rfmt sheetId="11" s="1" sqref="G417" start="0" length="0">
      <dxf>
        <font>
          <sz val="10"/>
          <color auto="1"/>
          <name val="Arial"/>
          <scheme val="none"/>
        </font>
      </dxf>
    </rfmt>
  </rrc>
  <rrc rId="4955" sId="11" ref="A149:XFD149" action="deleteRow">
    <rfmt sheetId="11" xfDxf="1" sqref="A149:XFD149" start="0" length="0"/>
    <rcc rId="0" sId="11" dxf="1">
      <nc r="A149">
        <v>147</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Robber fly</t>
        </is>
      </nc>
      <ndxf>
        <font>
          <sz val="10"/>
          <color indexed="8"/>
          <name val="Arial"/>
          <scheme val="none"/>
        </font>
      </ndxf>
    </rcc>
    <rcc rId="0" sId="11" s="1" dxf="1">
      <nc r="C149" t="inlineStr">
        <is>
          <t>Asilidae</t>
        </is>
      </nc>
      <ndxf>
        <font>
          <i/>
          <sz val="10"/>
          <color indexed="8"/>
          <name val="Arial"/>
          <scheme val="none"/>
        </font>
      </ndxf>
    </rcc>
    <rcc rId="0" sId="11" s="1" dxf="1">
      <nc r="D149" t="inlineStr">
        <is>
          <t>sp. 1</t>
        </is>
      </nc>
      <ndxf>
        <font>
          <i/>
          <sz val="10"/>
          <color indexed="8"/>
          <name val="Arial"/>
          <scheme val="none"/>
        </font>
      </ndxf>
    </rcc>
    <rcc rId="0" sId="11" s="1" dxf="1">
      <nc r="E149" t="inlineStr">
        <is>
          <t>Diptera</t>
        </is>
      </nc>
      <ndxf>
        <font>
          <i/>
          <sz val="10"/>
          <color indexed="8"/>
          <name val="Arial"/>
          <scheme val="none"/>
        </font>
      </ndxf>
    </rcc>
    <rcc rId="0" sId="11" s="1" dxf="1">
      <nc r="F149" t="inlineStr">
        <is>
          <t>Asilidae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56" sId="11" ref="A149:XFD149" action="deleteRow">
    <rfmt sheetId="11" xfDxf="1" sqref="A149:XFD149" start="0" length="0"/>
    <rcc rId="0" sId="11" dxf="1">
      <nc r="A149">
        <v>148</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Robber fly</t>
        </is>
      </nc>
      <ndxf>
        <font>
          <sz val="10"/>
          <color indexed="8"/>
          <name val="Arial"/>
          <scheme val="none"/>
        </font>
      </ndxf>
    </rcc>
    <rcc rId="0" sId="11" s="1" dxf="1">
      <nc r="C149" t="inlineStr">
        <is>
          <t>Laphria</t>
        </is>
      </nc>
      <ndxf>
        <font>
          <i/>
          <sz val="10"/>
          <color indexed="8"/>
          <name val="Arial"/>
          <scheme val="none"/>
        </font>
      </ndxf>
    </rcc>
    <rcc rId="0" sId="11" s="1" dxf="1">
      <nc r="D149" t="inlineStr">
        <is>
          <t>sp. 1</t>
        </is>
      </nc>
      <ndxf>
        <font>
          <i/>
          <sz val="10"/>
          <color indexed="8"/>
          <name val="Arial"/>
          <scheme val="none"/>
        </font>
      </ndxf>
    </rcc>
    <rcc rId="0" sId="11" s="1" dxf="1">
      <nc r="E149" t="inlineStr">
        <is>
          <t>Diptera</t>
        </is>
      </nc>
      <ndxf>
        <font>
          <i/>
          <sz val="10"/>
          <color indexed="8"/>
          <name val="Arial"/>
          <scheme val="none"/>
        </font>
      </ndxf>
    </rcc>
    <rcc rId="0" sId="11" s="1" dxf="1">
      <nc r="F149" t="inlineStr">
        <is>
          <t>Asilidae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57" sId="11" ref="A149:XFD149" action="deleteRow">
    <rfmt sheetId="11" xfDxf="1" sqref="A149:XFD149" start="0" length="0"/>
    <rcc rId="0" sId="11" dxf="1">
      <nc r="A149">
        <v>149</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grass robber fly</t>
        </is>
      </nc>
      <ndxf>
        <font>
          <sz val="10"/>
          <color indexed="8"/>
          <name val="Arial"/>
          <scheme val="none"/>
        </font>
      </ndxf>
    </rcc>
    <rcc rId="0" sId="11" s="1" dxf="1">
      <nc r="C149" t="inlineStr">
        <is>
          <t>Leptogaster</t>
        </is>
      </nc>
      <ndxf>
        <font>
          <i/>
          <sz val="10"/>
          <color indexed="8"/>
          <name val="Arial"/>
          <scheme val="none"/>
        </font>
      </ndxf>
    </rcc>
    <rcc rId="0" sId="11" s="1" dxf="1">
      <nc r="D149" t="inlineStr">
        <is>
          <t>sp.</t>
        </is>
      </nc>
      <ndxf>
        <font>
          <i/>
          <sz val="10"/>
          <color indexed="8"/>
          <name val="Arial"/>
          <scheme val="none"/>
        </font>
      </ndxf>
    </rcc>
    <rcc rId="0" sId="11" s="1" dxf="1">
      <nc r="E149" t="inlineStr">
        <is>
          <t>Diptera</t>
        </is>
      </nc>
      <ndxf>
        <font>
          <i/>
          <sz val="10"/>
          <color indexed="8"/>
          <name val="Arial"/>
          <scheme val="none"/>
        </font>
      </ndxf>
    </rcc>
    <rcc rId="0" sId="11" s="1" dxf="1">
      <nc r="F149" t="inlineStr">
        <is>
          <t>Asilidae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58" sId="11" ref="A149:XFD149" action="deleteRow">
    <rfmt sheetId="11" xfDxf="1" sqref="A149:XFD149" start="0" length="0"/>
    <rcc rId="0" sId="11" dxf="1">
      <nc r="A149">
        <v>150</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gall midge</t>
        </is>
      </nc>
      <ndxf>
        <font>
          <sz val="10"/>
          <color indexed="8"/>
          <name val="Arial"/>
          <scheme val="none"/>
        </font>
      </ndxf>
    </rcc>
    <rcc rId="0" sId="11" s="1" dxf="1">
      <nc r="C149" t="inlineStr">
        <is>
          <t>Cecidomyiidae</t>
        </is>
      </nc>
      <ndxf>
        <font>
          <i/>
          <sz val="10"/>
          <color indexed="8"/>
          <name val="Arial"/>
          <scheme val="none"/>
        </font>
      </ndxf>
    </rcc>
    <rcc rId="0" sId="11" s="1" dxf="1">
      <nc r="D149" t="inlineStr">
        <is>
          <t>sp. 1</t>
        </is>
      </nc>
      <ndxf>
        <font>
          <i/>
          <sz val="10"/>
          <color indexed="8"/>
          <name val="Arial"/>
          <scheme val="none"/>
        </font>
      </ndxf>
    </rcc>
    <rcc rId="0" sId="11" s="1" dxf="1">
      <nc r="E149" t="inlineStr">
        <is>
          <t>Diptera</t>
        </is>
      </nc>
      <ndxf>
        <font>
          <i/>
          <sz val="10"/>
          <color indexed="8"/>
          <name val="Arial"/>
          <scheme val="none"/>
        </font>
      </ndxf>
    </rcc>
    <rcc rId="0" sId="11" s="1" dxf="1">
      <nc r="F149" t="inlineStr">
        <is>
          <t>Cecidomyiidae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59" sId="11" ref="A149:XFD149" action="deleteRow">
    <rfmt sheetId="11" xfDxf="1" sqref="A149:XFD149" start="0" length="0"/>
    <rcc rId="0" sId="11" dxf="1">
      <nc r="A149">
        <v>151</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aquatic non-biting midge</t>
        </is>
      </nc>
      <ndxf>
        <font>
          <sz val="10"/>
          <color indexed="8"/>
          <name val="Arial"/>
          <scheme val="none"/>
        </font>
      </ndxf>
    </rcc>
    <rcc rId="0" sId="11" s="1" dxf="1">
      <nc r="C149" t="inlineStr">
        <is>
          <t>Chironomidae</t>
        </is>
      </nc>
      <ndxf>
        <font>
          <i/>
          <sz val="10"/>
          <color indexed="8"/>
          <name val="Arial"/>
          <scheme val="none"/>
        </font>
      </ndxf>
    </rcc>
    <rcc rId="0" sId="11" s="1" dxf="1">
      <nc r="D149" t="inlineStr">
        <is>
          <t>sp. 1</t>
        </is>
      </nc>
      <ndxf>
        <font>
          <i/>
          <sz val="10"/>
          <color indexed="8"/>
          <name val="Arial"/>
          <scheme val="none"/>
        </font>
      </ndxf>
    </rcc>
    <rcc rId="0" sId="11" s="1" dxf="1">
      <nc r="E149" t="inlineStr">
        <is>
          <t>Diptera</t>
        </is>
      </nc>
      <ndxf>
        <font>
          <i/>
          <sz val="10"/>
          <color indexed="8"/>
          <name val="Arial"/>
          <scheme val="none"/>
        </font>
      </ndxf>
    </rcc>
    <rcc rId="0" sId="11" s="1" dxf="1">
      <nc r="F149" t="inlineStr">
        <is>
          <t>Chironomidae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60" sId="11" ref="A149:XFD149" action="deleteRow">
    <rfmt sheetId="11" xfDxf="1" sqref="A149:XFD149" start="0" length="0"/>
    <rcc rId="0" sId="11" dxf="1">
      <nc r="A149">
        <v>152</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aquatic non-biting midge</t>
        </is>
      </nc>
      <ndxf>
        <font>
          <sz val="10"/>
          <color indexed="8"/>
          <name val="Arial"/>
          <scheme val="none"/>
        </font>
      </ndxf>
    </rcc>
    <rcc rId="0" sId="11" s="1" dxf="1">
      <nc r="C149" t="inlineStr">
        <is>
          <t>Chironomidae</t>
        </is>
      </nc>
      <ndxf>
        <font>
          <i/>
          <sz val="10"/>
          <color indexed="8"/>
          <name val="Arial"/>
          <scheme val="none"/>
        </font>
      </ndxf>
    </rcc>
    <rcc rId="0" sId="11" s="1" dxf="1">
      <nc r="D149" t="inlineStr">
        <is>
          <t>sp. 2</t>
        </is>
      </nc>
      <ndxf>
        <font>
          <i/>
          <sz val="10"/>
          <color indexed="8"/>
          <name val="Arial"/>
          <scheme val="none"/>
        </font>
      </ndxf>
    </rcc>
    <rcc rId="0" sId="11" s="1" dxf="1">
      <nc r="E149" t="inlineStr">
        <is>
          <t>Diptera</t>
        </is>
      </nc>
      <ndxf>
        <font>
          <i/>
          <sz val="10"/>
          <color indexed="8"/>
          <name val="Arial"/>
          <scheme val="none"/>
        </font>
      </ndxf>
    </rcc>
    <rcc rId="0" sId="11" s="1" dxf="1">
      <nc r="F149" t="inlineStr">
        <is>
          <t>Chironomidae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61" sId="11" ref="A149:XFD149" action="deleteRow">
    <rfmt sheetId="11" xfDxf="1" sqref="A149:XFD149" start="0" length="0"/>
    <rcc rId="0" sId="11" dxf="1">
      <nc r="A149">
        <v>153</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aquatic non-biting midge</t>
        </is>
      </nc>
      <ndxf>
        <font>
          <sz val="10"/>
          <color indexed="8"/>
          <name val="Arial"/>
          <scheme val="none"/>
        </font>
      </ndxf>
    </rcc>
    <rcc rId="0" sId="11" s="1" dxf="1">
      <nc r="C149" t="inlineStr">
        <is>
          <t>Chironomidae</t>
        </is>
      </nc>
      <ndxf>
        <font>
          <i/>
          <sz val="10"/>
          <color indexed="8"/>
          <name val="Arial"/>
          <scheme val="none"/>
        </font>
      </ndxf>
    </rcc>
    <rcc rId="0" sId="11" s="1" dxf="1">
      <nc r="D149" t="inlineStr">
        <is>
          <t>sp. 3</t>
        </is>
      </nc>
      <ndxf>
        <font>
          <i/>
          <sz val="10"/>
          <color indexed="8"/>
          <name val="Arial"/>
          <scheme val="none"/>
        </font>
      </ndxf>
    </rcc>
    <rcc rId="0" sId="11" s="1" dxf="1">
      <nc r="E149" t="inlineStr">
        <is>
          <t>Diptera</t>
        </is>
      </nc>
      <ndxf>
        <font>
          <i/>
          <sz val="10"/>
          <color indexed="8"/>
          <name val="Arial"/>
          <scheme val="none"/>
        </font>
      </ndxf>
    </rcc>
    <rcc rId="0" sId="11" s="1" dxf="1">
      <nc r="F149" t="inlineStr">
        <is>
          <t>Chironomidae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62" sId="11" ref="A149:XFD149" action="deleteRow">
    <rfmt sheetId="11" xfDxf="1" sqref="A149:XFD149" start="0" length="0"/>
    <rcc rId="0" sId="11" dxf="1">
      <nc r="A149">
        <v>154</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aquatic non-biting midge</t>
        </is>
      </nc>
      <ndxf>
        <font>
          <sz val="10"/>
          <color indexed="8"/>
          <name val="Arial"/>
          <scheme val="none"/>
        </font>
      </ndxf>
    </rcc>
    <rcc rId="0" sId="11" s="1" dxf="1">
      <nc r="C149" t="inlineStr">
        <is>
          <t>Chironomidae</t>
        </is>
      </nc>
      <ndxf>
        <font>
          <i/>
          <sz val="10"/>
          <color indexed="8"/>
          <name val="Arial"/>
          <scheme val="none"/>
        </font>
      </ndxf>
    </rcc>
    <rcc rId="0" sId="11" s="1" dxf="1">
      <nc r="D149" t="inlineStr">
        <is>
          <t>sp. 4</t>
        </is>
      </nc>
      <ndxf>
        <font>
          <i/>
          <sz val="10"/>
          <color indexed="8"/>
          <name val="Arial"/>
          <scheme val="none"/>
        </font>
      </ndxf>
    </rcc>
    <rcc rId="0" sId="11" s="1" dxf="1">
      <nc r="E149" t="inlineStr">
        <is>
          <t>Diptera</t>
        </is>
      </nc>
      <ndxf>
        <font>
          <i/>
          <sz val="10"/>
          <color indexed="8"/>
          <name val="Arial"/>
          <scheme val="none"/>
        </font>
      </ndxf>
    </rcc>
    <rcc rId="0" sId="11" s="1" dxf="1">
      <nc r="F149" t="inlineStr">
        <is>
          <t>Chironomidae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63" sId="11" ref="A149:XFD149" action="deleteRow">
    <rfmt sheetId="11" xfDxf="1" sqref="A149:XFD149" start="0" length="0"/>
    <rcc rId="0" sId="11" dxf="1">
      <nc r="A149">
        <v>155</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aquatic non-biting midge</t>
        </is>
      </nc>
      <ndxf>
        <font>
          <sz val="10"/>
          <color indexed="8"/>
          <name val="Arial"/>
          <scheme val="none"/>
        </font>
      </ndxf>
    </rcc>
    <rcc rId="0" sId="11" s="1" dxf="1">
      <nc r="C149" t="inlineStr">
        <is>
          <t>Chironomidae</t>
        </is>
      </nc>
      <ndxf>
        <font>
          <i/>
          <sz val="10"/>
          <color indexed="8"/>
          <name val="Arial"/>
          <scheme val="none"/>
        </font>
      </ndxf>
    </rcc>
    <rcc rId="0" sId="11" s="1" dxf="1">
      <nc r="D149" t="inlineStr">
        <is>
          <t>sp. 5</t>
        </is>
      </nc>
      <ndxf>
        <font>
          <i/>
          <sz val="10"/>
          <color indexed="8"/>
          <name val="Arial"/>
          <scheme val="none"/>
        </font>
      </ndxf>
    </rcc>
    <rcc rId="0" sId="11" s="1" dxf="1">
      <nc r="E149" t="inlineStr">
        <is>
          <t>Diptera</t>
        </is>
      </nc>
      <ndxf>
        <font>
          <i/>
          <sz val="10"/>
          <color indexed="8"/>
          <name val="Arial"/>
          <scheme val="none"/>
        </font>
      </ndxf>
    </rcc>
    <rcc rId="0" sId="11" s="1" dxf="1">
      <nc r="F149" t="inlineStr">
        <is>
          <t>Chironomidae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64" sId="11" ref="A149:XFD149" action="deleteRow">
    <rfmt sheetId="11" xfDxf="1" sqref="A149:XFD149" start="0" length="0"/>
    <rcc rId="0" sId="11" dxf="1">
      <nc r="A149">
        <v>156</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mosquito</t>
        </is>
      </nc>
      <ndxf>
        <font>
          <sz val="10"/>
          <color indexed="8"/>
          <name val="Arial"/>
          <scheme val="none"/>
        </font>
      </ndxf>
    </rcc>
    <rcc rId="0" sId="11" s="1" dxf="1">
      <nc r="C149" t="inlineStr">
        <is>
          <t>Aedes</t>
        </is>
      </nc>
      <ndxf>
        <font>
          <i/>
          <sz val="10"/>
          <color indexed="8"/>
          <name val="Arial"/>
          <scheme val="none"/>
        </font>
      </ndxf>
    </rcc>
    <rcc rId="0" sId="11" s="1" dxf="1">
      <nc r="D149" t="inlineStr">
        <is>
          <t>vexans</t>
        </is>
      </nc>
      <ndxf>
        <font>
          <i/>
          <sz val="10"/>
          <color indexed="8"/>
          <name val="Arial"/>
          <scheme val="none"/>
        </font>
      </ndxf>
    </rcc>
    <rcc rId="0" sId="11" s="1" dxf="1">
      <nc r="E149" t="inlineStr">
        <is>
          <t>Diptera</t>
        </is>
      </nc>
      <ndxf>
        <font>
          <i/>
          <sz val="10"/>
          <color indexed="8"/>
          <name val="Arial"/>
          <scheme val="none"/>
        </font>
      </ndxf>
    </rcc>
    <rcc rId="0" sId="11" s="1" dxf="1">
      <nc r="F149" t="inlineStr">
        <is>
          <t>Culicidae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65" sId="11" ref="A149:XFD149" action="deleteRow">
    <rfmt sheetId="11" xfDxf="1" sqref="A149:XFD149" start="0" length="0"/>
    <rcc rId="0" sId="11" dxf="1">
      <nc r="A149">
        <v>157</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mosquito</t>
        </is>
      </nc>
      <ndxf>
        <font>
          <sz val="10"/>
          <color indexed="8"/>
          <name val="Arial"/>
          <scheme val="none"/>
        </font>
      </ndxf>
    </rcc>
    <rcc rId="0" sId="11" s="1" dxf="1">
      <nc r="C149" t="inlineStr">
        <is>
          <t>Anopheles</t>
        </is>
      </nc>
      <ndxf>
        <font>
          <i/>
          <sz val="10"/>
          <color indexed="8"/>
          <name val="Arial"/>
          <scheme val="none"/>
        </font>
      </ndxf>
    </rcc>
    <rcc rId="0" sId="11" s="1" dxf="1">
      <nc r="D149" t="inlineStr">
        <is>
          <t>punctipennis</t>
        </is>
      </nc>
      <ndxf>
        <font>
          <i/>
          <sz val="10"/>
          <color indexed="8"/>
          <name val="Arial"/>
          <scheme val="none"/>
        </font>
      </ndxf>
    </rcc>
    <rcc rId="0" sId="11" s="1" dxf="1">
      <nc r="E149" t="inlineStr">
        <is>
          <t>Diptera</t>
        </is>
      </nc>
      <ndxf>
        <font>
          <i/>
          <sz val="10"/>
          <color indexed="8"/>
          <name val="Arial"/>
          <scheme val="none"/>
        </font>
      </ndxf>
    </rcc>
    <rcc rId="0" sId="11" s="1" dxf="1">
      <nc r="F149" t="inlineStr">
        <is>
          <t>Culicidae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66" sId="11" ref="A149:XFD149" action="deleteRow">
    <rfmt sheetId="11" xfDxf="1" sqref="A149:XFD149" start="0" length="0"/>
    <rcc rId="0" sId="11" dxf="1">
      <nc r="A149">
        <v>158</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mosquito</t>
        </is>
      </nc>
      <ndxf>
        <font>
          <sz val="10"/>
          <color indexed="8"/>
          <name val="Arial"/>
          <scheme val="none"/>
        </font>
      </ndxf>
    </rcc>
    <rcc rId="0" sId="11" s="1" dxf="1">
      <nc r="C149" t="inlineStr">
        <is>
          <t>Culex</t>
        </is>
      </nc>
      <ndxf>
        <font>
          <i/>
          <sz val="10"/>
          <color indexed="8"/>
          <name val="Arial"/>
          <scheme val="none"/>
        </font>
      </ndxf>
    </rcc>
    <rcc rId="0" sId="11" s="1" dxf="1">
      <nc r="D149" t="inlineStr">
        <is>
          <t>restuans</t>
        </is>
      </nc>
      <ndxf>
        <font>
          <i/>
          <sz val="10"/>
          <color indexed="8"/>
          <name val="Arial"/>
          <scheme val="none"/>
        </font>
      </ndxf>
    </rcc>
    <rcc rId="0" sId="11" s="1" dxf="1">
      <nc r="E149" t="inlineStr">
        <is>
          <t>Diptera</t>
        </is>
      </nc>
      <ndxf>
        <font>
          <i/>
          <sz val="10"/>
          <color indexed="8"/>
          <name val="Arial"/>
          <scheme val="none"/>
        </font>
      </ndxf>
    </rcc>
    <rcc rId="0" sId="11" s="1" dxf="1">
      <nc r="F149" t="inlineStr">
        <is>
          <t>Culicidae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67" sId="11" ref="A149:XFD149" action="deleteRow">
    <rfmt sheetId="11" xfDxf="1" sqref="A149:XFD149" start="0" length="0"/>
    <rcc rId="0" sId="11" dxf="1">
      <nc r="A149">
        <v>159</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mosquito</t>
        </is>
      </nc>
      <ndxf>
        <font>
          <sz val="10"/>
          <color indexed="8"/>
          <name val="Arial"/>
          <scheme val="none"/>
        </font>
      </ndxf>
    </rcc>
    <rcc rId="0" sId="11" s="1" dxf="1">
      <nc r="C149" t="inlineStr">
        <is>
          <t>Culex</t>
        </is>
      </nc>
      <ndxf>
        <font>
          <i/>
          <sz val="10"/>
          <color indexed="8"/>
          <name val="Arial"/>
          <scheme val="none"/>
        </font>
      </ndxf>
    </rcc>
    <rcc rId="0" sId="11" s="1" dxf="1">
      <nc r="D149" t="inlineStr">
        <is>
          <t>territans</t>
        </is>
      </nc>
      <ndxf>
        <font>
          <i/>
          <sz val="10"/>
          <color indexed="8"/>
          <name val="Arial"/>
          <scheme val="none"/>
        </font>
      </ndxf>
    </rcc>
    <rcc rId="0" sId="11" s="1" dxf="1">
      <nc r="E149" t="inlineStr">
        <is>
          <t>Diptera</t>
        </is>
      </nc>
      <ndxf>
        <font>
          <i/>
          <sz val="10"/>
          <color indexed="8"/>
          <name val="Arial"/>
          <scheme val="none"/>
        </font>
      </ndxf>
    </rcc>
    <rcc rId="0" sId="11" s="1" dxf="1">
      <nc r="F149" t="inlineStr">
        <is>
          <t>Culicidae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68" sId="11" ref="A149:XFD149" action="deleteRow">
    <rfmt sheetId="11" xfDxf="1" sqref="A149:XFD149" start="0" length="0"/>
    <rcc rId="0" sId="11" dxf="1">
      <nc r="A149">
        <v>160</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mosquito</t>
        </is>
      </nc>
      <ndxf>
        <font>
          <sz val="10"/>
          <color indexed="8"/>
          <name val="Arial"/>
          <scheme val="none"/>
        </font>
      </ndxf>
    </rcc>
    <rcc rId="0" sId="11" s="1" dxf="1">
      <nc r="C149" t="inlineStr">
        <is>
          <t>Ochlerotatus</t>
        </is>
      </nc>
      <ndxf>
        <font>
          <i/>
          <sz val="10"/>
          <color indexed="8"/>
          <name val="Arial"/>
          <scheme val="none"/>
        </font>
      </ndxf>
    </rcc>
    <rcc rId="0" sId="11" s="1" dxf="1">
      <nc r="D149" t="inlineStr">
        <is>
          <t>japonicus</t>
        </is>
      </nc>
      <ndxf>
        <font>
          <i/>
          <sz val="10"/>
          <color indexed="8"/>
          <name val="Arial"/>
          <scheme val="none"/>
        </font>
      </ndxf>
    </rcc>
    <rcc rId="0" sId="11" s="1" dxf="1">
      <nc r="E149" t="inlineStr">
        <is>
          <t>Diptera</t>
        </is>
      </nc>
      <ndxf>
        <font>
          <i/>
          <sz val="10"/>
          <color indexed="8"/>
          <name val="Arial"/>
          <scheme val="none"/>
        </font>
      </ndxf>
    </rcc>
    <rcc rId="0" sId="11" s="1" dxf="1">
      <nc r="F149" t="inlineStr">
        <is>
          <t>Culicidae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69" sId="11" ref="A149:XFD149" action="deleteRow">
    <rfmt sheetId="11" xfDxf="1" sqref="A149:XFD149" start="0" length="0"/>
    <rcc rId="0" sId="11" dxf="1">
      <nc r="A149">
        <v>161</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mosquito</t>
        </is>
      </nc>
      <ndxf>
        <font>
          <sz val="10"/>
          <color indexed="8"/>
          <name val="Arial"/>
          <scheme val="none"/>
        </font>
      </ndxf>
    </rcc>
    <rcc rId="0" sId="11" s="1" dxf="1">
      <nc r="C149" t="inlineStr">
        <is>
          <t>Ochlerotatus</t>
        </is>
      </nc>
      <ndxf>
        <font>
          <i/>
          <sz val="10"/>
          <color indexed="8"/>
          <name val="Arial"/>
          <scheme val="none"/>
        </font>
      </ndxf>
    </rcc>
    <rcc rId="0" sId="11" s="1" dxf="1">
      <nc r="D149" t="inlineStr">
        <is>
          <t>trivittatus</t>
        </is>
      </nc>
      <ndxf>
        <font>
          <i/>
          <sz val="10"/>
          <color indexed="8"/>
          <name val="Arial"/>
          <scheme val="none"/>
        </font>
      </ndxf>
    </rcc>
    <rcc rId="0" sId="11" s="1" dxf="1">
      <nc r="E149" t="inlineStr">
        <is>
          <t>Diptera</t>
        </is>
      </nc>
      <ndxf>
        <font>
          <i/>
          <sz val="10"/>
          <color indexed="8"/>
          <name val="Arial"/>
          <scheme val="none"/>
        </font>
      </ndxf>
    </rcc>
    <rcc rId="0" sId="11" s="1" dxf="1">
      <nc r="F149" t="inlineStr">
        <is>
          <t>Culicidae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70" sId="11" ref="A149:XFD149" action="deleteRow">
    <rfmt sheetId="11" xfDxf="1" sqref="A149:XFD149" start="0" length="0"/>
    <rcc rId="0" sId="11" dxf="1">
      <nc r="A149">
        <v>162</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Long-legged fly</t>
        </is>
      </nc>
      <ndxf>
        <font>
          <sz val="10"/>
          <color indexed="8"/>
          <name val="Arial"/>
          <scheme val="none"/>
        </font>
      </ndxf>
    </rcc>
    <rcc rId="0" sId="11" s="1" dxf="1">
      <nc r="C149" t="inlineStr">
        <is>
          <t>Dolichopodidae</t>
        </is>
      </nc>
      <ndxf>
        <font>
          <i/>
          <sz val="10"/>
          <color indexed="8"/>
          <name val="Arial"/>
          <scheme val="none"/>
        </font>
      </ndxf>
    </rcc>
    <rcc rId="0" sId="11" s="1" dxf="1">
      <nc r="D149" t="inlineStr">
        <is>
          <t>sp. 1</t>
        </is>
      </nc>
      <ndxf>
        <font>
          <i/>
          <sz val="10"/>
          <color indexed="8"/>
          <name val="Arial"/>
          <scheme val="none"/>
        </font>
      </ndxf>
    </rcc>
    <rcc rId="0" sId="11" s="1" dxf="1">
      <nc r="E149" t="inlineStr">
        <is>
          <t>Diptera</t>
        </is>
      </nc>
      <ndxf>
        <font>
          <i/>
          <sz val="10"/>
          <color indexed="8"/>
          <name val="Arial"/>
          <scheme val="none"/>
        </font>
      </ndxf>
    </rcc>
    <rcc rId="0" sId="11" s="1" dxf="1">
      <nc r="F149" t="inlineStr">
        <is>
          <t>Dolichopodidae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71" sId="11" ref="A149:XFD149" action="deleteRow">
    <rfmt sheetId="11" xfDxf="1" sqref="A149:XFD149" start="0" length="0"/>
    <rcc rId="0" sId="11" dxf="1">
      <nc r="A149">
        <v>163</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Long-legged fly</t>
        </is>
      </nc>
      <ndxf>
        <font>
          <sz val="10"/>
          <color indexed="8"/>
          <name val="Arial"/>
          <scheme val="none"/>
        </font>
      </ndxf>
    </rcc>
    <rcc rId="0" sId="11" s="1" dxf="1">
      <nc r="C149" t="inlineStr">
        <is>
          <t>Dolichopodidae</t>
        </is>
      </nc>
      <ndxf>
        <font>
          <i/>
          <sz val="10"/>
          <color indexed="8"/>
          <name val="Arial"/>
          <scheme val="none"/>
        </font>
      </ndxf>
    </rcc>
    <rcc rId="0" sId="11" s="1" dxf="1">
      <nc r="D149" t="inlineStr">
        <is>
          <t>sp. 2</t>
        </is>
      </nc>
      <ndxf>
        <font>
          <i/>
          <sz val="10"/>
          <color indexed="8"/>
          <name val="Arial"/>
          <scheme val="none"/>
        </font>
      </ndxf>
    </rcc>
    <rcc rId="0" sId="11" s="1" dxf="1">
      <nc r="E149" t="inlineStr">
        <is>
          <t>Diptera</t>
        </is>
      </nc>
      <ndxf>
        <font>
          <i/>
          <sz val="10"/>
          <color indexed="8"/>
          <name val="Arial"/>
          <scheme val="none"/>
        </font>
      </ndxf>
    </rcc>
    <rcc rId="0" sId="11" s="1" dxf="1">
      <nc r="F149" t="inlineStr">
        <is>
          <t>Dolichopodidae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72" sId="11" ref="A149:XFD149" action="deleteRow">
    <rfmt sheetId="11" xfDxf="1" sqref="A149:XFD149" start="0" length="0"/>
    <rcc rId="0" sId="11" dxf="1">
      <nc r="A149">
        <v>164</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Long-legged fly</t>
        </is>
      </nc>
      <ndxf>
        <font>
          <sz val="10"/>
          <color indexed="8"/>
          <name val="Arial"/>
          <scheme val="none"/>
        </font>
      </ndxf>
    </rcc>
    <rcc rId="0" sId="11" s="1" dxf="1">
      <nc r="C149" t="inlineStr">
        <is>
          <t>Dolichopodidae</t>
        </is>
      </nc>
      <ndxf>
        <font>
          <i/>
          <sz val="10"/>
          <color indexed="8"/>
          <name val="Arial"/>
          <scheme val="none"/>
        </font>
      </ndxf>
    </rcc>
    <rcc rId="0" sId="11" s="1" dxf="1">
      <nc r="D149" t="inlineStr">
        <is>
          <t>sp. 2</t>
        </is>
      </nc>
      <ndxf>
        <font>
          <i/>
          <sz val="10"/>
          <color indexed="8"/>
          <name val="Arial"/>
          <scheme val="none"/>
        </font>
      </ndxf>
    </rcc>
    <rcc rId="0" sId="11" s="1" dxf="1">
      <nc r="E149" t="inlineStr">
        <is>
          <t>Diptera</t>
        </is>
      </nc>
      <ndxf>
        <font>
          <i/>
          <sz val="10"/>
          <color indexed="8"/>
          <name val="Arial"/>
          <scheme val="none"/>
        </font>
      </ndxf>
    </rcc>
    <rcc rId="0" sId="11" s="1" dxf="1">
      <nc r="F149" t="inlineStr">
        <is>
          <t>Dolichopodidae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73" sId="11" ref="A149:XFD149" action="deleteRow">
    <rfmt sheetId="11" xfDxf="1" sqref="A149:XFD149" start="0" length="0"/>
    <rcc rId="0" sId="11" dxf="1">
      <nc r="A149">
        <v>165</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dance fly</t>
        </is>
      </nc>
      <ndxf>
        <font>
          <sz val="10"/>
          <color indexed="8"/>
          <name val="Arial"/>
          <scheme val="none"/>
        </font>
      </ndxf>
    </rcc>
    <rcc rId="0" sId="11" s="1" dxf="1">
      <nc r="C149" t="inlineStr">
        <is>
          <t>Empididae</t>
        </is>
      </nc>
      <ndxf>
        <font>
          <i/>
          <sz val="10"/>
          <color indexed="8"/>
          <name val="Arial"/>
          <scheme val="none"/>
        </font>
      </ndxf>
    </rcc>
    <rcc rId="0" sId="11" s="1" dxf="1">
      <nc r="D149" t="inlineStr">
        <is>
          <t>sp. 1</t>
        </is>
      </nc>
      <ndxf>
        <font>
          <i/>
          <sz val="10"/>
          <color indexed="8"/>
          <name val="Arial"/>
          <scheme val="none"/>
        </font>
      </ndxf>
    </rcc>
    <rcc rId="0" sId="11" s="1" dxf="1">
      <nc r="E149" t="inlineStr">
        <is>
          <t>Diptera</t>
        </is>
      </nc>
      <ndxf>
        <font>
          <i/>
          <sz val="10"/>
          <color indexed="8"/>
          <name val="Arial"/>
          <scheme val="none"/>
        </font>
      </ndxf>
    </rcc>
    <rcc rId="0" sId="11" s="1" dxf="1">
      <nc r="F149" t="inlineStr">
        <is>
          <t>Empididae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74" sId="11" ref="A149:XFD149" action="deleteRow">
    <rfmt sheetId="11" xfDxf="1" sqref="A149:XFD149" start="0" length="0"/>
    <rcc rId="0" sId="11" dxf="1">
      <nc r="A149">
        <v>166</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dance fly</t>
        </is>
      </nc>
      <ndxf>
        <font>
          <sz val="10"/>
          <color indexed="8"/>
          <name val="Arial"/>
          <scheme val="none"/>
        </font>
      </ndxf>
    </rcc>
    <rcc rId="0" sId="11" s="1" dxf="1">
      <nc r="C149" t="inlineStr">
        <is>
          <t>Hybotinae</t>
        </is>
      </nc>
      <ndxf>
        <font>
          <i/>
          <sz val="10"/>
          <color indexed="8"/>
          <name val="Arial"/>
          <scheme val="none"/>
        </font>
      </ndxf>
    </rcc>
    <rcc rId="0" sId="11" s="1" dxf="1">
      <nc r="D149" t="inlineStr">
        <is>
          <t>sp. 1</t>
        </is>
      </nc>
      <ndxf>
        <font>
          <i/>
          <sz val="10"/>
          <color indexed="8"/>
          <name val="Arial"/>
          <scheme val="none"/>
        </font>
      </ndxf>
    </rcc>
    <rcc rId="0" sId="11" s="1" dxf="1">
      <nc r="E149" t="inlineStr">
        <is>
          <t>Diptera</t>
        </is>
      </nc>
      <ndxf>
        <font>
          <i/>
          <sz val="10"/>
          <color indexed="8"/>
          <name val="Arial"/>
          <scheme val="none"/>
        </font>
      </ndxf>
    </rcc>
    <rcc rId="0" sId="11" s="1" dxf="1">
      <nc r="F149" t="inlineStr">
        <is>
          <t>Empididae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75" sId="11" ref="A149:XFD149" action="deleteRow">
    <rfmt sheetId="11" xfDxf="1" sqref="A149:XFD149" start="0" length="0"/>
    <rcc rId="0" sId="11" dxf="1">
      <nc r="A149">
        <v>167</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Spear-winged fly</t>
        </is>
      </nc>
      <ndxf>
        <font>
          <sz val="10"/>
          <color indexed="8"/>
          <name val="Arial"/>
          <scheme val="none"/>
        </font>
      </ndxf>
    </rcc>
    <rcc rId="0" sId="11" s="1" dxf="1">
      <nc r="C149" t="inlineStr">
        <is>
          <t>Lonchoptera</t>
        </is>
      </nc>
      <ndxf>
        <font>
          <i/>
          <sz val="10"/>
          <color indexed="8"/>
          <name val="Arial"/>
          <scheme val="none"/>
        </font>
      </ndxf>
    </rcc>
    <rcc rId="0" sId="11" s="1" dxf="1">
      <nc r="D149" t="inlineStr">
        <is>
          <t>sp.</t>
        </is>
      </nc>
      <ndxf>
        <font>
          <i/>
          <sz val="10"/>
          <color indexed="8"/>
          <name val="Arial"/>
          <scheme val="none"/>
        </font>
      </ndxf>
    </rcc>
    <rcc rId="0" sId="11" s="1" dxf="1">
      <nc r="E149" t="inlineStr">
        <is>
          <t>Diptera</t>
        </is>
      </nc>
      <ndxf>
        <font>
          <i/>
          <sz val="10"/>
          <color indexed="8"/>
          <name val="Arial"/>
          <scheme val="none"/>
        </font>
      </ndxf>
    </rcc>
    <rcc rId="0" sId="11" s="1" dxf="1">
      <nc r="F149" t="inlineStr">
        <is>
          <t>Lonchopteridae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76" sId="11" ref="A149:XFD149" action="deleteRow">
    <rfmt sheetId="11" xfDxf="1" sqref="A149:XFD149" start="0" length="0"/>
    <rcc rId="0" sId="11" dxf="1">
      <nc r="A149">
        <v>168</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Stilt legged fly</t>
        </is>
      </nc>
      <ndxf>
        <font>
          <sz val="10"/>
          <color indexed="8"/>
          <name val="Arial"/>
          <scheme val="none"/>
        </font>
      </ndxf>
    </rcc>
    <rcc rId="0" sId="11" s="1" dxf="1">
      <nc r="C149" t="inlineStr">
        <is>
          <t>Micropezidae</t>
        </is>
      </nc>
      <ndxf>
        <font>
          <i/>
          <sz val="10"/>
          <color indexed="8"/>
          <name val="Arial"/>
          <scheme val="none"/>
        </font>
      </ndxf>
    </rcc>
    <rcc rId="0" sId="11" s="1" dxf="1">
      <nc r="D149" t="inlineStr">
        <is>
          <t>sp. 1</t>
        </is>
      </nc>
      <ndxf>
        <font>
          <i/>
          <sz val="10"/>
          <color indexed="8"/>
          <name val="Arial"/>
          <scheme val="none"/>
        </font>
      </ndxf>
    </rcc>
    <rcc rId="0" sId="11" s="1" dxf="1">
      <nc r="E149" t="inlineStr">
        <is>
          <t>Diptera</t>
        </is>
      </nc>
      <ndxf>
        <font>
          <i/>
          <sz val="10"/>
          <color indexed="8"/>
          <name val="Arial"/>
          <scheme val="none"/>
        </font>
      </ndxf>
    </rcc>
    <rcc rId="0" sId="11" s="1" dxf="1">
      <nc r="F149" t="inlineStr">
        <is>
          <t>Micropezidae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77" sId="11" ref="A149:XFD149" action="deleteRow">
    <rfmt sheetId="11" xfDxf="1" sqref="A149:XFD149" start="0" length="0"/>
    <rcc rId="0" sId="11" dxf="1">
      <nc r="A149">
        <v>169</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Stilt legged fly</t>
        </is>
      </nc>
      <ndxf>
        <font>
          <sz val="10"/>
          <color indexed="8"/>
          <name val="Arial"/>
          <scheme val="none"/>
        </font>
      </ndxf>
    </rcc>
    <rcc rId="0" sId="11" s="1" dxf="1">
      <nc r="C149" t="inlineStr">
        <is>
          <t>Micropezidae</t>
        </is>
      </nc>
      <ndxf>
        <font>
          <i/>
          <sz val="10"/>
          <color indexed="8"/>
          <name val="Arial"/>
          <scheme val="none"/>
        </font>
      </ndxf>
    </rcc>
    <rcc rId="0" sId="11" s="1" dxf="1">
      <nc r="D149" t="inlineStr">
        <is>
          <t>sp. 2</t>
        </is>
      </nc>
      <ndxf>
        <font>
          <i/>
          <sz val="10"/>
          <color indexed="8"/>
          <name val="Arial"/>
          <scheme val="none"/>
        </font>
      </ndxf>
    </rcc>
    <rcc rId="0" sId="11" s="1" dxf="1">
      <nc r="E149" t="inlineStr">
        <is>
          <t>Diptera</t>
        </is>
      </nc>
      <ndxf>
        <font>
          <i/>
          <sz val="10"/>
          <color indexed="8"/>
          <name val="Arial"/>
          <scheme val="none"/>
        </font>
      </ndxf>
    </rcc>
    <rcc rId="0" sId="11" s="1" dxf="1">
      <nc r="F149" t="inlineStr">
        <is>
          <t>Micropezidae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78" sId="11" ref="A149:XFD149" action="deleteRow">
    <rfmt sheetId="11" xfDxf="1" sqref="A149:XFD149" start="0" length="0"/>
    <rcc rId="0" sId="11" dxf="1">
      <nc r="A149">
        <v>170</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Fungus gnat</t>
        </is>
      </nc>
      <ndxf>
        <font>
          <sz val="10"/>
          <color indexed="8"/>
          <name val="Arial"/>
          <scheme val="none"/>
        </font>
      </ndxf>
    </rcc>
    <rcc rId="0" sId="11" s="1" dxf="1">
      <nc r="C149" t="inlineStr">
        <is>
          <t>Mycetophilidae</t>
        </is>
      </nc>
      <ndxf>
        <font>
          <i/>
          <sz val="10"/>
          <color indexed="8"/>
          <name val="Arial"/>
          <scheme val="none"/>
        </font>
      </ndxf>
    </rcc>
    <rcc rId="0" sId="11" s="1" dxf="1">
      <nc r="D149" t="inlineStr">
        <is>
          <t>sp. 1</t>
        </is>
      </nc>
      <ndxf>
        <font>
          <i/>
          <sz val="10"/>
          <color indexed="8"/>
          <name val="Arial"/>
          <scheme val="none"/>
        </font>
      </ndxf>
    </rcc>
    <rcc rId="0" sId="11" s="1" dxf="1">
      <nc r="E149" t="inlineStr">
        <is>
          <t>Diptera</t>
        </is>
      </nc>
      <ndxf>
        <font>
          <i/>
          <sz val="10"/>
          <color indexed="8"/>
          <name val="Arial"/>
          <scheme val="none"/>
        </font>
      </ndxf>
    </rcc>
    <rcc rId="0" sId="11" s="1" dxf="1">
      <nc r="F149" t="inlineStr">
        <is>
          <t>Mycetophilidae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79" sId="11" ref="A149:XFD149" action="deleteRow">
    <rfmt sheetId="11" xfDxf="1" sqref="A149:XFD149" start="0" length="0"/>
    <rcc rId="0" sId="11" dxf="1">
      <nc r="A149">
        <v>171</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Fungus gnat</t>
        </is>
      </nc>
      <ndxf>
        <font>
          <sz val="10"/>
          <color rgb="FF000000"/>
          <name val="Arial"/>
          <scheme val="none"/>
        </font>
      </ndxf>
    </rcc>
    <rcc rId="0" sId="11" s="1" dxf="1">
      <nc r="C149" t="inlineStr">
        <is>
          <t>Mycetophilidae</t>
        </is>
      </nc>
      <ndxf>
        <font>
          <i/>
          <sz val="10"/>
          <color rgb="FF000000"/>
          <name val="Arial"/>
          <scheme val="none"/>
        </font>
      </ndxf>
    </rcc>
    <rcc rId="0" sId="11" s="1" dxf="1">
      <nc r="D149" t="inlineStr">
        <is>
          <t>sp. 2</t>
        </is>
      </nc>
      <ndxf>
        <font>
          <i/>
          <sz val="10"/>
          <color rgb="FF000000"/>
          <name val="Arial"/>
          <scheme val="none"/>
        </font>
      </ndxf>
    </rcc>
    <rcc rId="0" sId="11" s="1" dxf="1">
      <nc r="E149" t="inlineStr">
        <is>
          <t>Diptera</t>
        </is>
      </nc>
      <ndxf>
        <font>
          <i/>
          <sz val="10"/>
          <color rgb="FF000000"/>
          <name val="Arial"/>
          <scheme val="none"/>
        </font>
      </ndxf>
    </rcc>
    <rcc rId="0" sId="11" s="1" dxf="1">
      <nc r="F149" t="inlineStr">
        <is>
          <t>Mycetophilidae</t>
        </is>
      </nc>
      <ndxf>
        <font>
          <i/>
          <sz val="10"/>
          <color rgb="FF000000"/>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80" sId="11" ref="A149:XFD149" action="deleteRow">
    <rfmt sheetId="11" xfDxf="1" sqref="A149:XFD149" start="0" length="0"/>
    <rcc rId="0" sId="11" dxf="1">
      <nc r="A149">
        <v>172</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Moth fly</t>
        </is>
      </nc>
      <ndxf>
        <font>
          <sz val="10"/>
          <color indexed="8"/>
          <name val="Arial"/>
          <scheme val="none"/>
        </font>
      </ndxf>
    </rcc>
    <rcc rId="0" sId="11" s="1" dxf="1">
      <nc r="C149" t="inlineStr">
        <is>
          <t>Psychodidae</t>
        </is>
      </nc>
      <ndxf>
        <font>
          <i/>
          <sz val="10"/>
          <color indexed="8"/>
          <name val="Arial"/>
          <scheme val="none"/>
        </font>
      </ndxf>
    </rcc>
    <rcc rId="0" sId="11" s="1" dxf="1">
      <nc r="D149" t="inlineStr">
        <is>
          <t>sp. 1</t>
        </is>
      </nc>
      <ndxf>
        <font>
          <i/>
          <sz val="10"/>
          <color indexed="8"/>
          <name val="Arial"/>
          <scheme val="none"/>
        </font>
      </ndxf>
    </rcc>
    <rcc rId="0" sId="11" s="1" dxf="1">
      <nc r="E149" t="inlineStr">
        <is>
          <t>Diptera</t>
        </is>
      </nc>
      <ndxf>
        <font>
          <i/>
          <sz val="10"/>
          <color indexed="8"/>
          <name val="Arial"/>
          <scheme val="none"/>
        </font>
      </ndxf>
    </rcc>
    <rcc rId="0" sId="11" s="1" dxf="1">
      <nc r="F149" t="inlineStr">
        <is>
          <t>Psychodidae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81" sId="11" ref="A149:XFD149" action="deleteRow">
    <rfmt sheetId="11" xfDxf="1" sqref="A149:XFD149" start="0" length="0"/>
    <rcc rId="0" sId="11" dxf="1">
      <nc r="A149">
        <v>173</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Phantom Crane fly</t>
        </is>
      </nc>
      <ndxf>
        <font>
          <sz val="10"/>
          <color indexed="8"/>
          <name val="Arial"/>
          <scheme val="none"/>
        </font>
      </ndxf>
    </rcc>
    <rcc rId="0" sId="11" s="1" dxf="1">
      <nc r="C149" t="inlineStr">
        <is>
          <t>Ptychoptera</t>
        </is>
      </nc>
      <ndxf>
        <font>
          <i/>
          <sz val="10"/>
          <color indexed="8"/>
          <name val="Arial"/>
          <scheme val="none"/>
        </font>
      </ndxf>
    </rcc>
    <rcc rId="0" sId="11" s="1" dxf="1">
      <nc r="D149" t="inlineStr">
        <is>
          <t>rufocincta</t>
        </is>
      </nc>
      <ndxf>
        <font>
          <i/>
          <sz val="10"/>
          <color indexed="8"/>
          <name val="Arial"/>
          <scheme val="none"/>
        </font>
      </ndxf>
    </rcc>
    <rcc rId="0" sId="11" s="1" dxf="1">
      <nc r="E149" t="inlineStr">
        <is>
          <t>Diptera</t>
        </is>
      </nc>
      <ndxf>
        <font>
          <i/>
          <sz val="10"/>
          <color indexed="8"/>
          <name val="Arial"/>
          <scheme val="none"/>
        </font>
      </ndxf>
    </rcc>
    <rcc rId="0" sId="11" s="1" dxf="1">
      <nc r="F149" t="inlineStr">
        <is>
          <t>Ptychopteridae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82" sId="11" ref="A149:XFD149" action="deleteRow">
    <rfmt sheetId="11" xfDxf="1" sqref="A149:XFD149" start="0" length="0"/>
    <rcc rId="0" sId="11" dxf="1">
      <nc r="A149">
        <v>174</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Snipe fly</t>
        </is>
      </nc>
      <ndxf>
        <font>
          <sz val="10"/>
          <color indexed="8"/>
          <name val="Arial"/>
          <scheme val="none"/>
        </font>
      </ndxf>
    </rcc>
    <rcc rId="0" sId="11" s="1" dxf="1">
      <nc r="C149" t="inlineStr">
        <is>
          <t>Rhagionidae</t>
        </is>
      </nc>
      <ndxf>
        <font>
          <i/>
          <sz val="10"/>
          <color indexed="8"/>
          <name val="Arial"/>
          <scheme val="none"/>
        </font>
      </ndxf>
    </rcc>
    <rcc rId="0" sId="11" s="1" dxf="1">
      <nc r="D149" t="inlineStr">
        <is>
          <t>sp. 1</t>
        </is>
      </nc>
      <ndxf>
        <font>
          <i/>
          <sz val="10"/>
          <color indexed="8"/>
          <name val="Arial"/>
          <scheme val="none"/>
        </font>
      </ndxf>
    </rcc>
    <rcc rId="0" sId="11" s="1" dxf="1">
      <nc r="E149" t="inlineStr">
        <is>
          <t>Diptera</t>
        </is>
      </nc>
      <ndxf>
        <font>
          <i/>
          <sz val="10"/>
          <color indexed="8"/>
          <name val="Arial"/>
          <scheme val="none"/>
        </font>
      </ndxf>
    </rcc>
    <rcc rId="0" sId="11" s="1" dxf="1">
      <nc r="F149" t="inlineStr">
        <is>
          <t>Rhagionidae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83" sId="11" ref="A149:XFD149" action="deleteRow">
    <rfmt sheetId="11" xfDxf="1" sqref="A149:XFD149" start="0" length="0"/>
    <rcc rId="0" sId="11" dxf="1">
      <nc r="A149">
        <v>175</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Snail-killing fly</t>
        </is>
      </nc>
      <ndxf>
        <font>
          <sz val="10"/>
          <color indexed="8"/>
          <name val="Arial"/>
          <scheme val="none"/>
        </font>
      </ndxf>
    </rcc>
    <rcc rId="0" sId="11" s="1" dxf="1">
      <nc r="C149" t="inlineStr">
        <is>
          <t>Sciomyzidae</t>
        </is>
      </nc>
      <ndxf>
        <font>
          <i/>
          <sz val="10"/>
          <color indexed="8"/>
          <name val="Arial"/>
          <scheme val="none"/>
        </font>
      </ndxf>
    </rcc>
    <rcc rId="0" sId="11" s="1" dxf="1">
      <nc r="D149" t="inlineStr">
        <is>
          <t>sp. 1</t>
        </is>
      </nc>
      <ndxf>
        <font>
          <i/>
          <sz val="10"/>
          <color indexed="8"/>
          <name val="Arial"/>
          <scheme val="none"/>
        </font>
      </ndxf>
    </rcc>
    <rcc rId="0" sId="11" s="1" dxf="1">
      <nc r="E149" t="inlineStr">
        <is>
          <t>Diptera</t>
        </is>
      </nc>
      <ndxf>
        <font>
          <i/>
          <sz val="10"/>
          <color indexed="8"/>
          <name val="Arial"/>
          <scheme val="none"/>
        </font>
      </ndxf>
    </rcc>
    <rcc rId="0" sId="11" s="1" dxf="1">
      <nc r="F149" t="inlineStr">
        <is>
          <t>Sciomyzidae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84" sId="11" ref="A149:XFD149" action="deleteRow">
    <rfmt sheetId="11" xfDxf="1" sqref="A149:XFD149" start="0" length="0"/>
    <rcc rId="0" sId="11" dxf="1">
      <nc r="A149">
        <v>176</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black fly</t>
        </is>
      </nc>
      <ndxf>
        <font>
          <sz val="10"/>
          <color indexed="8"/>
          <name val="Arial"/>
          <scheme val="none"/>
        </font>
      </ndxf>
    </rcc>
    <rcc rId="0" sId="11" s="1" dxf="1">
      <nc r="C149" t="inlineStr">
        <is>
          <t>Simulium</t>
        </is>
      </nc>
      <ndxf>
        <font>
          <i/>
          <sz val="10"/>
          <color indexed="8"/>
          <name val="Arial"/>
          <scheme val="none"/>
        </font>
      </ndxf>
    </rcc>
    <rcc rId="0" sId="11" s="1" dxf="1">
      <nc r="D149" t="inlineStr">
        <is>
          <t>jenningsi</t>
        </is>
      </nc>
      <ndxf>
        <font>
          <i/>
          <sz val="10"/>
          <color indexed="8"/>
          <name val="Arial"/>
          <scheme val="none"/>
        </font>
      </ndxf>
    </rcc>
    <rcc rId="0" sId="11" s="1" dxf="1">
      <nc r="E149" t="inlineStr">
        <is>
          <t>Diptera</t>
        </is>
      </nc>
      <ndxf>
        <font>
          <i/>
          <sz val="10"/>
          <color indexed="8"/>
          <name val="Arial"/>
          <scheme val="none"/>
        </font>
      </ndxf>
    </rcc>
    <rcc rId="0" sId="11" s="1" dxf="1">
      <nc r="F149" t="inlineStr">
        <is>
          <t>Simuliidae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85" sId="11" ref="A149:XFD149" action="deleteRow">
    <rfmt sheetId="11" xfDxf="1" sqref="A149:XFD149" start="0" length="0"/>
    <rcc rId="0" sId="11" dxf="1">
      <nc r="A149">
        <v>177</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Soldier fly</t>
        </is>
      </nc>
      <ndxf>
        <font>
          <sz val="10"/>
          <color indexed="8"/>
          <name val="Arial"/>
          <scheme val="none"/>
        </font>
      </ndxf>
    </rcc>
    <rcc rId="0" sId="11" s="1" dxf="1">
      <nc r="C149" t="inlineStr">
        <is>
          <t>Stratiomyidae</t>
        </is>
      </nc>
      <ndxf>
        <font>
          <i/>
          <sz val="10"/>
          <color indexed="8"/>
          <name val="Arial"/>
          <scheme val="none"/>
        </font>
      </ndxf>
    </rcc>
    <rcc rId="0" sId="11" s="1" dxf="1">
      <nc r="D149" t="inlineStr">
        <is>
          <t>sp. 1</t>
        </is>
      </nc>
      <ndxf>
        <font>
          <i/>
          <sz val="10"/>
          <color indexed="8"/>
          <name val="Arial"/>
          <scheme val="none"/>
        </font>
      </ndxf>
    </rcc>
    <rcc rId="0" sId="11" s="1" dxf="1">
      <nc r="E149" t="inlineStr">
        <is>
          <t>Diptera</t>
        </is>
      </nc>
      <ndxf>
        <font>
          <i/>
          <sz val="10"/>
          <color indexed="8"/>
          <name val="Arial"/>
          <scheme val="none"/>
        </font>
      </ndxf>
    </rcc>
    <rcc rId="0" sId="11" s="1" dxf="1">
      <nc r="F149" t="inlineStr">
        <is>
          <t>Stratiomyidae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86" sId="11" ref="A149:XFD149" action="deleteRow">
    <rfmt sheetId="11" xfDxf="1" sqref="A149:XFD149" start="0" length="0"/>
    <rcc rId="0" sId="11" dxf="1">
      <nc r="A149">
        <v>178</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Flower fly</t>
        </is>
      </nc>
      <ndxf>
        <font>
          <sz val="10"/>
          <color indexed="8"/>
          <name val="Arial"/>
          <scheme val="none"/>
        </font>
      </ndxf>
    </rcc>
    <rcc rId="0" sId="11" s="1" dxf="1">
      <nc r="C149" t="inlineStr">
        <is>
          <t>Syrphidae</t>
        </is>
      </nc>
      <ndxf>
        <font>
          <i/>
          <sz val="10"/>
          <color indexed="8"/>
          <name val="Arial"/>
          <scheme val="none"/>
        </font>
      </ndxf>
    </rcc>
    <rcc rId="0" sId="11" s="1" dxf="1">
      <nc r="D149" t="inlineStr">
        <is>
          <t>sp. 1</t>
        </is>
      </nc>
      <ndxf>
        <font>
          <i/>
          <sz val="10"/>
          <color indexed="8"/>
          <name val="Arial"/>
          <scheme val="none"/>
        </font>
      </ndxf>
    </rcc>
    <rcc rId="0" sId="11" s="1" dxf="1">
      <nc r="E149" t="inlineStr">
        <is>
          <t>Diptera</t>
        </is>
      </nc>
      <ndxf>
        <font>
          <i/>
          <sz val="10"/>
          <color indexed="8"/>
          <name val="Arial"/>
          <scheme val="none"/>
        </font>
      </ndxf>
    </rcc>
    <rcc rId="0" sId="11" s="1" dxf="1">
      <nc r="F149" t="inlineStr">
        <is>
          <t>Syrphidae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87" sId="11" ref="A149:XFD149" action="deleteRow">
    <rfmt sheetId="11" xfDxf="1" sqref="A149:XFD149" start="0" length="0"/>
    <rcc rId="0" sId="11" dxf="1">
      <nc r="A149">
        <v>179</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Flower fly</t>
        </is>
      </nc>
      <ndxf>
        <font>
          <sz val="10"/>
          <color indexed="8"/>
          <name val="Arial"/>
          <scheme val="none"/>
        </font>
      </ndxf>
    </rcc>
    <rcc rId="0" sId="11" s="1" dxf="1">
      <nc r="C149" t="inlineStr">
        <is>
          <t>Syrphidae</t>
        </is>
      </nc>
      <ndxf>
        <font>
          <i/>
          <sz val="10"/>
          <color indexed="8"/>
          <name val="Arial"/>
          <scheme val="none"/>
        </font>
      </ndxf>
    </rcc>
    <rcc rId="0" sId="11" s="1" dxf="1">
      <nc r="D149" t="inlineStr">
        <is>
          <t>sp. 2</t>
        </is>
      </nc>
      <ndxf>
        <font>
          <i/>
          <sz val="10"/>
          <color indexed="8"/>
          <name val="Arial"/>
          <scheme val="none"/>
        </font>
      </ndxf>
    </rcc>
    <rcc rId="0" sId="11" s="1" dxf="1">
      <nc r="E149" t="inlineStr">
        <is>
          <t>Diptera</t>
        </is>
      </nc>
      <ndxf>
        <font>
          <i/>
          <sz val="10"/>
          <color indexed="8"/>
          <name val="Arial"/>
          <scheme val="none"/>
        </font>
      </ndxf>
    </rcc>
    <rcc rId="0" sId="11" s="1" dxf="1">
      <nc r="F149" t="inlineStr">
        <is>
          <t>Syrphidae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88" sId="11" ref="A149:XFD149" action="deleteRow">
    <rfmt sheetId="11" xfDxf="1" sqref="A149:XFD149" start="0" length="0"/>
    <rcc rId="0" sId="11" dxf="1">
      <nc r="A149">
        <v>180</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Flower fly</t>
        </is>
      </nc>
      <ndxf>
        <font>
          <sz val="10"/>
          <color indexed="8"/>
          <name val="Arial"/>
          <scheme val="none"/>
        </font>
      </ndxf>
    </rcc>
    <rcc rId="0" sId="11" s="1" dxf="1">
      <nc r="C149" t="inlineStr">
        <is>
          <t>Syrphidae</t>
        </is>
      </nc>
      <ndxf>
        <font>
          <i/>
          <sz val="10"/>
          <color indexed="8"/>
          <name val="Arial"/>
          <scheme val="none"/>
        </font>
      </ndxf>
    </rcc>
    <rcc rId="0" sId="11" s="1" dxf="1">
      <nc r="D149" t="inlineStr">
        <is>
          <t>sp. 3</t>
        </is>
      </nc>
      <ndxf>
        <font>
          <i/>
          <sz val="10"/>
          <color indexed="8"/>
          <name val="Arial"/>
          <scheme val="none"/>
        </font>
      </ndxf>
    </rcc>
    <rcc rId="0" sId="11" s="1" dxf="1">
      <nc r="E149" t="inlineStr">
        <is>
          <t>Diptera</t>
        </is>
      </nc>
      <ndxf>
        <font>
          <i/>
          <sz val="10"/>
          <color indexed="8"/>
          <name val="Arial"/>
          <scheme val="none"/>
        </font>
      </ndxf>
    </rcc>
    <rcc rId="0" sId="11" s="1" dxf="1">
      <nc r="F149" t="inlineStr">
        <is>
          <t>Syrphidae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89" sId="11" ref="A149:XFD149" action="deleteRow">
    <rfmt sheetId="11" xfDxf="1" sqref="A149:XFD149" start="0" length="0"/>
    <rcc rId="0" sId="11" dxf="1">
      <nc r="A149">
        <v>181</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Horse fly</t>
        </is>
      </nc>
      <ndxf>
        <font>
          <sz val="10"/>
          <color indexed="8"/>
          <name val="Arial"/>
          <scheme val="none"/>
        </font>
      </ndxf>
    </rcc>
    <rcc rId="0" sId="11" s="1" dxf="1">
      <nc r="C149" t="inlineStr">
        <is>
          <t>Tabanus</t>
        </is>
      </nc>
      <ndxf>
        <font>
          <i/>
          <sz val="10"/>
          <color indexed="8"/>
          <name val="Arial"/>
          <scheme val="none"/>
        </font>
      </ndxf>
    </rcc>
    <rcc rId="0" sId="11" s="1" dxf="1">
      <nc r="D149" t="inlineStr">
        <is>
          <t>sp. 1</t>
        </is>
      </nc>
      <ndxf>
        <font>
          <i/>
          <sz val="10"/>
          <color indexed="8"/>
          <name val="Arial"/>
          <scheme val="none"/>
        </font>
      </ndxf>
    </rcc>
    <rcc rId="0" sId="11" s="1" dxf="1">
      <nc r="E149" t="inlineStr">
        <is>
          <t>Diptera</t>
        </is>
      </nc>
      <ndxf>
        <font>
          <i/>
          <sz val="10"/>
          <color indexed="8"/>
          <name val="Arial"/>
          <scheme val="none"/>
        </font>
      </ndxf>
    </rcc>
    <rcc rId="0" sId="11" s="1" dxf="1">
      <nc r="F149" t="inlineStr">
        <is>
          <t>Tabanidae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90" sId="11" ref="A149:XFD149" action="deleteRow">
    <rfmt sheetId="11" xfDxf="1" sqref="A149:XFD149" start="0" length="0"/>
    <rcc rId="0" sId="11" dxf="1">
      <nc r="A149">
        <v>182</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Tachinid fly</t>
        </is>
      </nc>
      <ndxf>
        <font>
          <sz val="10"/>
          <color indexed="8"/>
          <name val="Arial"/>
          <scheme val="none"/>
        </font>
      </ndxf>
    </rcc>
    <rcc rId="0" sId="11" s="1" dxf="1">
      <nc r="C149" t="inlineStr">
        <is>
          <t>Tachinidae</t>
        </is>
      </nc>
      <ndxf>
        <font>
          <i/>
          <sz val="10"/>
          <color indexed="8"/>
          <name val="Arial"/>
          <scheme val="none"/>
        </font>
      </ndxf>
    </rcc>
    <rcc rId="0" sId="11" s="1" dxf="1">
      <nc r="D149" t="inlineStr">
        <is>
          <t>sp. 1</t>
        </is>
      </nc>
      <ndxf>
        <font>
          <i/>
          <sz val="10"/>
          <color indexed="8"/>
          <name val="Arial"/>
          <scheme val="none"/>
        </font>
      </ndxf>
    </rcc>
    <rcc rId="0" sId="11" s="1" dxf="1">
      <nc r="E149" t="inlineStr">
        <is>
          <t>Diptera</t>
        </is>
      </nc>
      <ndxf>
        <font>
          <i/>
          <sz val="10"/>
          <color indexed="8"/>
          <name val="Arial"/>
          <scheme val="none"/>
        </font>
      </ndxf>
    </rcc>
    <rcc rId="0" sId="11" s="1" dxf="1">
      <nc r="F149" t="inlineStr">
        <is>
          <t>Tachinidae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91" sId="11" ref="A149:XFD149" action="deleteRow">
    <rfmt sheetId="11" xfDxf="1" sqref="A149:XFD149" start="0" length="0"/>
    <rcc rId="0" sId="11" dxf="1">
      <nc r="A149">
        <v>183</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Tachinid fly</t>
        </is>
      </nc>
      <ndxf>
        <font>
          <sz val="10"/>
          <color indexed="8"/>
          <name val="Arial"/>
          <scheme val="none"/>
        </font>
      </ndxf>
    </rcc>
    <rcc rId="0" sId="11" s="1" dxf="1">
      <nc r="C149" t="inlineStr">
        <is>
          <t>Tachinidae</t>
        </is>
      </nc>
      <ndxf>
        <font>
          <i/>
          <sz val="10"/>
          <color indexed="8"/>
          <name val="Arial"/>
          <scheme val="none"/>
        </font>
      </ndxf>
    </rcc>
    <rcc rId="0" sId="11" s="1" dxf="1">
      <nc r="D149" t="inlineStr">
        <is>
          <t>sp. 2</t>
        </is>
      </nc>
      <ndxf>
        <font>
          <i/>
          <sz val="10"/>
          <color indexed="8"/>
          <name val="Arial"/>
          <scheme val="none"/>
        </font>
      </ndxf>
    </rcc>
    <rcc rId="0" sId="11" s="1" dxf="1">
      <nc r="E149" t="inlineStr">
        <is>
          <t>Diptera</t>
        </is>
      </nc>
      <ndxf>
        <font>
          <i/>
          <sz val="10"/>
          <color indexed="8"/>
          <name val="Arial"/>
          <scheme val="none"/>
        </font>
      </ndxf>
    </rcc>
    <rcc rId="0" sId="11" s="1" dxf="1">
      <nc r="F149" t="inlineStr">
        <is>
          <t>Tachinidae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92" sId="11" ref="A149:XFD149" action="deleteRow">
    <rfmt sheetId="11" xfDxf="1" sqref="A149:XFD149" start="0" length="0"/>
    <rcc rId="0" sId="11" dxf="1">
      <nc r="A149">
        <v>184</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Crane fly</t>
        </is>
      </nc>
      <ndxf>
        <font>
          <sz val="10"/>
          <color indexed="8"/>
          <name val="Arial"/>
          <scheme val="none"/>
        </font>
      </ndxf>
    </rcc>
    <rcc rId="0" sId="11" s="1" dxf="1">
      <nc r="C149" t="inlineStr">
        <is>
          <t>Antocha</t>
        </is>
      </nc>
      <ndxf>
        <font>
          <i/>
          <sz val="10"/>
          <color indexed="8"/>
          <name val="Arial"/>
          <scheme val="none"/>
        </font>
      </ndxf>
    </rcc>
    <rcc rId="0" sId="11" s="1" dxf="1">
      <nc r="D149" t="inlineStr">
        <is>
          <t>obtusa</t>
        </is>
      </nc>
      <ndxf>
        <font>
          <i/>
          <sz val="10"/>
          <color indexed="8"/>
          <name val="Arial"/>
          <scheme val="none"/>
        </font>
      </ndxf>
    </rcc>
    <rcc rId="0" sId="11" s="1" dxf="1">
      <nc r="E149" t="inlineStr">
        <is>
          <t>Diptera</t>
        </is>
      </nc>
      <ndxf>
        <font>
          <i/>
          <sz val="10"/>
          <color indexed="8"/>
          <name val="Arial"/>
          <scheme val="none"/>
        </font>
      </ndxf>
    </rcc>
    <rcc rId="0" sId="11" s="1" dxf="1">
      <nc r="F149" t="inlineStr">
        <is>
          <t>Tipulidae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93" sId="11" ref="A149:XFD149" action="deleteRow">
    <rfmt sheetId="11" xfDxf="1" sqref="A149:XFD149" start="0" length="0"/>
    <rcc rId="0" sId="11" dxf="1">
      <nc r="A149">
        <v>185</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Crane fly</t>
        </is>
      </nc>
      <ndxf>
        <font>
          <sz val="10"/>
          <color indexed="8"/>
          <name val="Arial"/>
          <scheme val="none"/>
        </font>
      </ndxf>
    </rcc>
    <rcc rId="0" sId="11" s="1" dxf="1">
      <nc r="C149" t="inlineStr">
        <is>
          <t>Cheilotrichia</t>
        </is>
      </nc>
      <ndxf>
        <font>
          <i/>
          <sz val="10"/>
          <color indexed="8"/>
          <name val="Arial"/>
          <scheme val="none"/>
        </font>
      </ndxf>
    </rcc>
    <rcc rId="0" sId="11" s="1" dxf="1">
      <nc r="D149" t="inlineStr">
        <is>
          <t>stigmatica</t>
        </is>
      </nc>
      <ndxf>
        <font>
          <i/>
          <sz val="10"/>
          <color indexed="8"/>
          <name val="Arial"/>
          <scheme val="none"/>
        </font>
      </ndxf>
    </rcc>
    <rcc rId="0" sId="11" s="1" dxf="1">
      <nc r="E149" t="inlineStr">
        <is>
          <t>Diptera</t>
        </is>
      </nc>
      <ndxf>
        <font>
          <i/>
          <sz val="10"/>
          <color indexed="8"/>
          <name val="Arial"/>
          <scheme val="none"/>
        </font>
      </ndxf>
    </rcc>
    <rcc rId="0" sId="11" s="1" dxf="1">
      <nc r="F149" t="inlineStr">
        <is>
          <t>Tipulidae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94" sId="11" ref="A149:XFD149" action="deleteRow">
    <rfmt sheetId="11" xfDxf="1" sqref="A149:XFD149" start="0" length="0"/>
    <rcc rId="0" sId="11" dxf="1">
      <nc r="A149">
        <v>186</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Crane fly</t>
        </is>
      </nc>
      <ndxf>
        <font>
          <sz val="10"/>
          <color indexed="8"/>
          <name val="Arial"/>
          <scheme val="none"/>
        </font>
      </ndxf>
    </rcc>
    <rcc rId="0" sId="11" s="1" dxf="1">
      <nc r="C149" t="inlineStr">
        <is>
          <t>Cryptolabis</t>
        </is>
      </nc>
      <ndxf>
        <font>
          <i/>
          <sz val="10"/>
          <color indexed="8"/>
          <name val="Arial"/>
          <scheme val="none"/>
        </font>
      </ndxf>
    </rcc>
    <rcc rId="0" sId="11" s="1" dxf="1">
      <nc r="D149" t="inlineStr">
        <is>
          <t>paradoxa</t>
        </is>
      </nc>
      <ndxf>
        <font>
          <i/>
          <sz val="10"/>
          <color indexed="8"/>
          <name val="Arial"/>
          <scheme val="none"/>
        </font>
      </ndxf>
    </rcc>
    <rcc rId="0" sId="11" s="1" dxf="1">
      <nc r="E149" t="inlineStr">
        <is>
          <t>Diptera</t>
        </is>
      </nc>
      <ndxf>
        <font>
          <i/>
          <sz val="10"/>
          <color indexed="8"/>
          <name val="Arial"/>
          <scheme val="none"/>
        </font>
      </ndxf>
    </rcc>
    <rcc rId="0" sId="11" s="1" dxf="1">
      <nc r="F149" t="inlineStr">
        <is>
          <t>Tipulidae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95" sId="11" ref="A149:XFD149" action="deleteRow">
    <rfmt sheetId="11" xfDxf="1" sqref="A149:XFD149" start="0" length="0"/>
    <rcc rId="0" sId="11" dxf="1">
      <nc r="A149">
        <v>187</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Crane fly</t>
        </is>
      </nc>
      <ndxf>
        <font>
          <sz val="10"/>
          <color indexed="8"/>
          <name val="Arial"/>
          <scheme val="none"/>
        </font>
      </ndxf>
    </rcc>
    <rcc rId="0" sId="11" s="1" dxf="1">
      <nc r="C149" t="inlineStr">
        <is>
          <t>Dicranomyia</t>
        </is>
      </nc>
      <ndxf>
        <font>
          <i/>
          <sz val="10"/>
          <color indexed="8"/>
          <name val="Arial"/>
          <scheme val="none"/>
        </font>
      </ndxf>
    </rcc>
    <rcc rId="0" sId="11" s="1" dxf="1">
      <nc r="D149" t="inlineStr">
        <is>
          <t>immodesta</t>
        </is>
      </nc>
      <ndxf>
        <font>
          <i/>
          <sz val="10"/>
          <color indexed="8"/>
          <name val="Arial"/>
          <scheme val="none"/>
        </font>
      </ndxf>
    </rcc>
    <rcc rId="0" sId="11" s="1" dxf="1">
      <nc r="E149" t="inlineStr">
        <is>
          <t>Diptera</t>
        </is>
      </nc>
      <ndxf>
        <font>
          <i/>
          <sz val="10"/>
          <color indexed="8"/>
          <name val="Arial"/>
          <scheme val="none"/>
        </font>
      </ndxf>
    </rcc>
    <rcc rId="0" sId="11" s="1" dxf="1">
      <nc r="F149" t="inlineStr">
        <is>
          <t>Tipulidae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96" sId="11" ref="A149:XFD149" action="deleteRow">
    <rfmt sheetId="11" xfDxf="1" sqref="A149:XFD149" start="0" length="0"/>
    <rcc rId="0" sId="11" dxf="1">
      <nc r="A149">
        <v>188</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Crane fly</t>
        </is>
      </nc>
      <ndxf>
        <font>
          <sz val="10"/>
          <color indexed="8"/>
          <name val="Arial"/>
          <scheme val="none"/>
        </font>
      </ndxf>
    </rcc>
    <rcc rId="0" sId="11" s="1" dxf="1">
      <nc r="C149" t="inlineStr">
        <is>
          <t>Dicranomyia</t>
        </is>
      </nc>
      <ndxf>
        <font>
          <i/>
          <sz val="10"/>
          <color indexed="8"/>
          <name val="Arial"/>
          <scheme val="none"/>
        </font>
      </ndxf>
    </rcc>
    <rcc rId="0" sId="11" s="1" dxf="1">
      <nc r="D149" t="inlineStr">
        <is>
          <t>sphagnicola</t>
        </is>
      </nc>
      <ndxf>
        <font>
          <i/>
          <sz val="10"/>
          <color indexed="8"/>
          <name val="Arial"/>
          <scheme val="none"/>
        </font>
      </ndxf>
    </rcc>
    <rcc rId="0" sId="11" s="1" dxf="1">
      <nc r="E149" t="inlineStr">
        <is>
          <t>Diptera</t>
        </is>
      </nc>
      <ndxf>
        <font>
          <i/>
          <sz val="10"/>
          <color indexed="8"/>
          <name val="Arial"/>
          <scheme val="none"/>
        </font>
      </ndxf>
    </rcc>
    <rcc rId="0" sId="11" s="1" dxf="1">
      <nc r="F149" t="inlineStr">
        <is>
          <t>Tipulidae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97" sId="11" ref="A149:XFD149" action="deleteRow">
    <rfmt sheetId="11" xfDxf="1" sqref="A149:XFD149" start="0" length="0"/>
    <rcc rId="0" sId="11" dxf="1">
      <nc r="A149">
        <v>189</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Crane fly</t>
        </is>
      </nc>
      <ndxf>
        <font>
          <sz val="10"/>
          <color indexed="8"/>
          <name val="Arial"/>
          <scheme val="none"/>
        </font>
      </ndxf>
    </rcc>
    <rcc rId="0" sId="11" s="1" dxf="1">
      <nc r="C149" t="inlineStr">
        <is>
          <t>Dolichopeza</t>
        </is>
      </nc>
      <ndxf>
        <font>
          <i/>
          <sz val="10"/>
          <color indexed="8"/>
          <name val="Arial"/>
          <scheme val="none"/>
        </font>
      </ndxf>
    </rcc>
    <rcc rId="0" sId="11" s="1" dxf="1">
      <nc r="D149" t="inlineStr">
        <is>
          <t>sp.</t>
        </is>
      </nc>
      <ndxf>
        <font>
          <i/>
          <sz val="10"/>
          <color indexed="8"/>
          <name val="Arial"/>
          <scheme val="none"/>
        </font>
      </ndxf>
    </rcc>
    <rcc rId="0" sId="11" s="1" dxf="1">
      <nc r="E149" t="inlineStr">
        <is>
          <t>Diptera</t>
        </is>
      </nc>
      <ndxf>
        <font>
          <i/>
          <sz val="10"/>
          <color indexed="8"/>
          <name val="Arial"/>
          <scheme val="none"/>
        </font>
      </ndxf>
    </rcc>
    <rcc rId="0" sId="11" s="1" dxf="1">
      <nc r="F149" t="inlineStr">
        <is>
          <t>Tipulidae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98" sId="11" ref="A149:XFD149" action="deleteRow">
    <rfmt sheetId="11" xfDxf="1" sqref="A149:XFD149" start="0" length="0"/>
    <rcc rId="0" sId="11" dxf="1">
      <nc r="A149">
        <v>190</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Crane fly</t>
        </is>
      </nc>
      <ndxf>
        <font>
          <sz val="10"/>
          <color indexed="8"/>
          <name val="Arial"/>
          <scheme val="none"/>
        </font>
      </ndxf>
    </rcc>
    <rcc rId="0" sId="11" s="1" dxf="1">
      <nc r="C149" t="inlineStr">
        <is>
          <t>Elephantomyia</t>
        </is>
      </nc>
      <ndxf>
        <font>
          <i/>
          <sz val="10"/>
          <color indexed="8"/>
          <name val="Arial"/>
          <scheme val="none"/>
        </font>
      </ndxf>
    </rcc>
    <rcc rId="0" sId="11" s="1" dxf="1">
      <nc r="D149" t="inlineStr">
        <is>
          <t>westwoodi</t>
        </is>
      </nc>
      <ndxf>
        <font>
          <i/>
          <sz val="10"/>
          <color indexed="8"/>
          <name val="Arial"/>
          <scheme val="none"/>
        </font>
      </ndxf>
    </rcc>
    <rcc rId="0" sId="11" s="1" dxf="1">
      <nc r="E149" t="inlineStr">
        <is>
          <t>Diptera</t>
        </is>
      </nc>
      <ndxf>
        <font>
          <i/>
          <sz val="10"/>
          <color indexed="8"/>
          <name val="Arial"/>
          <scheme val="none"/>
        </font>
      </ndxf>
    </rcc>
    <rcc rId="0" sId="11" s="1" dxf="1">
      <nc r="F149" t="inlineStr">
        <is>
          <t>Tipulidae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4999" sId="11" ref="A149:XFD149" action="deleteRow">
    <rfmt sheetId="11" xfDxf="1" sqref="A149:XFD149" start="0" length="0"/>
    <rcc rId="0" sId="11" dxf="1">
      <nc r="A149">
        <v>191</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Crane fly</t>
        </is>
      </nc>
      <ndxf>
        <font>
          <sz val="10"/>
          <color indexed="8"/>
          <name val="Arial"/>
          <scheme val="none"/>
        </font>
      </ndxf>
    </rcc>
    <rcc rId="0" sId="11" s="1" dxf="1">
      <nc r="C149" t="inlineStr">
        <is>
          <t>Erioptera</t>
        </is>
      </nc>
      <ndxf>
        <font>
          <i/>
          <sz val="10"/>
          <color indexed="8"/>
          <name val="Arial"/>
          <scheme val="none"/>
        </font>
      </ndxf>
    </rcc>
    <rcc rId="0" sId="11" s="1" dxf="1">
      <nc r="D149" t="inlineStr">
        <is>
          <t>caliptera</t>
        </is>
      </nc>
      <ndxf>
        <font>
          <i/>
          <sz val="10"/>
          <color indexed="8"/>
          <name val="Arial"/>
          <scheme val="none"/>
        </font>
      </ndxf>
    </rcc>
    <rcc rId="0" sId="11" s="1" dxf="1">
      <nc r="E149" t="inlineStr">
        <is>
          <t>Diptera</t>
        </is>
      </nc>
      <ndxf>
        <font>
          <i/>
          <sz val="10"/>
          <color indexed="8"/>
          <name val="Arial"/>
          <scheme val="none"/>
        </font>
      </ndxf>
    </rcc>
    <rcc rId="0" sId="11" s="1" dxf="1">
      <nc r="F149" t="inlineStr">
        <is>
          <t>Tipulidae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00" sId="11" ref="A149:XFD149" action="deleteRow">
    <rfmt sheetId="11" xfDxf="1" sqref="A149:XFD149" start="0" length="0"/>
    <rcc rId="0" sId="11" dxf="1">
      <nc r="A149">
        <v>192</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Crane fly</t>
        </is>
      </nc>
      <ndxf>
        <font>
          <sz val="10"/>
          <color indexed="8"/>
          <name val="Arial"/>
          <scheme val="none"/>
        </font>
      </ndxf>
    </rcc>
    <rcc rId="0" sId="11" s="1" dxf="1">
      <nc r="C149" t="inlineStr">
        <is>
          <t>Erioptera</t>
        </is>
      </nc>
      <ndxf>
        <font>
          <i/>
          <sz val="10"/>
          <color indexed="8"/>
          <name val="Arial"/>
          <scheme val="none"/>
        </font>
      </ndxf>
    </rcc>
    <rcc rId="0" sId="11" s="1" dxf="1">
      <nc r="D149" t="inlineStr">
        <is>
          <t>chlorophylla-group</t>
        </is>
      </nc>
      <ndxf>
        <font>
          <i/>
          <sz val="10"/>
          <color indexed="8"/>
          <name val="Arial"/>
          <scheme val="none"/>
        </font>
      </ndxf>
    </rcc>
    <rcc rId="0" sId="11" s="1" dxf="1">
      <nc r="E149" t="inlineStr">
        <is>
          <t>Diptera</t>
        </is>
      </nc>
      <ndxf>
        <font>
          <i/>
          <sz val="10"/>
          <color indexed="8"/>
          <name val="Arial"/>
          <scheme val="none"/>
        </font>
      </ndxf>
    </rcc>
    <rcc rId="0" sId="11" s="1" dxf="1">
      <nc r="F149" t="inlineStr">
        <is>
          <t>Tipulidae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01" sId="11" ref="A149:XFD149" action="deleteRow">
    <rfmt sheetId="11" xfDxf="1" sqref="A149:XFD149" start="0" length="0"/>
    <rcc rId="0" sId="11" dxf="1">
      <nc r="A149">
        <v>193</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Crane fly</t>
        </is>
      </nc>
      <ndxf>
        <font>
          <sz val="10"/>
          <color indexed="8"/>
          <name val="Arial"/>
          <scheme val="none"/>
        </font>
      </ndxf>
    </rcc>
    <rcc rId="0" sId="11" s="1" dxf="1">
      <nc r="C149" t="inlineStr">
        <is>
          <t>Gonomyia</t>
        </is>
      </nc>
      <ndxf>
        <font>
          <i/>
          <sz val="10"/>
          <color indexed="8"/>
          <name val="Arial"/>
          <scheme val="none"/>
        </font>
      </ndxf>
    </rcc>
    <rcc rId="0" sId="11" s="1" dxf="1">
      <nc r="D149" t="inlineStr">
        <is>
          <t>subcinerea-group</t>
        </is>
      </nc>
      <ndxf>
        <font>
          <i/>
          <sz val="10"/>
          <color indexed="8"/>
          <name val="Arial"/>
          <scheme val="none"/>
        </font>
      </ndxf>
    </rcc>
    <rcc rId="0" sId="11" s="1" dxf="1">
      <nc r="E149" t="inlineStr">
        <is>
          <t>Diptera</t>
        </is>
      </nc>
      <ndxf>
        <font>
          <i/>
          <sz val="10"/>
          <color indexed="8"/>
          <name val="Arial"/>
          <scheme val="none"/>
        </font>
      </ndxf>
    </rcc>
    <rcc rId="0" sId="11" s="1" dxf="1">
      <nc r="F149" t="inlineStr">
        <is>
          <t>Tipulidae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02" sId="11" ref="A149:XFD149" action="deleteRow">
    <rfmt sheetId="11" xfDxf="1" sqref="A149:XFD149" start="0" length="0"/>
    <rcc rId="0" sId="11" dxf="1">
      <nc r="A149">
        <v>194</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Crane fly</t>
        </is>
      </nc>
      <ndxf>
        <font>
          <sz val="10"/>
          <color indexed="8"/>
          <name val="Arial"/>
          <scheme val="none"/>
        </font>
      </ndxf>
    </rcc>
    <rcc rId="0" sId="11" s="1" dxf="1">
      <nc r="C149" t="inlineStr">
        <is>
          <t>Idioptera</t>
        </is>
      </nc>
      <ndxf>
        <font>
          <i/>
          <sz val="10"/>
          <color indexed="8"/>
          <name val="Arial"/>
          <scheme val="none"/>
        </font>
      </ndxf>
    </rcc>
    <rcc rId="0" sId="11" s="1" dxf="1">
      <nc r="D149" t="inlineStr">
        <is>
          <t>fasciolata</t>
        </is>
      </nc>
      <ndxf>
        <font>
          <i/>
          <sz val="10"/>
          <color indexed="8"/>
          <name val="Arial"/>
          <scheme val="none"/>
        </font>
      </ndxf>
    </rcc>
    <rcc rId="0" sId="11" s="1" dxf="1">
      <nc r="E149" t="inlineStr">
        <is>
          <t>Diptera</t>
        </is>
      </nc>
      <ndxf>
        <font>
          <i/>
          <sz val="10"/>
          <color indexed="8"/>
          <name val="Arial"/>
          <scheme val="none"/>
        </font>
      </ndxf>
    </rcc>
    <rcc rId="0" sId="11" s="1" dxf="1">
      <nc r="F149" t="inlineStr">
        <is>
          <t>Tipulidae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03" sId="11" ref="A149:XFD149" action="deleteRow">
    <rfmt sheetId="11" xfDxf="1" sqref="A149:XFD149" start="0" length="0"/>
    <rcc rId="0" sId="11" dxf="1">
      <nc r="A149">
        <v>195</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Crane fly</t>
        </is>
      </nc>
      <ndxf>
        <font>
          <sz val="10"/>
          <color indexed="8"/>
          <name val="Arial"/>
          <scheme val="none"/>
        </font>
      </ndxf>
    </rcc>
    <rcc rId="0" sId="11" s="1" dxf="1">
      <nc r="C149" t="inlineStr">
        <is>
          <t>Limnophila</t>
        </is>
      </nc>
      <ndxf>
        <font>
          <i/>
          <sz val="10"/>
          <color indexed="8"/>
          <name val="Arial"/>
          <scheme val="none"/>
        </font>
      </ndxf>
    </rcc>
    <rcc rId="0" sId="11" s="1" dxf="1">
      <nc r="D149" t="inlineStr">
        <is>
          <t>sp. 1</t>
        </is>
      </nc>
      <ndxf>
        <font>
          <i/>
          <sz val="10"/>
          <color indexed="8"/>
          <name val="Arial"/>
          <scheme val="none"/>
        </font>
      </ndxf>
    </rcc>
    <rcc rId="0" sId="11" s="1" dxf="1">
      <nc r="E149" t="inlineStr">
        <is>
          <t>Diptera</t>
        </is>
      </nc>
      <ndxf>
        <font>
          <i/>
          <sz val="10"/>
          <color indexed="8"/>
          <name val="Arial"/>
          <scheme val="none"/>
        </font>
      </ndxf>
    </rcc>
    <rcc rId="0" sId="11" s="1" dxf="1">
      <nc r="F149" t="inlineStr">
        <is>
          <t>Tipulidae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04" sId="11" ref="A149:XFD149" action="deleteRow">
    <rfmt sheetId="11" xfDxf="1" sqref="A149:XFD149" start="0" length="0"/>
    <rcc rId="0" sId="11" dxf="1">
      <nc r="A149">
        <v>196</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Crane fly</t>
        </is>
      </nc>
      <ndxf>
        <font>
          <sz val="10"/>
          <color indexed="8"/>
          <name val="Arial"/>
          <scheme val="none"/>
        </font>
      </ndxf>
    </rcc>
    <rcc rId="0" sId="11" s="1" dxf="1">
      <nc r="C149" t="inlineStr">
        <is>
          <t>Limnophila</t>
        </is>
      </nc>
      <ndxf>
        <font>
          <i/>
          <sz val="10"/>
          <color indexed="8"/>
          <name val="Arial"/>
          <scheme val="none"/>
        </font>
      </ndxf>
    </rcc>
    <rcc rId="0" sId="11" s="1" dxf="1">
      <nc r="D149" t="inlineStr">
        <is>
          <t>sp. 2</t>
        </is>
      </nc>
      <ndxf>
        <font>
          <i/>
          <sz val="10"/>
          <color indexed="8"/>
          <name val="Arial"/>
          <scheme val="none"/>
        </font>
      </ndxf>
    </rcc>
    <rcc rId="0" sId="11" s="1" dxf="1">
      <nc r="E149" t="inlineStr">
        <is>
          <t>Diptera</t>
        </is>
      </nc>
      <ndxf>
        <font>
          <i/>
          <sz val="10"/>
          <color indexed="8"/>
          <name val="Arial"/>
          <scheme val="none"/>
        </font>
      </ndxf>
    </rcc>
    <rcc rId="0" sId="11" s="1" dxf="1">
      <nc r="F149" t="inlineStr">
        <is>
          <t>Tipulidae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05" sId="11" ref="A149:XFD149" action="deleteRow">
    <rfmt sheetId="11" xfDxf="1" sqref="A149:XFD149" start="0" length="0"/>
    <rcc rId="0" sId="11" dxf="1">
      <nc r="A149">
        <v>197</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Crane fly</t>
        </is>
      </nc>
      <ndxf>
        <font>
          <sz val="10"/>
          <color indexed="8"/>
          <name val="Arial"/>
          <scheme val="none"/>
        </font>
      </ndxf>
    </rcc>
    <rcc rId="0" sId="11" s="1" dxf="1">
      <nc r="C149" t="inlineStr">
        <is>
          <t>Limonia</t>
        </is>
      </nc>
      <ndxf>
        <font>
          <i/>
          <sz val="10"/>
          <color indexed="8"/>
          <name val="Arial"/>
          <scheme val="none"/>
        </font>
      </ndxf>
    </rcc>
    <rcc rId="0" sId="11" s="1" dxf="1">
      <nc r="D149" t="inlineStr">
        <is>
          <t>novaeangliae</t>
        </is>
      </nc>
      <ndxf>
        <font>
          <i/>
          <sz val="10"/>
          <color indexed="8"/>
          <name val="Arial"/>
          <scheme val="none"/>
        </font>
      </ndxf>
    </rcc>
    <rcc rId="0" sId="11" s="1" dxf="1">
      <nc r="E149" t="inlineStr">
        <is>
          <t>Diptera</t>
        </is>
      </nc>
      <ndxf>
        <font>
          <i/>
          <sz val="10"/>
          <color indexed="8"/>
          <name val="Arial"/>
          <scheme val="none"/>
        </font>
      </ndxf>
    </rcc>
    <rcc rId="0" sId="11" s="1" dxf="1">
      <nc r="F149" t="inlineStr">
        <is>
          <t>Tipulidae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06" sId="11" ref="A149:XFD149" action="deleteRow">
    <rfmt sheetId="11" xfDxf="1" sqref="A149:XFD149" start="0" length="0"/>
    <rcc rId="0" sId="11" dxf="1">
      <nc r="A149">
        <v>198</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Crane fly</t>
        </is>
      </nc>
      <ndxf>
        <font>
          <sz val="10"/>
          <color indexed="8"/>
          <name val="Arial"/>
          <scheme val="none"/>
        </font>
      </ndxf>
    </rcc>
    <rcc rId="0" sId="11" s="1" dxf="1">
      <nc r="C149" t="inlineStr">
        <is>
          <t>Metalimnobia</t>
        </is>
      </nc>
      <ndxf>
        <font>
          <i/>
          <sz val="10"/>
          <color indexed="8"/>
          <name val="Arial"/>
          <scheme val="none"/>
        </font>
      </ndxf>
    </rcc>
    <rcc rId="0" sId="11" s="1" dxf="1">
      <nc r="D149" t="inlineStr">
        <is>
          <t>immatura</t>
        </is>
      </nc>
      <ndxf>
        <font>
          <i/>
          <sz val="10"/>
          <color indexed="8"/>
          <name val="Arial"/>
          <scheme val="none"/>
        </font>
      </ndxf>
    </rcc>
    <rcc rId="0" sId="11" s="1" dxf="1">
      <nc r="E149" t="inlineStr">
        <is>
          <t>Diptera</t>
        </is>
      </nc>
      <ndxf>
        <font>
          <i/>
          <sz val="10"/>
          <color indexed="8"/>
          <name val="Arial"/>
          <scheme val="none"/>
        </font>
      </ndxf>
    </rcc>
    <rcc rId="0" sId="11" s="1" dxf="1">
      <nc r="F149" t="inlineStr">
        <is>
          <t>Tipulidae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07" sId="11" ref="A149:XFD149" action="deleteRow">
    <rfmt sheetId="11" xfDxf="1" sqref="A149:XFD149" start="0" length="0"/>
    <rcc rId="0" sId="11" dxf="1">
      <nc r="A149">
        <v>199</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Crane fly</t>
        </is>
      </nc>
      <ndxf>
        <font>
          <sz val="10"/>
          <color indexed="8"/>
          <name val="Arial"/>
          <scheme val="none"/>
        </font>
      </ndxf>
    </rcc>
    <rcc rId="0" sId="11" s="1" dxf="1">
      <nc r="C149" t="inlineStr">
        <is>
          <t>Molophilus</t>
        </is>
      </nc>
      <ndxf>
        <font>
          <i/>
          <sz val="10"/>
          <color indexed="8"/>
          <name val="Arial"/>
          <scheme val="none"/>
        </font>
      </ndxf>
    </rcc>
    <rcc rId="0" sId="11" s="1" dxf="1">
      <nc r="D149" t="inlineStr">
        <is>
          <t>sp. 1</t>
        </is>
      </nc>
      <ndxf>
        <font>
          <i/>
          <sz val="10"/>
          <color indexed="8"/>
          <name val="Arial"/>
          <scheme val="none"/>
        </font>
      </ndxf>
    </rcc>
    <rcc rId="0" sId="11" s="1" dxf="1">
      <nc r="E149" t="inlineStr">
        <is>
          <t>Diptera</t>
        </is>
      </nc>
      <ndxf>
        <font>
          <i/>
          <sz val="10"/>
          <color indexed="8"/>
          <name val="Arial"/>
          <scheme val="none"/>
        </font>
      </ndxf>
    </rcc>
    <rcc rId="0" sId="11" s="1" dxf="1">
      <nc r="F149" t="inlineStr">
        <is>
          <t>Tipulidae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08" sId="11" ref="A149:XFD149" action="deleteRow">
    <rfmt sheetId="11" xfDxf="1" sqref="A149:XFD149" start="0" length="0"/>
    <rcc rId="0" sId="11" dxf="1">
      <nc r="A149">
        <v>200</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Crane fly</t>
        </is>
      </nc>
      <ndxf>
        <font>
          <sz val="10"/>
          <color indexed="8"/>
          <name val="Arial"/>
          <scheme val="none"/>
        </font>
      </ndxf>
    </rcc>
    <rcc rId="0" sId="11" s="1" dxf="1">
      <nc r="C149" t="inlineStr">
        <is>
          <t>Molophilus</t>
        </is>
      </nc>
      <ndxf>
        <font>
          <i/>
          <sz val="10"/>
          <color indexed="8"/>
          <name val="Arial"/>
          <scheme val="none"/>
        </font>
      </ndxf>
    </rcc>
    <rcc rId="0" sId="11" s="1" dxf="1">
      <nc r="D149" t="inlineStr">
        <is>
          <t>sp. 2</t>
        </is>
      </nc>
      <ndxf>
        <font>
          <i/>
          <sz val="10"/>
          <color indexed="8"/>
          <name val="Arial"/>
          <scheme val="none"/>
        </font>
      </ndxf>
    </rcc>
    <rcc rId="0" sId="11" s="1" dxf="1">
      <nc r="E149" t="inlineStr">
        <is>
          <t>Diptera</t>
        </is>
      </nc>
      <ndxf>
        <font>
          <i/>
          <sz val="10"/>
          <color indexed="8"/>
          <name val="Arial"/>
          <scheme val="none"/>
        </font>
      </ndxf>
    </rcc>
    <rcc rId="0" sId="11" s="1" dxf="1">
      <nc r="F149" t="inlineStr">
        <is>
          <t>Tipulidae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09" sId="11" ref="A149:XFD149" action="deleteRow">
    <rfmt sheetId="11" xfDxf="1" sqref="A149:XFD149" start="0" length="0"/>
    <rcc rId="0" sId="11" dxf="1">
      <nc r="A149">
        <v>201</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Crane fly</t>
        </is>
      </nc>
      <ndxf>
        <font>
          <sz val="10"/>
          <color indexed="8"/>
          <name val="Arial"/>
          <scheme val="none"/>
        </font>
      </ndxf>
    </rcc>
    <rcc rId="0" sId="11" s="1" dxf="1">
      <nc r="C149" t="inlineStr">
        <is>
          <t>Nephrotoma</t>
        </is>
      </nc>
      <ndxf>
        <font>
          <i/>
          <sz val="10"/>
          <color indexed="8"/>
          <name val="Arial"/>
          <scheme val="none"/>
        </font>
      </ndxf>
    </rcc>
    <rcc rId="0" sId="11" s="1" dxf="1">
      <nc r="D149" t="inlineStr">
        <is>
          <t>alterna</t>
        </is>
      </nc>
      <ndxf>
        <font>
          <i/>
          <sz val="10"/>
          <color indexed="8"/>
          <name val="Arial"/>
          <scheme val="none"/>
        </font>
      </ndxf>
    </rcc>
    <rcc rId="0" sId="11" s="1" dxf="1">
      <nc r="E149" t="inlineStr">
        <is>
          <t>Diptera</t>
        </is>
      </nc>
      <ndxf>
        <font>
          <i/>
          <sz val="10"/>
          <color indexed="8"/>
          <name val="Arial"/>
          <scheme val="none"/>
        </font>
      </ndxf>
    </rcc>
    <rcc rId="0" sId="11" s="1" dxf="1">
      <nc r="F149" t="inlineStr">
        <is>
          <t>Tipulidae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10" sId="11" ref="A149:XFD149" action="deleteRow">
    <rfmt sheetId="11" xfDxf="1" sqref="A149:XFD149" start="0" length="0"/>
    <rcc rId="0" sId="11" dxf="1">
      <nc r="A149">
        <v>202</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Crane fly</t>
        </is>
      </nc>
      <ndxf>
        <font>
          <sz val="10"/>
          <color indexed="8"/>
          <name val="Arial"/>
          <scheme val="none"/>
        </font>
      </ndxf>
    </rcc>
    <rcc rId="0" sId="11" s="1" dxf="1">
      <nc r="C149" t="inlineStr">
        <is>
          <t>Nephrotoma</t>
        </is>
      </nc>
      <ndxf>
        <font>
          <i/>
          <sz val="10"/>
          <color indexed="8"/>
          <name val="Arial"/>
          <scheme val="none"/>
        </font>
      </ndxf>
    </rcc>
    <rcc rId="0" sId="11" s="1" dxf="1">
      <nc r="D149" t="inlineStr">
        <is>
          <t>macrocera</t>
        </is>
      </nc>
      <ndxf>
        <font>
          <i/>
          <sz val="10"/>
          <color indexed="8"/>
          <name val="Arial"/>
          <scheme val="none"/>
        </font>
      </ndxf>
    </rcc>
    <rcc rId="0" sId="11" s="1" dxf="1">
      <nc r="E149" t="inlineStr">
        <is>
          <t>Diptera</t>
        </is>
      </nc>
      <ndxf>
        <font>
          <i/>
          <sz val="10"/>
          <color indexed="8"/>
          <name val="Arial"/>
          <scheme val="none"/>
        </font>
      </ndxf>
    </rcc>
    <rcc rId="0" sId="11" s="1" dxf="1">
      <nc r="F149" t="inlineStr">
        <is>
          <t>Tipulidae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11" sId="11" ref="A149:XFD149" action="deleteRow">
    <rfmt sheetId="11" xfDxf="1" sqref="A149:XFD149" start="0" length="0"/>
    <rcc rId="0" sId="11" dxf="1">
      <nc r="A149">
        <v>203</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Crane fly</t>
        </is>
      </nc>
      <ndxf>
        <font>
          <sz val="10"/>
          <color indexed="8"/>
          <name val="Arial"/>
          <scheme val="none"/>
        </font>
      </ndxf>
    </rcc>
    <rcc rId="0" sId="11" s="1" dxf="1">
      <nc r="C149" t="inlineStr">
        <is>
          <t>Rhipidia</t>
        </is>
      </nc>
      <ndxf>
        <font>
          <i/>
          <sz val="10"/>
          <color indexed="8"/>
          <name val="Arial"/>
          <scheme val="none"/>
        </font>
      </ndxf>
    </rcc>
    <rcc rId="0" sId="11" s="1" dxf="1">
      <nc r="D149" t="inlineStr">
        <is>
          <t>shannoni</t>
        </is>
      </nc>
      <ndxf>
        <font>
          <i/>
          <sz val="10"/>
          <color indexed="8"/>
          <name val="Arial"/>
          <scheme val="none"/>
        </font>
      </ndxf>
    </rcc>
    <rcc rId="0" sId="11" s="1" dxf="1">
      <nc r="E149" t="inlineStr">
        <is>
          <t>Diptera</t>
        </is>
      </nc>
      <ndxf>
        <font>
          <i/>
          <sz val="10"/>
          <color indexed="8"/>
          <name val="Arial"/>
          <scheme val="none"/>
        </font>
      </ndxf>
    </rcc>
    <rcc rId="0" sId="11" s="1" dxf="1">
      <nc r="F149" t="inlineStr">
        <is>
          <t>Tipulidae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12" sId="11" ref="A149:XFD149" action="deleteRow">
    <rfmt sheetId="11" xfDxf="1" sqref="A149:XFD149" start="0" length="0"/>
    <rcc rId="0" sId="11" dxf="1">
      <nc r="A149">
        <v>204</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Crane fly</t>
        </is>
      </nc>
      <ndxf>
        <font>
          <sz val="10"/>
          <color indexed="8"/>
          <name val="Arial"/>
          <scheme val="none"/>
        </font>
      </ndxf>
    </rcc>
    <rcc rId="0" sId="11" s="1" dxf="1">
      <nc r="C149" t="inlineStr">
        <is>
          <t>Symplecta</t>
        </is>
      </nc>
      <ndxf>
        <font>
          <i/>
          <sz val="10"/>
          <color indexed="8"/>
          <name val="Arial"/>
          <scheme val="none"/>
        </font>
      </ndxf>
    </rcc>
    <rcc rId="0" sId="11" s="1" dxf="1">
      <nc r="D149" t="inlineStr">
        <is>
          <t>cana</t>
        </is>
      </nc>
      <ndxf>
        <font>
          <i/>
          <sz val="10"/>
          <color indexed="8"/>
          <name val="Arial"/>
          <scheme val="none"/>
        </font>
      </ndxf>
    </rcc>
    <rcc rId="0" sId="11" s="1" dxf="1">
      <nc r="E149" t="inlineStr">
        <is>
          <t>Diptera</t>
        </is>
      </nc>
      <ndxf>
        <font>
          <i/>
          <sz val="10"/>
          <color indexed="8"/>
          <name val="Arial"/>
          <scheme val="none"/>
        </font>
      </ndxf>
    </rcc>
    <rcc rId="0" sId="11" s="1" dxf="1">
      <nc r="F149" t="inlineStr">
        <is>
          <t>Tipulidae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13" sId="11" ref="A149:XFD149" action="deleteRow">
    <rfmt sheetId="11" xfDxf="1" sqref="A149:XFD149" start="0" length="0"/>
    <rcc rId="0" sId="11" dxf="1">
      <nc r="A149">
        <v>205</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Crane fly</t>
        </is>
      </nc>
      <ndxf>
        <font>
          <sz val="10"/>
          <color indexed="8"/>
          <name val="Arial"/>
          <scheme val="none"/>
        </font>
      </ndxf>
    </rcc>
    <rcc rId="0" sId="11" s="1" dxf="1">
      <nc r="C149" t="inlineStr">
        <is>
          <t>Teucholabis</t>
        </is>
      </nc>
      <ndxf>
        <font>
          <i/>
          <sz val="10"/>
          <color indexed="8"/>
          <name val="Arial"/>
          <scheme val="none"/>
        </font>
      </ndxf>
    </rcc>
    <rcc rId="0" sId="11" s="1" dxf="1">
      <nc r="D149" t="inlineStr">
        <is>
          <t>complexa</t>
        </is>
      </nc>
      <ndxf>
        <font>
          <i/>
          <sz val="10"/>
          <color indexed="8"/>
          <name val="Arial"/>
          <scheme val="none"/>
        </font>
      </ndxf>
    </rcc>
    <rcc rId="0" sId="11" s="1" dxf="1">
      <nc r="E149" t="inlineStr">
        <is>
          <t>Diptera</t>
        </is>
      </nc>
      <ndxf>
        <font>
          <i/>
          <sz val="10"/>
          <color indexed="8"/>
          <name val="Arial"/>
          <scheme val="none"/>
        </font>
      </ndxf>
    </rcc>
    <rcc rId="0" sId="11" s="1" dxf="1">
      <nc r="F149" t="inlineStr">
        <is>
          <t>Tipulidae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14" sId="11" ref="A149:XFD149" action="deleteRow">
    <rfmt sheetId="11" xfDxf="1" sqref="A149:XFD149" start="0" length="0"/>
    <rcc rId="0" sId="11" dxf="1">
      <nc r="A149">
        <v>206</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Crane fly</t>
        </is>
      </nc>
      <ndxf>
        <font>
          <sz val="10"/>
          <color indexed="8"/>
          <name val="Arial"/>
          <scheme val="none"/>
        </font>
      </ndxf>
    </rcc>
    <rcc rId="0" sId="11" s="1" dxf="1">
      <nc r="C149" t="inlineStr">
        <is>
          <t>Tipula</t>
        </is>
      </nc>
      <ndxf>
        <font>
          <i/>
          <sz val="10"/>
          <color indexed="8"/>
          <name val="Arial"/>
          <scheme val="none"/>
        </font>
      </ndxf>
    </rcc>
    <rcc rId="0" sId="11" s="1" dxf="1">
      <nc r="D149" t="inlineStr">
        <is>
          <t>bicornis</t>
        </is>
      </nc>
      <ndxf>
        <font>
          <i/>
          <sz val="10"/>
          <color indexed="8"/>
          <name val="Arial"/>
          <scheme val="none"/>
        </font>
      </ndxf>
    </rcc>
    <rcc rId="0" sId="11" s="1" dxf="1">
      <nc r="E149" t="inlineStr">
        <is>
          <t>Diptera</t>
        </is>
      </nc>
      <ndxf>
        <font>
          <i/>
          <sz val="10"/>
          <color indexed="8"/>
          <name val="Arial"/>
          <scheme val="none"/>
        </font>
      </ndxf>
    </rcc>
    <rcc rId="0" sId="11" s="1" dxf="1">
      <nc r="F149" t="inlineStr">
        <is>
          <t>Tipulidae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15" sId="11" ref="A149:XFD149" action="deleteRow">
    <rfmt sheetId="11" xfDxf="1" sqref="A149:XFD149" start="0" length="0"/>
    <rcc rId="0" sId="11" dxf="1">
      <nc r="A149">
        <v>207</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Crane fly</t>
        </is>
      </nc>
      <ndxf>
        <font>
          <sz val="10"/>
          <color indexed="8"/>
          <name val="Arial"/>
          <scheme val="none"/>
        </font>
      </ndxf>
    </rcc>
    <rcc rId="0" sId="11" s="1" dxf="1">
      <nc r="C149" t="inlineStr">
        <is>
          <t>Tipula</t>
        </is>
      </nc>
      <ndxf>
        <font>
          <i/>
          <sz val="10"/>
          <color indexed="8"/>
          <name val="Arial"/>
          <scheme val="none"/>
        </font>
      </ndxf>
    </rcc>
    <rcc rId="0" sId="11" s="1" dxf="1">
      <nc r="D149" t="inlineStr">
        <is>
          <t>fraterna</t>
        </is>
      </nc>
      <ndxf>
        <font>
          <i/>
          <sz val="10"/>
          <color indexed="8"/>
          <name val="Arial"/>
          <scheme val="none"/>
        </font>
      </ndxf>
    </rcc>
    <rcc rId="0" sId="11" s="1" dxf="1">
      <nc r="E149" t="inlineStr">
        <is>
          <t>Diptera</t>
        </is>
      </nc>
      <ndxf>
        <font>
          <i/>
          <sz val="10"/>
          <color indexed="8"/>
          <name val="Arial"/>
          <scheme val="none"/>
        </font>
      </ndxf>
    </rcc>
    <rcc rId="0" sId="11" s="1" dxf="1">
      <nc r="F149" t="inlineStr">
        <is>
          <t>Tipulidae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16" sId="11" ref="A149:XFD149" action="deleteRow">
    <rfmt sheetId="11" xfDxf="1" sqref="A149:XFD149" start="0" length="0"/>
    <rcc rId="0" sId="11" dxf="1">
      <nc r="A149">
        <v>208</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Crane fly</t>
        </is>
      </nc>
      <ndxf>
        <font>
          <sz val="10"/>
          <color indexed="8"/>
          <name val="Arial"/>
          <scheme val="none"/>
        </font>
      </ndxf>
    </rcc>
    <rcc rId="0" sId="11" s="1" dxf="1">
      <nc r="C149" t="inlineStr">
        <is>
          <t>Tipula</t>
        </is>
      </nc>
      <ndxf>
        <font>
          <i/>
          <sz val="10"/>
          <color indexed="8"/>
          <name val="Arial"/>
          <scheme val="none"/>
        </font>
      </ndxf>
    </rcc>
    <rcc rId="0" sId="11" s="1" dxf="1">
      <nc r="D149" t="inlineStr">
        <is>
          <t>hermannia</t>
        </is>
      </nc>
      <ndxf>
        <font>
          <i/>
          <sz val="10"/>
          <color indexed="8"/>
          <name val="Arial"/>
          <scheme val="none"/>
        </font>
      </ndxf>
    </rcc>
    <rcc rId="0" sId="11" s="1" dxf="1">
      <nc r="E149" t="inlineStr">
        <is>
          <t>Diptera</t>
        </is>
      </nc>
      <ndxf>
        <font>
          <i/>
          <sz val="10"/>
          <color indexed="8"/>
          <name val="Arial"/>
          <scheme val="none"/>
        </font>
      </ndxf>
    </rcc>
    <rcc rId="0" sId="11" s="1" dxf="1">
      <nc r="F149" t="inlineStr">
        <is>
          <t>Tipulidae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17" sId="11" ref="A149:XFD149" action="deleteRow">
    <rfmt sheetId="11" xfDxf="1" sqref="A149:XFD149" start="0" length="0"/>
    <rcc rId="0" sId="11" dxf="1">
      <nc r="A149">
        <v>209</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Crane fly</t>
        </is>
      </nc>
      <ndxf>
        <font>
          <sz val="10"/>
          <color indexed="8"/>
          <name val="Arial"/>
          <scheme val="none"/>
        </font>
      </ndxf>
    </rcc>
    <rcc rId="0" sId="11" s="1" dxf="1">
      <nc r="C149" t="inlineStr">
        <is>
          <t>Tipula</t>
        </is>
      </nc>
      <ndxf>
        <font>
          <i/>
          <sz val="10"/>
          <color indexed="8"/>
          <name val="Arial"/>
          <scheme val="none"/>
        </font>
      </ndxf>
    </rcc>
    <rcc rId="0" sId="11" s="1" dxf="1">
      <nc r="D149" t="inlineStr">
        <is>
          <t>hirsuta</t>
        </is>
      </nc>
      <ndxf>
        <font>
          <i/>
          <sz val="10"/>
          <color indexed="8"/>
          <name val="Arial"/>
          <scheme val="none"/>
        </font>
      </ndxf>
    </rcc>
    <rcc rId="0" sId="11" s="1" dxf="1">
      <nc r="E149" t="inlineStr">
        <is>
          <t>Diptera</t>
        </is>
      </nc>
      <ndxf>
        <font>
          <i/>
          <sz val="10"/>
          <color indexed="8"/>
          <name val="Arial"/>
          <scheme val="none"/>
        </font>
      </ndxf>
    </rcc>
    <rcc rId="0" sId="11" s="1" dxf="1">
      <nc r="F149" t="inlineStr">
        <is>
          <t>Tipulidae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18" sId="11" ref="A149:XFD149" action="deleteRow">
    <rfmt sheetId="11" xfDxf="1" sqref="A149:XFD149" start="0" length="0"/>
    <rcc rId="0" sId="11" dxf="1">
      <nc r="A149">
        <v>210</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Crane fly</t>
        </is>
      </nc>
      <ndxf>
        <font>
          <sz val="10"/>
          <color indexed="8"/>
          <name val="Arial"/>
          <scheme val="none"/>
        </font>
      </ndxf>
    </rcc>
    <rcc rId="0" sId="11" s="1" dxf="1">
      <nc r="C149" t="inlineStr">
        <is>
          <t>Tipula</t>
        </is>
      </nc>
      <ndxf>
        <font>
          <i/>
          <sz val="10"/>
          <color indexed="8"/>
          <name val="Arial"/>
          <scheme val="none"/>
        </font>
      </ndxf>
    </rcc>
    <rcc rId="0" sId="11" s="1" dxf="1">
      <nc r="D149" t="inlineStr">
        <is>
          <t>submaculata</t>
        </is>
      </nc>
      <ndxf>
        <font>
          <i/>
          <sz val="10"/>
          <color indexed="8"/>
          <name val="Arial"/>
          <scheme val="none"/>
        </font>
      </ndxf>
    </rcc>
    <rcc rId="0" sId="11" s="1" dxf="1">
      <nc r="E149" t="inlineStr">
        <is>
          <t>Diptera</t>
        </is>
      </nc>
      <ndxf>
        <font>
          <i/>
          <sz val="10"/>
          <color indexed="8"/>
          <name val="Arial"/>
          <scheme val="none"/>
        </font>
      </ndxf>
    </rcc>
    <rcc rId="0" sId="11" s="1" dxf="1">
      <nc r="F149" t="inlineStr">
        <is>
          <t>Tipulidae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19" sId="11" ref="A149:XFD149" action="deleteRow">
    <rfmt sheetId="11" xfDxf="1" sqref="A149:XFD149" start="0" length="0"/>
    <rcc rId="0" sId="11" dxf="1">
      <nc r="A149">
        <v>211</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mayfly</t>
        </is>
      </nc>
      <ndxf>
        <font>
          <sz val="10"/>
          <color indexed="8"/>
          <name val="Arial"/>
          <scheme val="none"/>
        </font>
      </ndxf>
    </rcc>
    <rcc rId="0" sId="11" s="1" dxf="1">
      <nc r="C149" t="inlineStr">
        <is>
          <t>Ephemeroptera</t>
        </is>
      </nc>
      <ndxf>
        <font>
          <i/>
          <sz val="10"/>
          <color indexed="8"/>
          <name val="Arial"/>
          <scheme val="none"/>
        </font>
      </ndxf>
    </rcc>
    <rcc rId="0" sId="11" s="1" dxf="1">
      <nc r="D149" t="inlineStr">
        <is>
          <t>sp. 1</t>
        </is>
      </nc>
      <ndxf>
        <font>
          <i/>
          <sz val="10"/>
          <color indexed="8"/>
          <name val="Arial"/>
          <scheme val="none"/>
        </font>
      </ndxf>
    </rcc>
    <rcc rId="0" sId="11" s="1" dxf="1">
      <nc r="E149" t="inlineStr">
        <is>
          <t>Ephemeroptera</t>
        </is>
      </nc>
      <ndxf>
        <font>
          <i/>
          <sz val="10"/>
          <color indexed="8"/>
          <name val="Arial"/>
          <scheme val="none"/>
        </font>
      </ndxf>
    </rcc>
    <rfmt sheetId="11" s="1" sqref="F149" start="0" length="0">
      <dxf>
        <font>
          <i/>
          <sz val="10"/>
          <color indexed="8"/>
          <name val="Arial"/>
          <scheme val="none"/>
        </font>
      </dxf>
    </rfmt>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020" sId="11" ref="A149:XFD149" action="deleteRow">
    <rfmt sheetId="11" xfDxf="1" sqref="A149:XFD149" start="0" length="0"/>
    <rcc rId="0" sId="11" dxf="1">
      <nc r="A149">
        <v>212</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mayfly</t>
        </is>
      </nc>
      <ndxf>
        <font>
          <sz val="10"/>
          <color indexed="8"/>
          <name val="Arial"/>
          <scheme val="none"/>
        </font>
      </ndxf>
    </rcc>
    <rcc rId="0" sId="11" s="1" dxf="1">
      <nc r="C149" t="inlineStr">
        <is>
          <t>Ephemeroptera</t>
        </is>
      </nc>
      <ndxf>
        <font>
          <i/>
          <sz val="10"/>
          <color indexed="8"/>
          <name val="Arial"/>
          <scheme val="none"/>
        </font>
      </ndxf>
    </rcc>
    <rcc rId="0" sId="11" s="1" dxf="1">
      <nc r="D149" t="inlineStr">
        <is>
          <t>sp. 2</t>
        </is>
      </nc>
      <ndxf>
        <font>
          <i/>
          <sz val="10"/>
          <color indexed="8"/>
          <name val="Arial"/>
          <scheme val="none"/>
        </font>
      </ndxf>
    </rcc>
    <rcc rId="0" sId="11" s="1" dxf="1">
      <nc r="E149" t="inlineStr">
        <is>
          <t>Ephemeroptera</t>
        </is>
      </nc>
      <ndxf>
        <font>
          <i/>
          <sz val="10"/>
          <color indexed="8"/>
          <name val="Arial"/>
          <scheme val="none"/>
        </font>
      </ndxf>
    </rcc>
    <rfmt sheetId="11" s="1" sqref="F149" start="0" length="0">
      <dxf>
        <font>
          <i/>
          <sz val="10"/>
          <color indexed="8"/>
          <name val="Arial"/>
          <scheme val="none"/>
        </font>
      </dxf>
    </rfmt>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21" sId="11" ref="A149:XFD149" action="deleteRow">
    <rfmt sheetId="11" xfDxf="1" sqref="A149:XFD149" start="0" length="0"/>
    <rcc rId="0" sId="11" dxf="1">
      <nc r="A149">
        <v>213</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mayfly</t>
        </is>
      </nc>
      <ndxf>
        <font>
          <sz val="10"/>
          <color indexed="8"/>
          <name val="Arial"/>
          <scheme val="none"/>
        </font>
      </ndxf>
    </rcc>
    <rcc rId="0" sId="11" s="1" dxf="1">
      <nc r="C149" t="inlineStr">
        <is>
          <t>Ephemeroptera</t>
        </is>
      </nc>
      <ndxf>
        <font>
          <i/>
          <sz val="10"/>
          <color indexed="8"/>
          <name val="Arial"/>
          <scheme val="none"/>
        </font>
      </ndxf>
    </rcc>
    <rcc rId="0" sId="11" s="1" dxf="1">
      <nc r="D149" t="inlineStr">
        <is>
          <t>sp. 3</t>
        </is>
      </nc>
      <ndxf>
        <font>
          <i/>
          <sz val="10"/>
          <color indexed="8"/>
          <name val="Arial"/>
          <scheme val="none"/>
        </font>
      </ndxf>
    </rcc>
    <rcc rId="0" sId="11" s="1" dxf="1">
      <nc r="E149" t="inlineStr">
        <is>
          <t>Ephemeroptera</t>
        </is>
      </nc>
      <ndxf>
        <font>
          <i/>
          <sz val="10"/>
          <color indexed="8"/>
          <name val="Arial"/>
          <scheme val="none"/>
        </font>
      </ndxf>
    </rcc>
    <rfmt sheetId="11" s="1" sqref="F149" start="0" length="0">
      <dxf>
        <font>
          <i/>
          <sz val="10"/>
          <color indexed="8"/>
          <name val="Arial"/>
          <scheme val="none"/>
        </font>
      </dxf>
    </rfmt>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b/>
          <sz val="10"/>
          <color auto="1"/>
          <name val="Arial"/>
          <scheme val="none"/>
        </font>
        <alignment horizontal="left" readingOrder="0"/>
      </dxf>
    </rfmt>
  </rrc>
  <rrc rId="5022" sId="11" ref="A149:XFD149" action="deleteRow">
    <rfmt sheetId="11" xfDxf="1" sqref="A149:XFD149" start="0" length="0"/>
    <rcc rId="0" sId="11" dxf="1">
      <nc r="A149">
        <v>214</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mayfly</t>
        </is>
      </nc>
      <ndxf>
        <font>
          <sz val="10"/>
          <color indexed="8"/>
          <name val="Arial"/>
          <scheme val="none"/>
        </font>
      </ndxf>
    </rcc>
    <rcc rId="0" sId="11" s="1" dxf="1">
      <nc r="C149" t="inlineStr">
        <is>
          <t>Ephemeroptera</t>
        </is>
      </nc>
      <ndxf>
        <font>
          <i/>
          <sz val="10"/>
          <color indexed="8"/>
          <name val="Arial"/>
          <scheme val="none"/>
        </font>
      </ndxf>
    </rcc>
    <rcc rId="0" sId="11" s="1" dxf="1">
      <nc r="D149" t="inlineStr">
        <is>
          <t>sp. 4</t>
        </is>
      </nc>
      <ndxf>
        <font>
          <i/>
          <sz val="10"/>
          <color indexed="8"/>
          <name val="Arial"/>
          <scheme val="none"/>
        </font>
      </ndxf>
    </rcc>
    <rcc rId="0" sId="11" s="1" dxf="1">
      <nc r="E149" t="inlineStr">
        <is>
          <t>Ephemeroptera</t>
        </is>
      </nc>
      <ndxf>
        <font>
          <i/>
          <sz val="10"/>
          <color indexed="8"/>
          <name val="Arial"/>
          <scheme val="none"/>
        </font>
      </ndxf>
    </rcc>
    <rfmt sheetId="11" s="1" sqref="F149" start="0" length="0">
      <dxf>
        <font>
          <i/>
          <sz val="10"/>
          <color indexed="8"/>
          <name val="Arial"/>
          <scheme val="none"/>
        </font>
      </dxf>
    </rfmt>
    <rfmt sheetId="11" s="1" sqref="G149" start="0" length="0">
      <dxf>
        <font>
          <b/>
          <sz val="10"/>
          <color auto="1"/>
          <name val="Arial"/>
          <scheme val="none"/>
        </font>
        <alignment horizontal="center" readingOrder="0"/>
      </dxf>
    </rfmt>
    <rfmt sheetId="11" s="1" sqref="H149" start="0" length="0">
      <dxf>
        <font>
          <b/>
          <sz val="10"/>
          <color auto="1"/>
          <name val="Arial"/>
          <scheme val="none"/>
        </font>
        <alignment horizontal="center" readingOrder="0"/>
      </dxf>
    </rfmt>
    <rfmt sheetId="11" s="1" sqref="I149" start="0" length="0">
      <dxf>
        <font>
          <b/>
          <sz val="10"/>
          <color auto="1"/>
          <name val="Arial"/>
          <scheme val="none"/>
        </font>
        <alignment horizontal="center" readingOrder="0"/>
      </dxf>
    </rfmt>
    <rfmt sheetId="11" s="1" sqref="J149" start="0" length="0">
      <dxf>
        <font>
          <b/>
          <sz val="10"/>
          <color auto="1"/>
          <name val="Arial"/>
          <scheme val="none"/>
        </font>
        <alignment horizontal="center" readingOrder="0"/>
      </dxf>
    </rfmt>
    <rfmt sheetId="11" s="1" sqref="K149" start="0" length="0">
      <dxf>
        <font>
          <b/>
          <sz val="10"/>
          <color auto="1"/>
          <name val="Arial"/>
          <scheme val="none"/>
        </font>
        <numFmt numFmtId="164" formatCode="m/d/yyyy;@"/>
        <alignment horizontal="center" readingOrder="0"/>
      </dxf>
    </rfmt>
    <rfmt sheetId="11" s="1" sqref="L149" start="0" length="0">
      <dxf>
        <font>
          <b/>
          <sz val="10"/>
          <color auto="1"/>
          <name val="Arial"/>
          <scheme val="none"/>
        </font>
        <alignment horizontal="center" readingOrder="0"/>
      </dxf>
    </rfmt>
    <rfmt sheetId="11" s="1" sqref="M149" start="0" length="0">
      <dxf>
        <font>
          <b/>
          <sz val="10"/>
          <color auto="1"/>
          <name val="Arial"/>
          <scheme val="none"/>
        </font>
        <alignment horizontal="center" readingOrder="0"/>
      </dxf>
    </rfmt>
    <rfmt sheetId="11" s="1" sqref="N149" start="0" length="0">
      <dxf>
        <font>
          <b/>
          <sz val="10"/>
          <color auto="1"/>
          <name val="Arial"/>
          <scheme val="none"/>
        </font>
        <alignment horizontal="center" readingOrder="0"/>
      </dxf>
    </rfmt>
    <rfmt sheetId="11" s="1" sqref="O149" start="0" length="0">
      <dxf>
        <font>
          <sz val="10"/>
          <color auto="1"/>
          <name val="Arial"/>
          <scheme val="none"/>
        </font>
        <alignment horizontal="left" readingOrder="0"/>
      </dxf>
    </rfmt>
  </rrc>
  <rrc rId="5023" sId="11" ref="A149:XFD149" action="deleteRow">
    <rfmt sheetId="11" xfDxf="1" sqref="A149:XFD149" start="0" length="0"/>
    <rcc rId="0" sId="11" dxf="1">
      <nc r="A149">
        <v>215</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aquatic pouched snail</t>
        </is>
      </nc>
      <ndxf>
        <font>
          <sz val="10"/>
          <color indexed="8"/>
          <name val="Arial"/>
          <scheme val="none"/>
        </font>
      </ndxf>
    </rcc>
    <rcc rId="0" sId="11" s="1" dxf="1">
      <nc r="C149" t="inlineStr">
        <is>
          <t>Physidae</t>
        </is>
      </nc>
      <ndxf>
        <font>
          <i/>
          <sz val="10"/>
          <color indexed="8"/>
          <name val="Arial"/>
          <scheme val="none"/>
        </font>
      </ndxf>
    </rcc>
    <rcc rId="0" sId="11" s="1" dxf="1">
      <nc r="D149" t="inlineStr">
        <is>
          <t>sp. 1</t>
        </is>
      </nc>
      <ndxf>
        <font>
          <i/>
          <sz val="10"/>
          <color indexed="8"/>
          <name val="Arial"/>
          <scheme val="none"/>
        </font>
      </ndxf>
    </rcc>
    <rcc rId="0" sId="11" s="1" dxf="1">
      <nc r="E149" t="inlineStr">
        <is>
          <t>Gastropoda</t>
        </is>
      </nc>
      <ndxf>
        <font>
          <i/>
          <sz val="10"/>
          <color indexed="8"/>
          <name val="Arial"/>
          <scheme val="none"/>
        </font>
      </ndxf>
    </rcc>
    <rcc rId="0" sId="11" s="1" dxf="1">
      <nc r="F149" t="inlineStr">
        <is>
          <t>Physidae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024" sId="11" ref="A149:XFD149" action="deleteRow">
    <rfmt sheetId="11" xfDxf="1" sqref="A149:XFD149" start="0" length="0"/>
    <rcc rId="0" sId="11" dxf="1">
      <nc r="A149">
        <v>216</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aphid</t>
        </is>
      </nc>
      <ndxf>
        <font>
          <sz val="10"/>
          <color indexed="8"/>
          <name val="Arial"/>
          <scheme val="none"/>
        </font>
      </ndxf>
    </rcc>
    <rcc rId="0" sId="11" s="1" dxf="1">
      <nc r="C149" t="inlineStr">
        <is>
          <t>Aphididae</t>
        </is>
      </nc>
      <ndxf>
        <font>
          <i/>
          <sz val="10"/>
          <color indexed="8"/>
          <name val="Arial"/>
          <scheme val="none"/>
        </font>
      </ndxf>
    </rcc>
    <rcc rId="0" sId="11" s="1" dxf="1">
      <nc r="D149" t="inlineStr">
        <is>
          <t>sp. 1</t>
        </is>
      </nc>
      <ndxf>
        <font>
          <i/>
          <sz val="10"/>
          <color indexed="8"/>
          <name val="Arial"/>
          <scheme val="none"/>
        </font>
      </ndxf>
    </rcc>
    <rcc rId="0" sId="11" s="1" dxf="1">
      <nc r="E149" t="inlineStr">
        <is>
          <t>Hemiptera</t>
        </is>
      </nc>
      <ndxf>
        <font>
          <i/>
          <sz val="10"/>
          <color indexed="8"/>
          <name val="Arial"/>
          <scheme val="none"/>
        </font>
      </ndxf>
    </rcc>
    <rcc rId="0" sId="11" s="1" dxf="1">
      <nc r="F149" t="inlineStr">
        <is>
          <t>Aphididae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025" sId="11" ref="A149:XFD149" action="deleteRow">
    <rfmt sheetId="11" xfDxf="1" sqref="A149:XFD149" start="0" length="0"/>
    <rcc rId="0" sId="11" dxf="1">
      <nc r="A149">
        <v>217</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Giant Water Bug</t>
        </is>
      </nc>
      <ndxf>
        <font>
          <sz val="10"/>
          <color indexed="8"/>
          <name val="Arial"/>
          <scheme val="none"/>
        </font>
      </ndxf>
    </rcc>
    <rcc rId="0" sId="11" s="1" dxf="1">
      <nc r="C149" t="inlineStr">
        <is>
          <t>Belostoma</t>
        </is>
      </nc>
      <ndxf>
        <font>
          <i/>
          <sz val="10"/>
          <color indexed="8"/>
          <name val="Arial"/>
          <scheme val="none"/>
        </font>
      </ndxf>
    </rcc>
    <rcc rId="0" sId="11" s="1" dxf="1">
      <nc r="D149" t="inlineStr">
        <is>
          <t>sp.</t>
        </is>
      </nc>
      <ndxf>
        <font>
          <i/>
          <sz val="10"/>
          <color indexed="8"/>
          <name val="Arial"/>
          <scheme val="none"/>
        </font>
      </ndxf>
    </rcc>
    <rcc rId="0" sId="11" s="1" dxf="1">
      <nc r="E149" t="inlineStr">
        <is>
          <t>Hemiptera</t>
        </is>
      </nc>
      <ndxf>
        <font>
          <i/>
          <sz val="10"/>
          <color indexed="8"/>
          <name val="Arial"/>
          <scheme val="none"/>
        </font>
      </ndxf>
    </rcc>
    <rcc rId="0" sId="11" s="1" dxf="1">
      <nc r="F149" t="inlineStr">
        <is>
          <t>Belostomatidae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026" sId="11" ref="A149:XFD149" action="deleteRow">
    <rfmt sheetId="11" xfDxf="1" sqref="A149:XFD149" start="0" length="0"/>
    <rcc rId="0" sId="11" dxf="1">
      <nc r="A149">
        <v>218</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Meadow spittlebug</t>
        </is>
      </nc>
      <ndxf>
        <font>
          <sz val="10"/>
          <color indexed="8"/>
          <name val="Arial"/>
          <scheme val="none"/>
        </font>
      </ndxf>
    </rcc>
    <rcc rId="0" sId="11" s="1" dxf="1">
      <nc r="C149" t="inlineStr">
        <is>
          <t>Philaenus</t>
        </is>
      </nc>
      <ndxf>
        <font>
          <i/>
          <sz val="10"/>
          <color indexed="8"/>
          <name val="Arial"/>
          <scheme val="none"/>
        </font>
      </ndxf>
    </rcc>
    <rcc rId="0" sId="11" s="1" dxf="1">
      <nc r="D149" t="inlineStr">
        <is>
          <t>spumarius</t>
        </is>
      </nc>
      <ndxf>
        <font>
          <i/>
          <sz val="10"/>
          <color indexed="8"/>
          <name val="Arial"/>
          <scheme val="none"/>
        </font>
      </ndxf>
    </rcc>
    <rcc rId="0" sId="11" s="1" dxf="1">
      <nc r="E149" t="inlineStr">
        <is>
          <t>Hemiptera</t>
        </is>
      </nc>
      <ndxf>
        <font>
          <i/>
          <sz val="10"/>
          <color indexed="8"/>
          <name val="Arial"/>
          <scheme val="none"/>
        </font>
      </ndxf>
    </rcc>
    <rcc rId="0" sId="11" s="1" dxf="1">
      <nc r="F149" t="inlineStr">
        <is>
          <t>Cercopidae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027" sId="11" ref="A149:XFD149" action="deleteRow">
    <rfmt sheetId="11" xfDxf="1" sqref="A149:XFD149" start="0" length="0"/>
    <rcc rId="0" sId="11" dxf="1">
      <nc r="A149">
        <v>219</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leafhopper</t>
        </is>
      </nc>
      <ndxf>
        <font>
          <sz val="10"/>
          <color indexed="8"/>
          <name val="Arial"/>
          <scheme val="none"/>
        </font>
      </ndxf>
    </rcc>
    <rcc rId="0" sId="11" s="1" dxf="1">
      <nc r="C149" t="inlineStr">
        <is>
          <t>Cicadellidae</t>
        </is>
      </nc>
      <ndxf>
        <font>
          <i/>
          <sz val="10"/>
          <color indexed="8"/>
          <name val="Arial"/>
          <scheme val="none"/>
        </font>
      </ndxf>
    </rcc>
    <rcc rId="0" sId="11" s="1" dxf="1">
      <nc r="D149" t="inlineStr">
        <is>
          <t>sp. 1</t>
        </is>
      </nc>
      <ndxf>
        <font>
          <i/>
          <sz val="10"/>
          <color indexed="8"/>
          <name val="Arial"/>
          <scheme val="none"/>
        </font>
      </ndxf>
    </rcc>
    <rcc rId="0" sId="11" s="1" dxf="1">
      <nc r="E149" t="inlineStr">
        <is>
          <t>Hemiptera</t>
        </is>
      </nc>
      <ndxf>
        <font>
          <i/>
          <sz val="10"/>
          <color indexed="8"/>
          <name val="Arial"/>
          <scheme val="none"/>
        </font>
      </ndxf>
    </rcc>
    <rcc rId="0" sId="11" s="1" dxf="1">
      <nc r="F149" t="inlineStr">
        <is>
          <t>Cicadellidae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28" sId="11" ref="A149:XFD149" action="deleteRow">
    <rfmt sheetId="11" xfDxf="1" sqref="A149:XFD149" start="0" length="0"/>
    <rcc rId="0" sId="11" dxf="1">
      <nc r="A149">
        <v>220</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leafhopper</t>
        </is>
      </nc>
      <ndxf>
        <font>
          <sz val="10"/>
          <color indexed="8"/>
          <name val="Arial"/>
          <scheme val="none"/>
        </font>
      </ndxf>
    </rcc>
    <rcc rId="0" sId="11" s="1" dxf="1">
      <nc r="C149" t="inlineStr">
        <is>
          <t>Cicadellidae</t>
        </is>
      </nc>
      <ndxf>
        <font>
          <i/>
          <sz val="10"/>
          <color indexed="8"/>
          <name val="Arial"/>
          <scheme val="none"/>
        </font>
      </ndxf>
    </rcc>
    <rcc rId="0" sId="11" s="1" dxf="1">
      <nc r="D149" t="inlineStr">
        <is>
          <t>sp. 2</t>
        </is>
      </nc>
      <ndxf>
        <font>
          <i/>
          <sz val="10"/>
          <color indexed="8"/>
          <name val="Arial"/>
          <scheme val="none"/>
        </font>
      </ndxf>
    </rcc>
    <rcc rId="0" sId="11" s="1" dxf="1">
      <nc r="E149" t="inlineStr">
        <is>
          <t>Hemiptera</t>
        </is>
      </nc>
      <ndxf>
        <font>
          <i/>
          <sz val="10"/>
          <color indexed="8"/>
          <name val="Arial"/>
          <scheme val="none"/>
        </font>
      </ndxf>
    </rcc>
    <rcc rId="0" sId="11" s="1" dxf="1">
      <nc r="F149" t="inlineStr">
        <is>
          <t>Cicadellidae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29" sId="11" ref="A149:XFD149" action="deleteRow">
    <rfmt sheetId="11" xfDxf="1" sqref="A149:XFD149" start="0" length="0"/>
    <rcc rId="0" sId="11" dxf="1">
      <nc r="A149">
        <v>221</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leafhopper</t>
        </is>
      </nc>
      <ndxf>
        <font>
          <sz val="10"/>
          <color indexed="8"/>
          <name val="Arial"/>
          <scheme val="none"/>
        </font>
      </ndxf>
    </rcc>
    <rcc rId="0" sId="11" s="1" dxf="1">
      <nc r="C149" t="inlineStr">
        <is>
          <t>Cicadellidae</t>
        </is>
      </nc>
      <ndxf>
        <font>
          <i/>
          <sz val="10"/>
          <color indexed="8"/>
          <name val="Arial"/>
          <scheme val="none"/>
        </font>
      </ndxf>
    </rcc>
    <rcc rId="0" sId="11" s="1" dxf="1">
      <nc r="D149" t="inlineStr">
        <is>
          <t>sp. 3</t>
        </is>
      </nc>
      <ndxf>
        <font>
          <i/>
          <sz val="10"/>
          <color indexed="8"/>
          <name val="Arial"/>
          <scheme val="none"/>
        </font>
      </ndxf>
    </rcc>
    <rcc rId="0" sId="11" s="1" dxf="1">
      <nc r="E149" t="inlineStr">
        <is>
          <t>Hemiptera</t>
        </is>
      </nc>
      <ndxf>
        <font>
          <i/>
          <sz val="10"/>
          <color indexed="8"/>
          <name val="Arial"/>
          <scheme val="none"/>
        </font>
      </ndxf>
    </rcc>
    <rcc rId="0" sId="11" s="1" dxf="1">
      <nc r="F149" t="inlineStr">
        <is>
          <t>Cicadellidae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30" sId="11" ref="A149:XFD149" action="deleteRow">
    <rfmt sheetId="11" xfDxf="1" sqref="A149:XFD149" start="0" length="0"/>
    <rcc rId="0" sId="11" dxf="1">
      <nc r="A149">
        <v>222</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leafhopper</t>
        </is>
      </nc>
      <ndxf>
        <font>
          <sz val="10"/>
          <color indexed="8"/>
          <name val="Arial"/>
          <scheme val="none"/>
        </font>
      </ndxf>
    </rcc>
    <rcc rId="0" sId="11" s="1" dxf="1">
      <nc r="C149" t="inlineStr">
        <is>
          <t>Cicadellidae</t>
        </is>
      </nc>
      <ndxf>
        <font>
          <i/>
          <sz val="10"/>
          <color indexed="8"/>
          <name val="Arial"/>
          <scheme val="none"/>
        </font>
      </ndxf>
    </rcc>
    <rcc rId="0" sId="11" s="1" dxf="1">
      <nc r="D149" t="inlineStr">
        <is>
          <t>sp. 4</t>
        </is>
      </nc>
      <ndxf>
        <font>
          <i/>
          <sz val="10"/>
          <color indexed="8"/>
          <name val="Arial"/>
          <scheme val="none"/>
        </font>
      </ndxf>
    </rcc>
    <rcc rId="0" sId="11" s="1" dxf="1">
      <nc r="E149" t="inlineStr">
        <is>
          <t>Hemiptera</t>
        </is>
      </nc>
      <ndxf>
        <font>
          <i/>
          <sz val="10"/>
          <color indexed="8"/>
          <name val="Arial"/>
          <scheme val="none"/>
        </font>
      </ndxf>
    </rcc>
    <rcc rId="0" sId="11" s="1" dxf="1">
      <nc r="F149" t="inlineStr">
        <is>
          <t>Cicadellidae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31" sId="11" ref="A149:XFD149" action="deleteRow">
    <rfmt sheetId="11" xfDxf="1" sqref="A149:XFD149" start="0" length="0"/>
    <rcc rId="0" sId="11" dxf="1">
      <nc r="A149">
        <v>223</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leafhopper</t>
        </is>
      </nc>
      <ndxf>
        <font>
          <sz val="10"/>
          <color indexed="8"/>
          <name val="Arial"/>
          <scheme val="none"/>
        </font>
      </ndxf>
    </rcc>
    <rcc rId="0" sId="11" s="1" dxf="1">
      <nc r="C149" t="inlineStr">
        <is>
          <t>Cicadellidae</t>
        </is>
      </nc>
      <ndxf>
        <font>
          <i/>
          <sz val="10"/>
          <color indexed="8"/>
          <name val="Arial"/>
          <scheme val="none"/>
        </font>
      </ndxf>
    </rcc>
    <rcc rId="0" sId="11" s="1" dxf="1">
      <nc r="D149" t="inlineStr">
        <is>
          <t>sp. 5</t>
        </is>
      </nc>
      <ndxf>
        <font>
          <i/>
          <sz val="10"/>
          <color indexed="8"/>
          <name val="Arial"/>
          <scheme val="none"/>
        </font>
      </ndxf>
    </rcc>
    <rcc rId="0" sId="11" s="1" dxf="1">
      <nc r="E149" t="inlineStr">
        <is>
          <t>Hemiptera</t>
        </is>
      </nc>
      <ndxf>
        <font>
          <i/>
          <sz val="10"/>
          <color indexed="8"/>
          <name val="Arial"/>
          <scheme val="none"/>
        </font>
      </ndxf>
    </rcc>
    <rcc rId="0" sId="11" s="1" dxf="1">
      <nc r="F149" t="inlineStr">
        <is>
          <t>Cicadellidae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32" sId="11" ref="A149:XFD149" action="deleteRow">
    <rfmt sheetId="11" xfDxf="1" sqref="A149:XFD149" start="0" length="0"/>
    <rcc rId="0" sId="11" dxf="1">
      <nc r="A149">
        <v>224</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leafhopper</t>
        </is>
      </nc>
      <ndxf>
        <font>
          <sz val="10"/>
          <color indexed="8"/>
          <name val="Arial"/>
          <scheme val="none"/>
        </font>
      </ndxf>
    </rcc>
    <rcc rId="0" sId="11" s="1" dxf="1">
      <nc r="C149" t="inlineStr">
        <is>
          <t>Cicadellidae</t>
        </is>
      </nc>
      <ndxf>
        <font>
          <i/>
          <sz val="10"/>
          <color indexed="8"/>
          <name val="Arial"/>
          <scheme val="none"/>
        </font>
      </ndxf>
    </rcc>
    <rcc rId="0" sId="11" s="1" dxf="1">
      <nc r="D149" t="inlineStr">
        <is>
          <t>sp. 6</t>
        </is>
      </nc>
      <ndxf>
        <font>
          <i/>
          <sz val="10"/>
          <color indexed="8"/>
          <name val="Arial"/>
          <scheme val="none"/>
        </font>
      </ndxf>
    </rcc>
    <rcc rId="0" sId="11" s="1" dxf="1">
      <nc r="E149" t="inlineStr">
        <is>
          <t>Hemiptera</t>
        </is>
      </nc>
      <ndxf>
        <font>
          <i/>
          <sz val="10"/>
          <color indexed="8"/>
          <name val="Arial"/>
          <scheme val="none"/>
        </font>
      </ndxf>
    </rcc>
    <rcc rId="0" sId="11" s="1" dxf="1">
      <nc r="F149" t="inlineStr">
        <is>
          <t>Cicadellidae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33" sId="11" ref="A149:XFD149" action="deleteRow">
    <rfmt sheetId="11" xfDxf="1" sqref="A149:XFD149" start="0" length="0"/>
    <rcc rId="0" sId="11" dxf="1">
      <nc r="A149">
        <v>225</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Common leafhopper</t>
        </is>
      </nc>
      <ndxf>
        <font>
          <sz val="10"/>
          <color indexed="8"/>
          <name val="Arial"/>
          <scheme val="none"/>
        </font>
      </ndxf>
    </rcc>
    <rcc rId="0" sId="11" s="1" dxf="1">
      <nc r="C149" t="inlineStr">
        <is>
          <t>Draeculacephala</t>
        </is>
      </nc>
      <ndxf>
        <font>
          <i/>
          <sz val="10"/>
          <color indexed="8"/>
          <name val="Arial"/>
          <scheme val="none"/>
        </font>
      </ndxf>
    </rcc>
    <rcc rId="0" sId="11" s="1" dxf="1">
      <nc r="D149" t="inlineStr">
        <is>
          <t>zeae</t>
        </is>
      </nc>
      <ndxf>
        <font>
          <i/>
          <sz val="10"/>
          <color indexed="8"/>
          <name val="Arial"/>
          <scheme val="none"/>
        </font>
      </ndxf>
    </rcc>
    <rcc rId="0" sId="11" s="1" dxf="1">
      <nc r="E149" t="inlineStr">
        <is>
          <t>Hemiptera</t>
        </is>
      </nc>
      <ndxf>
        <font>
          <i/>
          <sz val="10"/>
          <color indexed="8"/>
          <name val="Arial"/>
          <scheme val="none"/>
        </font>
      </ndxf>
    </rcc>
    <rcc rId="0" sId="11" s="1" dxf="1">
      <nc r="F149" t="inlineStr">
        <is>
          <t>Cicadellidae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34" sId="11" ref="A149:XFD149" action="deleteRow">
    <rfmt sheetId="11" xfDxf="1" sqref="A149:XFD149" start="0" length="0"/>
    <rcc rId="0" sId="11" dxf="1">
      <nc r="A149">
        <v>226</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Water boatman</t>
        </is>
      </nc>
      <ndxf>
        <font>
          <sz val="10"/>
          <color indexed="8"/>
          <name val="Arial"/>
          <scheme val="none"/>
        </font>
      </ndxf>
    </rcc>
    <rcc rId="0" sId="11" s="1" dxf="1">
      <nc r="C149" t="inlineStr">
        <is>
          <t>Corixidae</t>
        </is>
      </nc>
      <ndxf>
        <font>
          <i/>
          <sz val="10"/>
          <color indexed="8"/>
          <name val="Arial"/>
          <scheme val="none"/>
        </font>
      </ndxf>
    </rcc>
    <rcc rId="0" sId="11" s="1" dxf="1">
      <nc r="D149" t="inlineStr">
        <is>
          <t>sp. 1</t>
        </is>
      </nc>
      <ndxf>
        <font>
          <i/>
          <sz val="10"/>
          <color indexed="8"/>
          <name val="Arial"/>
          <scheme val="none"/>
        </font>
      </ndxf>
    </rcc>
    <rcc rId="0" sId="11" s="1" dxf="1">
      <nc r="E149" t="inlineStr">
        <is>
          <t>Hemiptera</t>
        </is>
      </nc>
      <ndxf>
        <font>
          <i/>
          <sz val="10"/>
          <color indexed="8"/>
          <name val="Arial"/>
          <scheme val="none"/>
        </font>
      </ndxf>
    </rcc>
    <rcc rId="0" sId="11" s="1" dxf="1">
      <nc r="F149" t="inlineStr">
        <is>
          <t>Corixidae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35" sId="11" ref="A149:XFD149" action="deleteRow">
    <rfmt sheetId="11" xfDxf="1" sqref="A149:XFD149" start="0" length="0"/>
    <rcc rId="0" sId="11" dxf="1">
      <nc r="A149">
        <v>227</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Planthopper</t>
        </is>
      </nc>
      <ndxf>
        <font>
          <sz val="10"/>
          <color indexed="8"/>
          <name val="Arial"/>
          <scheme val="none"/>
        </font>
      </ndxf>
    </rcc>
    <rcc rId="0" sId="11" s="1" dxf="1">
      <nc r="C149" t="inlineStr">
        <is>
          <t>Delphacidae</t>
        </is>
      </nc>
      <ndxf>
        <font>
          <i/>
          <sz val="10"/>
          <color indexed="8"/>
          <name val="Arial"/>
          <scheme val="none"/>
        </font>
      </ndxf>
    </rcc>
    <rcc rId="0" sId="11" s="1" dxf="1">
      <nc r="D149" t="inlineStr">
        <is>
          <t>sp. 1</t>
        </is>
      </nc>
      <ndxf>
        <font>
          <i/>
          <sz val="10"/>
          <color indexed="8"/>
          <name val="Arial"/>
          <scheme val="none"/>
        </font>
      </ndxf>
    </rcc>
    <rcc rId="0" sId="11" s="1" dxf="1">
      <nc r="E149" t="inlineStr">
        <is>
          <t>Hemiptera</t>
        </is>
      </nc>
      <ndxf>
        <font>
          <i/>
          <sz val="10"/>
          <color indexed="8"/>
          <name val="Arial"/>
          <scheme val="none"/>
        </font>
      </ndxf>
    </rcc>
    <rcc rId="0" sId="11" s="1" dxf="1">
      <nc r="F149" t="inlineStr">
        <is>
          <t>Delphacidae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36" sId="11" ref="A149:XFD149" action="deleteRow">
    <rfmt sheetId="11" xfDxf="1" sqref="A149:XFD149" start="0" length="0"/>
    <rcc rId="0" sId="11" dxf="1">
      <nc r="A149">
        <v>228</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Planthopper</t>
        </is>
      </nc>
      <ndxf>
        <font>
          <sz val="10"/>
          <color indexed="8"/>
          <name val="Arial"/>
          <scheme val="none"/>
        </font>
      </ndxf>
    </rcc>
    <rcc rId="0" sId="11" s="1" dxf="1">
      <nc r="C149" t="inlineStr">
        <is>
          <t>Delphacidae</t>
        </is>
      </nc>
      <ndxf>
        <font>
          <i/>
          <sz val="10"/>
          <color indexed="8"/>
          <name val="Arial"/>
          <scheme val="none"/>
        </font>
      </ndxf>
    </rcc>
    <rcc rId="0" sId="11" s="1" dxf="1">
      <nc r="D149" t="inlineStr">
        <is>
          <t>sp. 2</t>
        </is>
      </nc>
      <ndxf>
        <font>
          <i/>
          <sz val="10"/>
          <color indexed="8"/>
          <name val="Arial"/>
          <scheme val="none"/>
        </font>
      </ndxf>
    </rcc>
    <rcc rId="0" sId="11" s="1" dxf="1">
      <nc r="E149" t="inlineStr">
        <is>
          <t>Hemiptera</t>
        </is>
      </nc>
      <ndxf>
        <font>
          <i/>
          <sz val="10"/>
          <color indexed="8"/>
          <name val="Arial"/>
          <scheme val="none"/>
        </font>
      </ndxf>
    </rcc>
    <rcc rId="0" sId="11" s="1" dxf="1">
      <nc r="F149" t="inlineStr">
        <is>
          <t>Delphacidae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37" sId="11" ref="A149:XFD149" action="deleteRow">
    <rfmt sheetId="11" xfDxf="1" sqref="A149:XFD149" start="0" length="0"/>
    <rcc rId="0" sId="11" dxf="1">
      <nc r="A149">
        <v>229</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water strider</t>
        </is>
      </nc>
      <ndxf>
        <font>
          <sz val="10"/>
          <color indexed="8"/>
          <name val="Arial"/>
          <scheme val="none"/>
        </font>
      </ndxf>
    </rcc>
    <rcc rId="0" sId="11" s="1" dxf="1">
      <nc r="C149" t="inlineStr">
        <is>
          <t>Gerridae</t>
        </is>
      </nc>
      <ndxf>
        <font>
          <i/>
          <sz val="10"/>
          <color indexed="8"/>
          <name val="Arial"/>
          <scheme val="none"/>
        </font>
      </ndxf>
    </rcc>
    <rcc rId="0" sId="11" s="1" dxf="1">
      <nc r="D149" t="inlineStr">
        <is>
          <t>sp. 1</t>
        </is>
      </nc>
      <ndxf>
        <font>
          <i/>
          <sz val="10"/>
          <color indexed="8"/>
          <name val="Arial"/>
          <scheme val="none"/>
        </font>
      </ndxf>
    </rcc>
    <rcc rId="0" sId="11" s="1" dxf="1">
      <nc r="E149" t="inlineStr">
        <is>
          <t>Hemiptera</t>
        </is>
      </nc>
      <ndxf>
        <font>
          <i/>
          <sz val="10"/>
          <color indexed="8"/>
          <name val="Arial"/>
          <scheme val="none"/>
        </font>
      </ndxf>
    </rcc>
    <rcc rId="0" sId="11" s="1" dxf="1">
      <nc r="F149" t="inlineStr">
        <is>
          <t>Gerridae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38" sId="11" ref="A149:XFD149" action="deleteRow">
    <rfmt sheetId="11" xfDxf="1" sqref="A149:XFD149" start="0" length="0"/>
    <rcc rId="0" sId="11" dxf="1">
      <nc r="A149">
        <v>230</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Seed bug</t>
        </is>
      </nc>
      <ndxf>
        <font>
          <sz val="10"/>
          <color indexed="8"/>
          <name val="Arial"/>
          <scheme val="none"/>
        </font>
      </ndxf>
    </rcc>
    <rcc rId="0" sId="11" s="1" dxf="1">
      <nc r="C149" t="inlineStr">
        <is>
          <t>Lygaeidae</t>
        </is>
      </nc>
      <ndxf>
        <font>
          <i/>
          <sz val="10"/>
          <color indexed="8"/>
          <name val="Arial"/>
          <scheme val="none"/>
        </font>
      </ndxf>
    </rcc>
    <rcc rId="0" sId="11" s="1" dxf="1">
      <nc r="D149" t="inlineStr">
        <is>
          <t>sp. 1</t>
        </is>
      </nc>
      <ndxf>
        <font>
          <i/>
          <sz val="10"/>
          <color indexed="8"/>
          <name val="Arial"/>
          <scheme val="none"/>
        </font>
      </ndxf>
    </rcc>
    <rcc rId="0" sId="11" s="1" dxf="1">
      <nc r="E149" t="inlineStr">
        <is>
          <t>Hemiptera</t>
        </is>
      </nc>
      <ndxf>
        <font>
          <i/>
          <sz val="10"/>
          <color indexed="8"/>
          <name val="Arial"/>
          <scheme val="none"/>
        </font>
      </ndxf>
    </rcc>
    <rcc rId="0" sId="11" s="1" dxf="1">
      <nc r="F149" t="inlineStr">
        <is>
          <t>Lygaeidae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39" sId="11" ref="A149:XFD149" action="deleteRow">
    <rfmt sheetId="11" xfDxf="1" sqref="A149:XFD149" start="0" length="0"/>
    <rcc rId="0" sId="11" dxf="1">
      <nc r="A149">
        <v>231</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Seed bug</t>
        </is>
      </nc>
      <ndxf>
        <font>
          <sz val="10"/>
          <color indexed="8"/>
          <name val="Arial"/>
          <scheme val="none"/>
        </font>
      </ndxf>
    </rcc>
    <rcc rId="0" sId="11" s="1" dxf="1">
      <nc r="C149" t="inlineStr">
        <is>
          <t>Lygaeidae</t>
        </is>
      </nc>
      <ndxf>
        <font>
          <i/>
          <sz val="10"/>
          <color indexed="8"/>
          <name val="Arial"/>
          <scheme val="none"/>
        </font>
      </ndxf>
    </rcc>
    <rcc rId="0" sId="11" s="1" dxf="1">
      <nc r="D149" t="inlineStr">
        <is>
          <t>sp. 2</t>
        </is>
      </nc>
      <ndxf>
        <font>
          <i/>
          <sz val="10"/>
          <color indexed="8"/>
          <name val="Arial"/>
          <scheme val="none"/>
        </font>
      </ndxf>
    </rcc>
    <rcc rId="0" sId="11" s="1" dxf="1">
      <nc r="E149" t="inlineStr">
        <is>
          <t>Hemiptera</t>
        </is>
      </nc>
      <ndxf>
        <font>
          <i/>
          <sz val="10"/>
          <color indexed="8"/>
          <name val="Arial"/>
          <scheme val="none"/>
        </font>
      </ndxf>
    </rcc>
    <rcc rId="0" sId="11" s="1" dxf="1">
      <nc r="F149" t="inlineStr">
        <is>
          <t>Lygaeidae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40" sId="11" ref="A149:XFD149" action="deleteRow">
    <rfmt sheetId="11" xfDxf="1" sqref="A149:XFD149" start="0" length="0"/>
    <rcc rId="0" sId="11" dxf="1">
      <nc r="A149">
        <v>232</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Seed bug</t>
        </is>
      </nc>
      <ndxf>
        <font>
          <sz val="10"/>
          <color indexed="8"/>
          <name val="Arial"/>
          <scheme val="none"/>
        </font>
      </ndxf>
    </rcc>
    <rcc rId="0" sId="11" s="1" dxf="1">
      <nc r="C149" t="inlineStr">
        <is>
          <t>Lygaeidae</t>
        </is>
      </nc>
      <ndxf>
        <font>
          <i/>
          <sz val="10"/>
          <color indexed="8"/>
          <name val="Arial"/>
          <scheme val="none"/>
        </font>
      </ndxf>
    </rcc>
    <rcc rId="0" sId="11" s="1" dxf="1">
      <nc r="D149" t="inlineStr">
        <is>
          <t>sp. 3</t>
        </is>
      </nc>
      <ndxf>
        <font>
          <i/>
          <sz val="10"/>
          <color indexed="8"/>
          <name val="Arial"/>
          <scheme val="none"/>
        </font>
      </ndxf>
    </rcc>
    <rcc rId="0" sId="11" s="1" dxf="1">
      <nc r="E149" t="inlineStr">
        <is>
          <t>Hemiptera</t>
        </is>
      </nc>
      <ndxf>
        <font>
          <i/>
          <sz val="10"/>
          <color indexed="8"/>
          <name val="Arial"/>
          <scheme val="none"/>
        </font>
      </ndxf>
    </rcc>
    <rcc rId="0" sId="11" s="1" dxf="1">
      <nc r="F149" t="inlineStr">
        <is>
          <t>Lygaeidae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41" sId="11" ref="A149:XFD149" action="deleteRow">
    <rfmt sheetId="11" xfDxf="1" sqref="A149:XFD149" start="0" length="0"/>
    <rcc rId="0" sId="11" dxf="1">
      <nc r="A149">
        <v>233</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Seed bug</t>
        </is>
      </nc>
      <ndxf>
        <font>
          <sz val="10"/>
          <color indexed="8"/>
          <name val="Arial"/>
          <scheme val="none"/>
        </font>
      </ndxf>
    </rcc>
    <rcc rId="0" sId="11" s="1" dxf="1">
      <nc r="C149" t="inlineStr">
        <is>
          <t>Lygaeidae</t>
        </is>
      </nc>
      <ndxf>
        <font>
          <i/>
          <sz val="10"/>
          <color indexed="8"/>
          <name val="Arial"/>
          <scheme val="none"/>
        </font>
      </ndxf>
    </rcc>
    <rcc rId="0" sId="11" s="1" dxf="1">
      <nc r="D149" t="inlineStr">
        <is>
          <t>sp. 4</t>
        </is>
      </nc>
      <ndxf>
        <font>
          <i/>
          <sz val="10"/>
          <color indexed="8"/>
          <name val="Arial"/>
          <scheme val="none"/>
        </font>
      </ndxf>
    </rcc>
    <rcc rId="0" sId="11" s="1" dxf="1">
      <nc r="E149" t="inlineStr">
        <is>
          <t>Hemiptera</t>
        </is>
      </nc>
      <ndxf>
        <font>
          <i/>
          <sz val="10"/>
          <color indexed="8"/>
          <name val="Arial"/>
          <scheme val="none"/>
        </font>
      </ndxf>
    </rcc>
    <rcc rId="0" sId="11" s="1" dxf="1">
      <nc r="F149" t="inlineStr">
        <is>
          <t>Lygaeidae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42" sId="11" ref="A149:XFD149" action="deleteRow">
    <rfmt sheetId="11" xfDxf="1" sqref="A149:XFD149" start="0" length="0"/>
    <rcc rId="0" sId="11" dxf="1">
      <nc r="A149">
        <v>234</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treehopper</t>
        </is>
      </nc>
      <ndxf>
        <font>
          <sz val="10"/>
          <color indexed="8"/>
          <name val="Arial"/>
          <scheme val="none"/>
        </font>
      </ndxf>
    </rcc>
    <rcc rId="0" sId="11" s="1" dxf="1">
      <nc r="C149" t="inlineStr">
        <is>
          <t>Membracidae</t>
        </is>
      </nc>
      <ndxf>
        <font>
          <i/>
          <sz val="10"/>
          <color indexed="8"/>
          <name val="Arial"/>
          <scheme val="none"/>
        </font>
      </ndxf>
    </rcc>
    <rcc rId="0" sId="11" s="1" dxf="1">
      <nc r="D149" t="inlineStr">
        <is>
          <t>sp. 1</t>
        </is>
      </nc>
      <ndxf>
        <font>
          <i/>
          <sz val="10"/>
          <color indexed="8"/>
          <name val="Arial"/>
          <scheme val="none"/>
        </font>
      </ndxf>
    </rcc>
    <rcc rId="0" sId="11" s="1" dxf="1">
      <nc r="E149" t="inlineStr">
        <is>
          <t>Hemiptera</t>
        </is>
      </nc>
      <ndxf>
        <font>
          <i/>
          <sz val="10"/>
          <color indexed="8"/>
          <name val="Arial"/>
          <scheme val="none"/>
        </font>
      </ndxf>
    </rcc>
    <rcc rId="0" sId="11" s="1" dxf="1">
      <nc r="F149" t="inlineStr">
        <is>
          <t>Membracidae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43" sId="11" ref="A149:XFD149" action="deleteRow">
    <rfmt sheetId="11" xfDxf="1" sqref="A149:XFD149" start="0" length="0"/>
    <rcc rId="0" sId="11" dxf="1">
      <nc r="A149">
        <v>235</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European plant bug</t>
        </is>
      </nc>
      <ndxf>
        <font>
          <sz val="10"/>
          <color indexed="8"/>
          <name val="Arial"/>
          <scheme val="none"/>
        </font>
      </ndxf>
    </rcc>
    <rcc rId="0" sId="11" s="1" dxf="1">
      <nc r="C149" t="inlineStr">
        <is>
          <t>Capsus</t>
        </is>
      </nc>
      <ndxf>
        <font>
          <i/>
          <sz val="10"/>
          <color indexed="8"/>
          <name val="Arial"/>
          <scheme val="none"/>
        </font>
      </ndxf>
    </rcc>
    <rcc rId="0" sId="11" s="1" dxf="1">
      <nc r="D149" t="inlineStr">
        <is>
          <t>ater</t>
        </is>
      </nc>
      <ndxf>
        <font>
          <i/>
          <sz val="10"/>
          <color indexed="8"/>
          <name val="Arial"/>
          <scheme val="none"/>
        </font>
      </ndxf>
    </rcc>
    <rcc rId="0" sId="11" s="1" dxf="1">
      <nc r="E149" t="inlineStr">
        <is>
          <t>Hemiptera</t>
        </is>
      </nc>
      <ndxf>
        <font>
          <i/>
          <sz val="10"/>
          <color indexed="8"/>
          <name val="Arial"/>
          <scheme val="none"/>
        </font>
      </ndxf>
    </rcc>
    <rcc rId="0" sId="11" s="1" dxf="1">
      <nc r="F149" t="inlineStr">
        <is>
          <t>Miridae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44" sId="11" ref="A149:XFD149" action="deleteRow">
    <rfmt sheetId="11" xfDxf="1" sqref="A149:XFD149" start="0" length="0"/>
    <rcc rId="0" sId="11" dxf="1">
      <nc r="A149">
        <v>236</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Plant bugs</t>
        </is>
      </nc>
      <ndxf>
        <font>
          <sz val="10"/>
          <color indexed="8"/>
          <name val="Arial"/>
          <scheme val="none"/>
        </font>
      </ndxf>
    </rcc>
    <rcc rId="0" sId="11" s="1" dxf="1">
      <nc r="C149" t="inlineStr">
        <is>
          <t>Miridae</t>
        </is>
      </nc>
      <ndxf>
        <font>
          <i/>
          <sz val="10"/>
          <color indexed="8"/>
          <name val="Arial"/>
          <scheme val="none"/>
        </font>
      </ndxf>
    </rcc>
    <rcc rId="0" sId="11" s="1" dxf="1">
      <nc r="D149" t="inlineStr">
        <is>
          <t>sp. 1</t>
        </is>
      </nc>
      <ndxf>
        <font>
          <i/>
          <sz val="10"/>
          <color indexed="8"/>
          <name val="Arial"/>
          <scheme val="none"/>
        </font>
      </ndxf>
    </rcc>
    <rcc rId="0" sId="11" s="1" dxf="1">
      <nc r="E149" t="inlineStr">
        <is>
          <t>Hemiptera</t>
        </is>
      </nc>
      <ndxf>
        <font>
          <i/>
          <sz val="10"/>
          <color indexed="8"/>
          <name val="Arial"/>
          <scheme val="none"/>
        </font>
      </ndxf>
    </rcc>
    <rcc rId="0" sId="11" s="1" dxf="1">
      <nc r="F149" t="inlineStr">
        <is>
          <t>Miridae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45" sId="11" ref="A149:XFD149" action="deleteRow">
    <rfmt sheetId="11" xfDxf="1" sqref="A149:XFD149" start="0" length="0"/>
    <rcc rId="0" sId="11" dxf="1">
      <nc r="A149">
        <v>237</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Plant bugs</t>
        </is>
      </nc>
      <ndxf>
        <font>
          <sz val="10"/>
          <color indexed="8"/>
          <name val="Arial"/>
          <scheme val="none"/>
        </font>
      </ndxf>
    </rcc>
    <rcc rId="0" sId="11" s="1" dxf="1">
      <nc r="C149" t="inlineStr">
        <is>
          <t>Miridae</t>
        </is>
      </nc>
      <ndxf>
        <font>
          <i/>
          <sz val="10"/>
          <color indexed="8"/>
          <name val="Arial"/>
          <scheme val="none"/>
        </font>
      </ndxf>
    </rcc>
    <rcc rId="0" sId="11" s="1" dxf="1">
      <nc r="D149" t="inlineStr">
        <is>
          <t>sp. 2</t>
        </is>
      </nc>
      <ndxf>
        <font>
          <i/>
          <sz val="10"/>
          <color indexed="8"/>
          <name val="Arial"/>
          <scheme val="none"/>
        </font>
      </ndxf>
    </rcc>
    <rcc rId="0" sId="11" s="1" dxf="1">
      <nc r="E149" t="inlineStr">
        <is>
          <t>Hemiptera</t>
        </is>
      </nc>
      <ndxf>
        <font>
          <i/>
          <sz val="10"/>
          <color indexed="8"/>
          <name val="Arial"/>
          <scheme val="none"/>
        </font>
      </ndxf>
    </rcc>
    <rcc rId="0" sId="11" s="1" dxf="1">
      <nc r="F149" t="inlineStr">
        <is>
          <t>Miridae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46" sId="11" ref="A149:XFD149" action="deleteRow">
    <rfmt sheetId="11" xfDxf="1" sqref="A149:XFD149" start="0" length="0"/>
    <rcc rId="0" sId="11" dxf="1">
      <nc r="A149">
        <v>238</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Plant bugs</t>
        </is>
      </nc>
      <ndxf>
        <font>
          <sz val="10"/>
          <color indexed="8"/>
          <name val="Arial"/>
          <scheme val="none"/>
        </font>
      </ndxf>
    </rcc>
    <rcc rId="0" sId="11" s="1" dxf="1">
      <nc r="C149" t="inlineStr">
        <is>
          <t>Miridae</t>
        </is>
      </nc>
      <ndxf>
        <font>
          <i/>
          <sz val="10"/>
          <color indexed="8"/>
          <name val="Arial"/>
          <scheme val="none"/>
        </font>
      </ndxf>
    </rcc>
    <rcc rId="0" sId="11" s="1" dxf="1">
      <nc r="D149" t="inlineStr">
        <is>
          <t>sp. 3</t>
        </is>
      </nc>
      <ndxf>
        <font>
          <i/>
          <sz val="10"/>
          <color indexed="8"/>
          <name val="Arial"/>
          <scheme val="none"/>
        </font>
      </ndxf>
    </rcc>
    <rcc rId="0" sId="11" s="1" dxf="1">
      <nc r="E149" t="inlineStr">
        <is>
          <t>Hemiptera</t>
        </is>
      </nc>
      <ndxf>
        <font>
          <i/>
          <sz val="10"/>
          <color indexed="8"/>
          <name val="Arial"/>
          <scheme val="none"/>
        </font>
      </ndxf>
    </rcc>
    <rcc rId="0" sId="11" s="1" dxf="1">
      <nc r="F149" t="inlineStr">
        <is>
          <t>Miridae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47" sId="11" ref="A149:XFD149" action="deleteRow">
    <rfmt sheetId="11" xfDxf="1" sqref="A149:XFD149" start="0" length="0"/>
    <rcc rId="0" sId="11" dxf="1">
      <nc r="A149">
        <v>239</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Plant bugs</t>
        </is>
      </nc>
      <ndxf>
        <font>
          <sz val="10"/>
          <color indexed="8"/>
          <name val="Arial"/>
          <scheme val="none"/>
        </font>
      </ndxf>
    </rcc>
    <rcc rId="0" sId="11" s="1" dxf="1">
      <nc r="C149" t="inlineStr">
        <is>
          <t>Miridae</t>
        </is>
      </nc>
      <ndxf>
        <font>
          <i/>
          <sz val="10"/>
          <color indexed="8"/>
          <name val="Arial"/>
          <scheme val="none"/>
        </font>
      </ndxf>
    </rcc>
    <rcc rId="0" sId="11" s="1" dxf="1">
      <nc r="D149" t="inlineStr">
        <is>
          <t>sp. 4</t>
        </is>
      </nc>
      <ndxf>
        <font>
          <i/>
          <sz val="10"/>
          <color indexed="8"/>
          <name val="Arial"/>
          <scheme val="none"/>
        </font>
      </ndxf>
    </rcc>
    <rcc rId="0" sId="11" s="1" dxf="1">
      <nc r="E149" t="inlineStr">
        <is>
          <t>Hemiptera</t>
        </is>
      </nc>
      <ndxf>
        <font>
          <i/>
          <sz val="10"/>
          <color indexed="8"/>
          <name val="Arial"/>
          <scheme val="none"/>
        </font>
      </ndxf>
    </rcc>
    <rcc rId="0" sId="11" s="1" dxf="1">
      <nc r="F149" t="inlineStr">
        <is>
          <t>Miridae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48" sId="11" ref="A149:XFD149" action="deleteRow">
    <rfmt sheetId="11" xfDxf="1" sqref="A149:XFD149" start="0" length="0"/>
    <rcc rId="0" sId="11" dxf="1">
      <nc r="A149">
        <v>240</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Plant bugs</t>
        </is>
      </nc>
      <ndxf>
        <font>
          <sz val="10"/>
          <color indexed="8"/>
          <name val="Arial"/>
          <scheme val="none"/>
        </font>
      </ndxf>
    </rcc>
    <rcc rId="0" sId="11" s="1" dxf="1">
      <nc r="C149" t="inlineStr">
        <is>
          <t>Miridae</t>
        </is>
      </nc>
      <ndxf>
        <font>
          <i/>
          <sz val="10"/>
          <color indexed="8"/>
          <name val="Arial"/>
          <scheme val="none"/>
        </font>
      </ndxf>
    </rcc>
    <rcc rId="0" sId="11" s="1" dxf="1">
      <nc r="D149" t="inlineStr">
        <is>
          <t>sp. 5</t>
        </is>
      </nc>
      <ndxf>
        <font>
          <i/>
          <sz val="10"/>
          <color indexed="8"/>
          <name val="Arial"/>
          <scheme val="none"/>
        </font>
      </ndxf>
    </rcc>
    <rcc rId="0" sId="11" s="1" dxf="1">
      <nc r="E149" t="inlineStr">
        <is>
          <t>Hemiptera</t>
        </is>
      </nc>
      <ndxf>
        <font>
          <i/>
          <sz val="10"/>
          <color indexed="8"/>
          <name val="Arial"/>
          <scheme val="none"/>
        </font>
      </ndxf>
    </rcc>
    <rcc rId="0" sId="11" s="1" dxf="1">
      <nc r="F149" t="inlineStr">
        <is>
          <t>Miridae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49" sId="11" ref="A149:XFD149" action="deleteRow">
    <rfmt sheetId="11" xfDxf="1" sqref="A149:XFD149" start="0" length="0"/>
    <rcc rId="0" sId="11" dxf="1">
      <nc r="A149">
        <v>241</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Plant bugs</t>
        </is>
      </nc>
      <ndxf>
        <font>
          <sz val="10"/>
          <color indexed="8"/>
          <name val="Arial"/>
          <scheme val="none"/>
        </font>
      </ndxf>
    </rcc>
    <rcc rId="0" sId="11" s="1" dxf="1">
      <nc r="C149" t="inlineStr">
        <is>
          <t>Miridae</t>
        </is>
      </nc>
      <ndxf>
        <font>
          <i/>
          <sz val="10"/>
          <color indexed="8"/>
          <name val="Arial"/>
          <scheme val="none"/>
        </font>
      </ndxf>
    </rcc>
    <rcc rId="0" sId="11" s="1" dxf="1">
      <nc r="D149" t="inlineStr">
        <is>
          <t>sp. 6</t>
        </is>
      </nc>
      <ndxf>
        <font>
          <i/>
          <sz val="10"/>
          <color indexed="8"/>
          <name val="Arial"/>
          <scheme val="none"/>
        </font>
      </ndxf>
    </rcc>
    <rcc rId="0" sId="11" s="1" dxf="1">
      <nc r="E149" t="inlineStr">
        <is>
          <t>Hemiptera</t>
        </is>
      </nc>
      <ndxf>
        <font>
          <i/>
          <sz val="10"/>
          <color indexed="8"/>
          <name val="Arial"/>
          <scheme val="none"/>
        </font>
      </ndxf>
    </rcc>
    <rcc rId="0" sId="11" s="1" dxf="1">
      <nc r="F149" t="inlineStr">
        <is>
          <t>Miridae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50" sId="11" ref="A149:XFD149" action="deleteRow">
    <rfmt sheetId="11" xfDxf="1" sqref="A149:XFD149" start="0" length="0"/>
    <rcc rId="0" sId="11" dxf="1">
      <nc r="A149">
        <v>242</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Plant bugs</t>
        </is>
      </nc>
      <ndxf>
        <font>
          <sz val="10"/>
          <color indexed="8"/>
          <name val="Arial"/>
          <scheme val="none"/>
        </font>
      </ndxf>
    </rcc>
    <rcc rId="0" sId="11" s="1" dxf="1">
      <nc r="C149" t="inlineStr">
        <is>
          <t>Miridae</t>
        </is>
      </nc>
      <ndxf>
        <font>
          <i/>
          <sz val="10"/>
          <color indexed="8"/>
          <name val="Arial"/>
          <scheme val="none"/>
        </font>
      </ndxf>
    </rcc>
    <rcc rId="0" sId="11" s="1" dxf="1">
      <nc r="D149" t="inlineStr">
        <is>
          <t>sp. 7</t>
        </is>
      </nc>
      <ndxf>
        <font>
          <i/>
          <sz val="10"/>
          <color indexed="8"/>
          <name val="Arial"/>
          <scheme val="none"/>
        </font>
      </ndxf>
    </rcc>
    <rcc rId="0" sId="11" s="1" dxf="1">
      <nc r="E149" t="inlineStr">
        <is>
          <t>Hemiptera</t>
        </is>
      </nc>
      <ndxf>
        <font>
          <i/>
          <sz val="10"/>
          <color indexed="8"/>
          <name val="Arial"/>
          <scheme val="none"/>
        </font>
      </ndxf>
    </rcc>
    <rcc rId="0" sId="11" s="1" dxf="1">
      <nc r="F149" t="inlineStr">
        <is>
          <t>Miridae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51" sId="11" ref="A149:XFD149" action="deleteRow">
    <rfmt sheetId="11" xfDxf="1" sqref="A149:XFD149" start="0" length="0"/>
    <rcc rId="0" sId="11" dxf="1">
      <nc r="A149">
        <v>243</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Plant bugs</t>
        </is>
      </nc>
      <ndxf>
        <font>
          <sz val="10"/>
          <color indexed="8"/>
          <name val="Arial"/>
          <scheme val="none"/>
        </font>
      </ndxf>
    </rcc>
    <rcc rId="0" sId="11" s="1" dxf="1">
      <nc r="C149" t="inlineStr">
        <is>
          <t>Miridae</t>
        </is>
      </nc>
      <ndxf>
        <font>
          <i/>
          <sz val="10"/>
          <color indexed="8"/>
          <name val="Arial"/>
          <scheme val="none"/>
        </font>
      </ndxf>
    </rcc>
    <rcc rId="0" sId="11" s="1" dxf="1">
      <nc r="D149" t="inlineStr">
        <is>
          <t>sp. 8</t>
        </is>
      </nc>
      <ndxf>
        <font>
          <i/>
          <sz val="10"/>
          <color indexed="8"/>
          <name val="Arial"/>
          <scheme val="none"/>
        </font>
      </ndxf>
    </rcc>
    <rcc rId="0" sId="11" s="1" dxf="1">
      <nc r="E149" t="inlineStr">
        <is>
          <t>Hemiptera</t>
        </is>
      </nc>
      <ndxf>
        <font>
          <i/>
          <sz val="10"/>
          <color indexed="8"/>
          <name val="Arial"/>
          <scheme val="none"/>
        </font>
      </ndxf>
    </rcc>
    <rcc rId="0" sId="11" s="1" dxf="1">
      <nc r="F149" t="inlineStr">
        <is>
          <t>Miridae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52" sId="11" ref="A149:XFD149" action="deleteRow">
    <rfmt sheetId="11" xfDxf="1" sqref="A149:XFD149" start="0" length="0"/>
    <rcc rId="0" sId="11" dxf="1">
      <nc r="A149">
        <v>244</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Backswimmer bug</t>
        </is>
      </nc>
      <ndxf>
        <font>
          <sz val="10"/>
          <color indexed="8"/>
          <name val="Arial"/>
          <scheme val="none"/>
        </font>
      </ndxf>
    </rcc>
    <rcc rId="0" sId="11" s="1" dxf="1">
      <nc r="C149" t="inlineStr">
        <is>
          <t>Notonectidae</t>
        </is>
      </nc>
      <ndxf>
        <font>
          <i/>
          <sz val="10"/>
          <color indexed="8"/>
          <name val="Arial"/>
          <scheme val="none"/>
        </font>
      </ndxf>
    </rcc>
    <rcc rId="0" sId="11" s="1" dxf="1">
      <nc r="D149" t="inlineStr">
        <is>
          <t>sp. 1</t>
        </is>
      </nc>
      <ndxf>
        <font>
          <i/>
          <sz val="10"/>
          <color indexed="8"/>
          <name val="Arial"/>
          <scheme val="none"/>
        </font>
      </ndxf>
    </rcc>
    <rcc rId="0" sId="11" s="1" dxf="1">
      <nc r="E149" t="inlineStr">
        <is>
          <t>Hemiptera</t>
        </is>
      </nc>
      <ndxf>
        <font>
          <i/>
          <sz val="10"/>
          <color indexed="8"/>
          <name val="Arial"/>
          <scheme val="none"/>
        </font>
      </ndxf>
    </rcc>
    <rcc rId="0" sId="11" s="1" dxf="1">
      <nc r="F149" t="inlineStr">
        <is>
          <t>Notonectidae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53" sId="11" ref="A149:XFD149" action="deleteRow">
    <rfmt sheetId="11" xfDxf="1" sqref="A149:XFD149" start="0" length="0"/>
    <rcc rId="0" sId="11" dxf="1">
      <nc r="A149">
        <v>245</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Backswimmer bug</t>
        </is>
      </nc>
      <ndxf>
        <font>
          <sz val="10"/>
          <color indexed="8"/>
          <name val="Arial"/>
          <scheme val="none"/>
        </font>
      </ndxf>
    </rcc>
    <rcc rId="0" sId="11" s="1" dxf="1">
      <nc r="C149" t="inlineStr">
        <is>
          <t>Notonectidae</t>
        </is>
      </nc>
      <ndxf>
        <font>
          <i/>
          <sz val="10"/>
          <color indexed="8"/>
          <name val="Arial"/>
          <scheme val="none"/>
        </font>
      </ndxf>
    </rcc>
    <rcc rId="0" sId="11" s="1" dxf="1">
      <nc r="D149" t="inlineStr">
        <is>
          <t>sp. 2</t>
        </is>
      </nc>
      <ndxf>
        <font>
          <i/>
          <sz val="10"/>
          <color indexed="8"/>
          <name val="Arial"/>
          <scheme val="none"/>
        </font>
      </ndxf>
    </rcc>
    <rcc rId="0" sId="11" s="1" dxf="1">
      <nc r="E149" t="inlineStr">
        <is>
          <t>Hemiptera</t>
        </is>
      </nc>
      <ndxf>
        <font>
          <i/>
          <sz val="10"/>
          <color indexed="8"/>
          <name val="Arial"/>
          <scheme val="none"/>
        </font>
      </ndxf>
    </rcc>
    <rcc rId="0" sId="11" s="1" dxf="1">
      <nc r="F149" t="inlineStr">
        <is>
          <t>Notonectidae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54" sId="11" ref="A149:XFD149" action="deleteRow">
    <rfmt sheetId="11" xfDxf="1" sqref="A149:XFD149" start="0" length="0"/>
    <rcc rId="0" sId="11" dxf="1">
      <nc r="A149">
        <v>246</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Stink bugs</t>
        </is>
      </nc>
      <ndxf>
        <font>
          <sz val="10"/>
          <color indexed="8"/>
          <name val="Arial"/>
          <scheme val="none"/>
        </font>
      </ndxf>
    </rcc>
    <rcc rId="0" sId="11" s="1" dxf="1">
      <nc r="C149" t="inlineStr">
        <is>
          <t>Pentatomidae</t>
        </is>
      </nc>
      <ndxf>
        <font>
          <i/>
          <sz val="10"/>
          <color indexed="8"/>
          <name val="Arial"/>
          <scheme val="none"/>
        </font>
      </ndxf>
    </rcc>
    <rcc rId="0" sId="11" s="1" dxf="1">
      <nc r="D149" t="inlineStr">
        <is>
          <t>sp. 1</t>
        </is>
      </nc>
      <ndxf>
        <font>
          <i/>
          <sz val="10"/>
          <color indexed="8"/>
          <name val="Arial"/>
          <scheme val="none"/>
        </font>
      </ndxf>
    </rcc>
    <rcc rId="0" sId="11" s="1" dxf="1">
      <nc r="E149" t="inlineStr">
        <is>
          <t>Hemiptera</t>
        </is>
      </nc>
      <ndxf>
        <font>
          <i/>
          <sz val="10"/>
          <color indexed="8"/>
          <name val="Arial"/>
          <scheme val="none"/>
        </font>
      </ndxf>
    </rcc>
    <rcc rId="0" sId="11" s="1" dxf="1">
      <nc r="F149" t="inlineStr">
        <is>
          <t>Pentatomidae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55" sId="11" ref="A149:XFD149" action="deleteRow">
    <rfmt sheetId="11" xfDxf="1" sqref="A149:XFD149" start="0" length="0"/>
    <rcc rId="0" sId="11" dxf="1">
      <nc r="A149">
        <v>247</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Stink bugs</t>
        </is>
      </nc>
      <ndxf>
        <font>
          <sz val="10"/>
          <color indexed="8"/>
          <name val="Arial"/>
          <scheme val="none"/>
        </font>
      </ndxf>
    </rcc>
    <rcc rId="0" sId="11" s="1" dxf="1">
      <nc r="C149" t="inlineStr">
        <is>
          <t>Pentatomidae</t>
        </is>
      </nc>
      <ndxf>
        <font>
          <i/>
          <sz val="10"/>
          <color indexed="8"/>
          <name val="Arial"/>
          <scheme val="none"/>
        </font>
      </ndxf>
    </rcc>
    <rcc rId="0" sId="11" s="1" dxf="1">
      <nc r="D149" t="inlineStr">
        <is>
          <t>sp. 2</t>
        </is>
      </nc>
      <ndxf>
        <font>
          <i/>
          <sz val="10"/>
          <color indexed="8"/>
          <name val="Arial"/>
          <scheme val="none"/>
        </font>
      </ndxf>
    </rcc>
    <rcc rId="0" sId="11" s="1" dxf="1">
      <nc r="E149" t="inlineStr">
        <is>
          <t>Hemiptera</t>
        </is>
      </nc>
      <ndxf>
        <font>
          <i/>
          <sz val="10"/>
          <color indexed="8"/>
          <name val="Arial"/>
          <scheme val="none"/>
        </font>
      </ndxf>
    </rcc>
    <rcc rId="0" sId="11" s="1" dxf="1">
      <nc r="F149" t="inlineStr">
        <is>
          <t>Pentatomidae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56" sId="11" ref="A149:XFD149" action="deleteRow">
    <rfmt sheetId="11" xfDxf="1" sqref="A149:XFD149" start="0" length="0"/>
    <rcc rId="0" sId="11" dxf="1">
      <nc r="A149">
        <v>248</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Stink bugs</t>
        </is>
      </nc>
      <ndxf>
        <font>
          <sz val="10"/>
          <color indexed="8"/>
          <name val="Arial"/>
          <scheme val="none"/>
        </font>
      </ndxf>
    </rcc>
    <rcc rId="0" sId="11" s="1" dxf="1">
      <nc r="C149" t="inlineStr">
        <is>
          <t>Pentatomidae</t>
        </is>
      </nc>
      <ndxf>
        <font>
          <i/>
          <sz val="10"/>
          <color indexed="8"/>
          <name val="Arial"/>
          <scheme val="none"/>
        </font>
      </ndxf>
    </rcc>
    <rcc rId="0" sId="11" s="1" dxf="1">
      <nc r="D149" t="inlineStr">
        <is>
          <t>sp. 3</t>
        </is>
      </nc>
      <ndxf>
        <font>
          <i/>
          <sz val="10"/>
          <color indexed="8"/>
          <name val="Arial"/>
          <scheme val="none"/>
        </font>
      </ndxf>
    </rcc>
    <rcc rId="0" sId="11" s="1" dxf="1">
      <nc r="E149" t="inlineStr">
        <is>
          <t>Hemiptera</t>
        </is>
      </nc>
      <ndxf>
        <font>
          <i/>
          <sz val="10"/>
          <color indexed="8"/>
          <name val="Arial"/>
          <scheme val="none"/>
        </font>
      </ndxf>
    </rcc>
    <rcc rId="0" sId="11" s="1" dxf="1">
      <nc r="F149" t="inlineStr">
        <is>
          <t>Pentatomidae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57" sId="11" ref="A149:XFD149" action="deleteRow">
    <rfmt sheetId="11" xfDxf="1" sqref="A149:XFD149" start="0" length="0"/>
    <rcc rId="0" sId="11" dxf="1">
      <nc r="A149">
        <v>249</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Two-spotted stink bug</t>
        </is>
      </nc>
      <ndxf>
        <font>
          <sz val="10"/>
          <color indexed="8"/>
          <name val="Arial"/>
          <scheme val="none"/>
        </font>
      </ndxf>
    </rcc>
    <rfmt sheetId="11" s="1" sqref="C149" start="0" length="0">
      <dxf>
        <font>
          <i/>
          <sz val="10"/>
          <color indexed="8"/>
          <name val="Arial"/>
          <scheme val="none"/>
        </font>
      </dxf>
    </rfmt>
    <rfmt sheetId="11" s="1" sqref="D149" start="0" length="0">
      <dxf>
        <font>
          <i/>
          <sz val="10"/>
          <color indexed="8"/>
          <name val="Arial"/>
          <scheme val="none"/>
        </font>
      </dxf>
    </rfmt>
    <rcc rId="0" sId="11" s="1" dxf="1">
      <nc r="E149" t="inlineStr">
        <is>
          <t>Hemiptera</t>
        </is>
      </nc>
      <ndxf>
        <font>
          <i/>
          <sz val="10"/>
          <color indexed="8"/>
          <name val="Arial"/>
          <scheme val="none"/>
        </font>
      </ndxf>
    </rcc>
    <rcc rId="0" sId="11" s="1" dxf="1">
      <nc r="F149" t="inlineStr">
        <is>
          <t>Pentatomidae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58" sId="11" ref="A149:XFD149" action="deleteRow">
    <rfmt sheetId="11" xfDxf="1" sqref="A149:XFD149" start="0" length="0"/>
    <rcc rId="0" sId="11" dxf="1">
      <nc r="A149">
        <v>250</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Assasin bug</t>
        </is>
      </nc>
      <ndxf>
        <font>
          <sz val="10"/>
          <color indexed="8"/>
          <name val="Arial"/>
          <scheme val="none"/>
        </font>
      </ndxf>
    </rcc>
    <rcc rId="0" sId="11" s="1" dxf="1">
      <nc r="C149" t="inlineStr">
        <is>
          <t>Reduvidae</t>
        </is>
      </nc>
      <ndxf>
        <font>
          <i/>
          <sz val="10"/>
          <color indexed="8"/>
          <name val="Arial"/>
          <scheme val="none"/>
        </font>
      </ndxf>
    </rcc>
    <rcc rId="0" sId="11" s="1" dxf="1">
      <nc r="D149" t="inlineStr">
        <is>
          <t>sp. 1</t>
        </is>
      </nc>
      <ndxf>
        <font>
          <i/>
          <sz val="10"/>
          <color indexed="8"/>
          <name val="Arial"/>
          <scheme val="none"/>
        </font>
      </ndxf>
    </rcc>
    <rcc rId="0" sId="11" s="1" dxf="1">
      <nc r="E149" t="inlineStr">
        <is>
          <t>Hemiptera</t>
        </is>
      </nc>
      <ndxf>
        <font>
          <i/>
          <sz val="10"/>
          <color indexed="8"/>
          <name val="Arial"/>
          <scheme val="none"/>
        </font>
      </ndxf>
    </rcc>
    <rcc rId="0" sId="11" s="1" dxf="1">
      <nc r="F149" t="inlineStr">
        <is>
          <t>Reduviidae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059" sId="11" ref="A149:XFD149" action="deleteRow">
    <rfmt sheetId="11" xfDxf="1" sqref="A149:XFD149" start="0" length="0"/>
    <rcc rId="0" sId="11" dxf="1">
      <nc r="A149">
        <v>251</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Box-elder bug</t>
        </is>
      </nc>
      <ndxf>
        <font>
          <sz val="10"/>
          <color indexed="8"/>
          <name val="Arial"/>
          <scheme val="none"/>
        </font>
      </ndxf>
    </rcc>
    <rcc rId="0" sId="11" s="1" dxf="1">
      <nc r="C149" t="inlineStr">
        <is>
          <t>Boisea</t>
        </is>
      </nc>
      <ndxf>
        <font>
          <i/>
          <sz val="10"/>
          <color indexed="8"/>
          <name val="Arial"/>
          <scheme val="none"/>
        </font>
      </ndxf>
    </rcc>
    <rcc rId="0" sId="11" s="1" dxf="1">
      <nc r="D149" t="inlineStr">
        <is>
          <t>trivittata</t>
        </is>
      </nc>
      <ndxf>
        <font>
          <i/>
          <sz val="10"/>
          <color indexed="8"/>
          <name val="Arial"/>
          <scheme val="none"/>
        </font>
      </ndxf>
    </rcc>
    <rcc rId="0" sId="11" s="1" dxf="1">
      <nc r="E149" t="inlineStr">
        <is>
          <t>Hemiptera</t>
        </is>
      </nc>
      <ndxf>
        <font>
          <i/>
          <sz val="10"/>
          <color indexed="8"/>
          <name val="Arial"/>
          <scheme val="none"/>
        </font>
      </ndxf>
    </rcc>
    <rcc rId="0" sId="11" s="1" dxf="1">
      <nc r="F149" t="inlineStr">
        <is>
          <t>Rhopalidae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60" sId="11" ref="A149:XFD149" action="deleteRow">
    <rfmt sheetId="11" xfDxf="1" sqref="A149:XFD149" start="0" length="0"/>
    <rcc rId="0" sId="11" dxf="1">
      <nc r="A149">
        <v>252</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Shore bug</t>
        </is>
      </nc>
      <ndxf>
        <font>
          <sz val="10"/>
          <color indexed="8"/>
          <name val="Arial"/>
          <scheme val="none"/>
        </font>
      </ndxf>
    </rcc>
    <rcc rId="0" sId="11" s="1" dxf="1">
      <nc r="C149" t="inlineStr">
        <is>
          <t>Saldidae</t>
        </is>
      </nc>
      <ndxf>
        <font>
          <i/>
          <sz val="10"/>
          <color indexed="8"/>
          <name val="Arial"/>
          <scheme val="none"/>
        </font>
      </ndxf>
    </rcc>
    <rcc rId="0" sId="11" s="1" dxf="1">
      <nc r="D149" t="inlineStr">
        <is>
          <t>sp. 1</t>
        </is>
      </nc>
      <ndxf>
        <font>
          <i/>
          <sz val="10"/>
          <color indexed="8"/>
          <name val="Arial"/>
          <scheme val="none"/>
        </font>
      </ndxf>
    </rcc>
    <rcc rId="0" sId="11" s="1" dxf="1">
      <nc r="E149" t="inlineStr">
        <is>
          <t>Hemiptera</t>
        </is>
      </nc>
      <ndxf>
        <font>
          <i/>
          <sz val="10"/>
          <color indexed="8"/>
          <name val="Arial"/>
          <scheme val="none"/>
        </font>
      </ndxf>
    </rcc>
    <rcc rId="0" sId="11" s="1" dxf="1">
      <nc r="F149" t="inlineStr">
        <is>
          <t>Saldidae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61" sId="11" ref="A149:XFD149" action="deleteRow">
    <rfmt sheetId="11" xfDxf="1" sqref="A149:XFD149" start="0" length="0"/>
    <rcc rId="0" sId="11" dxf="1">
      <nc r="A149">
        <v>253</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Shore bug</t>
        </is>
      </nc>
      <ndxf>
        <font>
          <sz val="10"/>
          <color indexed="8"/>
          <name val="Arial"/>
          <scheme val="none"/>
        </font>
      </ndxf>
    </rcc>
    <rcc rId="0" sId="11" s="1" dxf="1">
      <nc r="C149" t="inlineStr">
        <is>
          <t>Saldidae</t>
        </is>
      </nc>
      <ndxf>
        <font>
          <i/>
          <sz val="10"/>
          <color indexed="8"/>
          <name val="Arial"/>
          <scheme val="none"/>
        </font>
      </ndxf>
    </rcc>
    <rcc rId="0" sId="11" s="1" dxf="1">
      <nc r="D149" t="inlineStr">
        <is>
          <t>sp. 2</t>
        </is>
      </nc>
      <ndxf>
        <font>
          <i/>
          <sz val="10"/>
          <color indexed="8"/>
          <name val="Arial"/>
          <scheme val="none"/>
        </font>
      </ndxf>
    </rcc>
    <rcc rId="0" sId="11" s="1" dxf="1">
      <nc r="E149" t="inlineStr">
        <is>
          <t>Hemiptera</t>
        </is>
      </nc>
      <ndxf>
        <font>
          <i/>
          <sz val="10"/>
          <color indexed="8"/>
          <name val="Arial"/>
          <scheme val="none"/>
        </font>
      </ndxf>
    </rcc>
    <rcc rId="0" sId="11" s="1" dxf="1">
      <nc r="F149" t="inlineStr">
        <is>
          <t>Saldidae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62" sId="11" ref="A149:XFD149" action="deleteRow">
    <rfmt sheetId="11" xfDxf="1" sqref="A149:XFD149" start="0" length="0"/>
    <rcc rId="0" sId="11" dxf="1">
      <nc r="A149">
        <v>254</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Shield bug</t>
        </is>
      </nc>
      <ndxf>
        <font>
          <sz val="10"/>
          <color indexed="8"/>
          <name val="Arial"/>
          <scheme val="none"/>
        </font>
      </ndxf>
    </rcc>
    <rcc rId="0" sId="11" s="1" dxf="1">
      <nc r="C149" t="inlineStr">
        <is>
          <t>Scutellaridae</t>
        </is>
      </nc>
      <ndxf>
        <font>
          <i/>
          <sz val="10"/>
          <color indexed="8"/>
          <name val="Arial"/>
          <scheme val="none"/>
        </font>
      </ndxf>
    </rcc>
    <rcc rId="0" sId="11" s="1" dxf="1">
      <nc r="D149" t="inlineStr">
        <is>
          <t>sp. 1</t>
        </is>
      </nc>
      <ndxf>
        <font>
          <i/>
          <sz val="10"/>
          <color indexed="8"/>
          <name val="Arial"/>
          <scheme val="none"/>
        </font>
      </ndxf>
    </rcc>
    <rcc rId="0" sId="11" s="1" dxf="1">
      <nc r="E149" t="inlineStr">
        <is>
          <t>Hemiptera</t>
        </is>
      </nc>
      <ndxf>
        <font>
          <i/>
          <sz val="10"/>
          <color indexed="8"/>
          <name val="Arial"/>
          <scheme val="none"/>
        </font>
      </ndxf>
    </rcc>
    <rcc rId="0" sId="11" s="1" dxf="1">
      <nc r="F149" t="inlineStr">
        <is>
          <t>Scutellaridae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63" sId="11" ref="A149:XFD149" action="deleteRow">
    <rfmt sheetId="11" xfDxf="1" sqref="A149:XFD149" start="0" length="0"/>
    <rcc rId="0" sId="11" dxf="1">
      <nc r="A149">
        <v>255</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bumblebee</t>
        </is>
      </nc>
      <ndxf>
        <font>
          <sz val="10"/>
          <color indexed="8"/>
          <name val="Arial"/>
          <scheme val="none"/>
        </font>
      </ndxf>
    </rcc>
    <rcc rId="0" sId="11" s="1" dxf="1">
      <nc r="C149" t="inlineStr">
        <is>
          <t>Bombus</t>
        </is>
      </nc>
      <ndxf>
        <font>
          <i/>
          <sz val="10"/>
          <color indexed="8"/>
          <name val="Arial"/>
          <scheme val="none"/>
        </font>
      </ndxf>
    </rcc>
    <rcc rId="0" sId="11" s="1" dxf="1">
      <nc r="D149" t="inlineStr">
        <is>
          <t>sp.</t>
        </is>
      </nc>
      <ndxf>
        <font>
          <i/>
          <sz val="10"/>
          <color indexed="8"/>
          <name val="Arial"/>
          <scheme val="none"/>
        </font>
      </ndxf>
    </rcc>
    <rcc rId="0" sId="11" s="1" dxf="1">
      <nc r="E149" t="inlineStr">
        <is>
          <t>Hymenoptera</t>
        </is>
      </nc>
      <ndxf>
        <font>
          <i/>
          <sz val="10"/>
          <color indexed="8"/>
          <name val="Arial"/>
          <scheme val="none"/>
        </font>
      </ndxf>
    </rcc>
    <rcc rId="0" sId="11" s="1" dxf="1">
      <nc r="F149" t="inlineStr">
        <is>
          <t>Apidae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64" sId="11" ref="A149:XFD149" action="deleteRow">
    <rfmt sheetId="11" xfDxf="1" sqref="A149:XFD149" start="0" length="0"/>
    <rcc rId="0" sId="11" dxf="1">
      <nc r="A149">
        <v>256</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braconid wasp</t>
        </is>
      </nc>
      <ndxf>
        <font>
          <sz val="10"/>
          <color indexed="8"/>
          <name val="Arial"/>
          <scheme val="none"/>
        </font>
      </ndxf>
    </rcc>
    <rcc rId="0" sId="11" s="1" dxf="1">
      <nc r="C149" t="inlineStr">
        <is>
          <t>Braconidae</t>
        </is>
      </nc>
      <ndxf>
        <font>
          <i/>
          <sz val="10"/>
          <color indexed="8"/>
          <name val="Arial"/>
          <scheme val="none"/>
        </font>
      </ndxf>
    </rcc>
    <rcc rId="0" sId="11" s="1" dxf="1">
      <nc r="D149" t="inlineStr">
        <is>
          <t>sp. 1</t>
        </is>
      </nc>
      <ndxf>
        <font>
          <i/>
          <sz val="10"/>
          <color indexed="8"/>
          <name val="Arial"/>
          <scheme val="none"/>
        </font>
      </ndxf>
    </rcc>
    <rcc rId="0" sId="11" s="1" dxf="1">
      <nc r="E149" t="inlineStr">
        <is>
          <t>Hymenoptera</t>
        </is>
      </nc>
      <ndxf>
        <font>
          <i/>
          <sz val="10"/>
          <color indexed="8"/>
          <name val="Arial"/>
          <scheme val="none"/>
        </font>
      </ndxf>
    </rcc>
    <rcc rId="0" sId="11" s="1" dxf="1">
      <nc r="F149" t="inlineStr">
        <is>
          <t>Braconidae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65" sId="11" ref="A149:XFD149" action="deleteRow">
    <rfmt sheetId="11" xfDxf="1" sqref="A149:XFD149" start="0" length="0"/>
    <rcc rId="0" sId="11" dxf="1">
      <nc r="A149">
        <v>257</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Citronella ant</t>
        </is>
      </nc>
      <ndxf>
        <font>
          <sz val="10"/>
          <color indexed="8"/>
          <name val="Arial"/>
          <scheme val="none"/>
        </font>
      </ndxf>
    </rcc>
    <rcc rId="0" sId="11" s="1" dxf="1">
      <nc r="C149" t="inlineStr">
        <is>
          <t>Acanthomyops</t>
        </is>
      </nc>
      <ndxf>
        <font>
          <i/>
          <sz val="10"/>
          <color indexed="8"/>
          <name val="Arial"/>
          <scheme val="none"/>
        </font>
      </ndxf>
    </rcc>
    <rcc rId="0" sId="11" s="1" dxf="1">
      <nc r="D149" t="inlineStr">
        <is>
          <t>sp.</t>
        </is>
      </nc>
      <ndxf>
        <font>
          <i/>
          <sz val="10"/>
          <color indexed="8"/>
          <name val="Arial"/>
          <scheme val="none"/>
        </font>
      </ndxf>
    </rcc>
    <rcc rId="0" sId="11" s="1" dxf="1">
      <nc r="E149" t="inlineStr">
        <is>
          <t>Hymenoptera</t>
        </is>
      </nc>
      <ndxf>
        <font>
          <i/>
          <sz val="10"/>
          <color indexed="8"/>
          <name val="Arial"/>
          <scheme val="none"/>
        </font>
      </ndxf>
    </rcc>
    <rcc rId="0" sId="11" s="1" dxf="1">
      <nc r="F149" t="inlineStr">
        <is>
          <t>Formicidae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66" sId="11" ref="A149:XFD149" action="deleteRow">
    <rfmt sheetId="11" xfDxf="1" sqref="A149:XFD149" start="0" length="0"/>
    <rcc rId="0" sId="11" dxf="1">
      <nc r="A149">
        <v>258</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Carpenter Ant</t>
        </is>
      </nc>
      <ndxf>
        <font>
          <sz val="10"/>
          <color indexed="8"/>
          <name val="Arial"/>
          <scheme val="none"/>
        </font>
      </ndxf>
    </rcc>
    <rcc rId="0" sId="11" s="1" dxf="1">
      <nc r="C149" t="inlineStr">
        <is>
          <t>Camponotus</t>
        </is>
      </nc>
      <ndxf>
        <font>
          <i/>
          <sz val="10"/>
          <color indexed="8"/>
          <name val="Arial"/>
          <scheme val="none"/>
        </font>
      </ndxf>
    </rcc>
    <rcc rId="0" sId="11" s="1" dxf="1">
      <nc r="D149" t="inlineStr">
        <is>
          <t>sp.</t>
        </is>
      </nc>
      <ndxf>
        <font>
          <i/>
          <sz val="10"/>
          <color indexed="8"/>
          <name val="Arial"/>
          <scheme val="none"/>
        </font>
      </ndxf>
    </rcc>
    <rcc rId="0" sId="11" s="1" dxf="1">
      <nc r="E149" t="inlineStr">
        <is>
          <t>Hymenoptera</t>
        </is>
      </nc>
      <ndxf>
        <font>
          <i/>
          <sz val="10"/>
          <color indexed="8"/>
          <name val="Arial"/>
          <scheme val="none"/>
        </font>
      </ndxf>
    </rcc>
    <rcc rId="0" sId="11" s="1" dxf="1">
      <nc r="F149" t="inlineStr">
        <is>
          <t>Formicidae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67" sId="11" ref="A149:XFD149" action="deleteRow">
    <rfmt sheetId="11" xfDxf="1" sqref="A149:XFD149" start="0" length="0"/>
    <rcc rId="0" sId="11" dxf="1">
      <nc r="A149">
        <v>259</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ant</t>
        </is>
      </nc>
      <ndxf>
        <font>
          <sz val="10"/>
          <color indexed="8"/>
          <name val="Arial"/>
          <scheme val="none"/>
        </font>
      </ndxf>
    </rcc>
    <rcc rId="0" sId="11" s="1" dxf="1">
      <nc r="C149" t="inlineStr">
        <is>
          <t>Formica</t>
        </is>
      </nc>
      <ndxf>
        <font>
          <i/>
          <sz val="10"/>
          <color indexed="8"/>
          <name val="Arial"/>
          <scheme val="none"/>
        </font>
      </ndxf>
    </rcc>
    <rcc rId="0" sId="11" s="1" dxf="1">
      <nc r="D149" t="inlineStr">
        <is>
          <t>sp.</t>
        </is>
      </nc>
      <ndxf>
        <font>
          <i/>
          <sz val="10"/>
          <color indexed="8"/>
          <name val="Arial"/>
          <scheme val="none"/>
        </font>
      </ndxf>
    </rcc>
    <rcc rId="0" sId="11" s="1" dxf="1">
      <nc r="E149" t="inlineStr">
        <is>
          <t>Hymenoptera</t>
        </is>
      </nc>
      <ndxf>
        <font>
          <i/>
          <sz val="10"/>
          <color indexed="8"/>
          <name val="Arial"/>
          <scheme val="none"/>
        </font>
      </ndxf>
    </rcc>
    <rcc rId="0" sId="11" s="1" dxf="1">
      <nc r="F149" t="inlineStr">
        <is>
          <t>Formicidae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68" sId="11" ref="A149:XFD149" action="deleteRow">
    <rfmt sheetId="11" xfDxf="1" sqref="A149:XFD149" start="0" length="0"/>
    <rcc rId="0" sId="11" dxf="1">
      <nc r="A149">
        <v>260</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bee</t>
        </is>
      </nc>
      <ndxf>
        <font>
          <sz val="10"/>
          <color indexed="8"/>
          <name val="Arial"/>
          <scheme val="none"/>
        </font>
      </ndxf>
    </rcc>
    <rcc rId="0" sId="11" s="1" dxf="1">
      <nc r="C149" t="inlineStr">
        <is>
          <t>Lasioglossum</t>
        </is>
      </nc>
      <ndxf>
        <font>
          <i/>
          <sz val="10"/>
          <color indexed="8"/>
          <name val="Arial"/>
          <scheme val="none"/>
        </font>
      </ndxf>
    </rcc>
    <rcc rId="0" sId="11" s="1" dxf="1">
      <nc r="D149" t="inlineStr">
        <is>
          <t>sp. 1</t>
        </is>
      </nc>
      <ndxf>
        <font>
          <i/>
          <sz val="10"/>
          <color indexed="8"/>
          <name val="Arial"/>
          <scheme val="none"/>
        </font>
      </ndxf>
    </rcc>
    <rcc rId="0" sId="11" s="1" dxf="1">
      <nc r="E149" t="inlineStr">
        <is>
          <t>Hymenoptera</t>
        </is>
      </nc>
      <ndxf>
        <font>
          <i/>
          <sz val="10"/>
          <color indexed="8"/>
          <name val="Arial"/>
          <scheme val="none"/>
        </font>
      </ndxf>
    </rcc>
    <rcc rId="0" sId="11" s="1" dxf="1">
      <nc r="F149" t="inlineStr">
        <is>
          <t>Halictidae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69" sId="11" ref="A149:XFD149" action="deleteRow">
    <rfmt sheetId="11" xfDxf="1" sqref="A149:XFD149" start="0" length="0"/>
    <rcc rId="0" sId="11" dxf="1">
      <nc r="A149">
        <v>261</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bee</t>
        </is>
      </nc>
      <ndxf>
        <font>
          <sz val="10"/>
          <color indexed="8"/>
          <name val="Arial"/>
          <scheme val="none"/>
        </font>
      </ndxf>
    </rcc>
    <rcc rId="0" sId="11" s="1" dxf="1">
      <nc r="C149" t="inlineStr">
        <is>
          <t>Sphecodes</t>
        </is>
      </nc>
      <ndxf>
        <font>
          <i/>
          <sz val="10"/>
          <color indexed="8"/>
          <name val="Arial"/>
          <scheme val="none"/>
        </font>
      </ndxf>
    </rcc>
    <rcc rId="0" sId="11" s="1" dxf="1">
      <nc r="D149" t="inlineStr">
        <is>
          <t>sp. 1</t>
        </is>
      </nc>
      <ndxf>
        <font>
          <i/>
          <sz val="10"/>
          <color indexed="8"/>
          <name val="Arial"/>
          <scheme val="none"/>
        </font>
      </ndxf>
    </rcc>
    <rcc rId="0" sId="11" s="1" dxf="1">
      <nc r="E149" t="inlineStr">
        <is>
          <t>Hymenoptera</t>
        </is>
      </nc>
      <ndxf>
        <font>
          <i/>
          <sz val="10"/>
          <color indexed="8"/>
          <name val="Arial"/>
          <scheme val="none"/>
        </font>
      </ndxf>
    </rcc>
    <rcc rId="0" sId="11" s="1" dxf="1">
      <nc r="F149" t="inlineStr">
        <is>
          <t>Halictidae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70" sId="11" ref="A149:XFD149" action="deleteRow">
    <rfmt sheetId="11" xfDxf="1" sqref="A149:XFD149" start="0" length="0"/>
    <rcc rId="0" sId="11" dxf="1">
      <nc r="A149">
        <v>262</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ichneumon wasp</t>
        </is>
      </nc>
      <ndxf>
        <font>
          <sz val="10"/>
          <color indexed="8"/>
          <name val="Arial"/>
          <scheme val="none"/>
        </font>
      </ndxf>
    </rcc>
    <rcc rId="0" sId="11" s="1" dxf="1">
      <nc r="C149" t="inlineStr">
        <is>
          <t>Campoplegine</t>
        </is>
      </nc>
      <ndxf>
        <font>
          <i/>
          <sz val="10"/>
          <color indexed="8"/>
          <name val="Arial"/>
          <scheme val="none"/>
        </font>
      </ndxf>
    </rcc>
    <rcc rId="0" sId="11" s="1" dxf="1">
      <nc r="D149" t="inlineStr">
        <is>
          <t>sp. 1</t>
        </is>
      </nc>
      <ndxf>
        <font>
          <i/>
          <sz val="10"/>
          <color indexed="8"/>
          <name val="Arial"/>
          <scheme val="none"/>
        </font>
      </ndxf>
    </rcc>
    <rcc rId="0" sId="11" s="1" dxf="1">
      <nc r="E149" t="inlineStr">
        <is>
          <t>Hymenoptera</t>
        </is>
      </nc>
      <ndxf>
        <font>
          <i/>
          <sz val="10"/>
          <color indexed="8"/>
          <name val="Arial"/>
          <scheme val="none"/>
        </font>
      </ndxf>
    </rcc>
    <rcc rId="0" sId="11" s="1" dxf="1">
      <nc r="F149" t="inlineStr">
        <is>
          <t>Ichneumonidae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71" sId="11" ref="A149:XFD149" action="deleteRow">
    <rfmt sheetId="11" xfDxf="1" sqref="A149:XFD149" start="0" length="0"/>
    <rcc rId="0" sId="11" dxf="1">
      <nc r="A149">
        <v>263</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ichneumon wasp</t>
        </is>
      </nc>
      <ndxf>
        <font>
          <sz val="10"/>
          <color indexed="8"/>
          <name val="Arial"/>
          <scheme val="none"/>
        </font>
      </ndxf>
    </rcc>
    <rcc rId="0" sId="11" s="1" dxf="1">
      <nc r="C149" t="inlineStr">
        <is>
          <t>Ichneumonidae</t>
        </is>
      </nc>
      <ndxf>
        <font>
          <i/>
          <sz val="10"/>
          <color indexed="8"/>
          <name val="Arial"/>
          <scheme val="none"/>
        </font>
      </ndxf>
    </rcc>
    <rcc rId="0" sId="11" s="1" dxf="1">
      <nc r="D149" t="inlineStr">
        <is>
          <t>sp. 1</t>
        </is>
      </nc>
      <ndxf>
        <font>
          <i/>
          <sz val="10"/>
          <color indexed="8"/>
          <name val="Arial"/>
          <scheme val="none"/>
        </font>
      </ndxf>
    </rcc>
    <rcc rId="0" sId="11" s="1" dxf="1">
      <nc r="E149" t="inlineStr">
        <is>
          <t>Hymenoptera</t>
        </is>
      </nc>
      <ndxf>
        <font>
          <i/>
          <sz val="10"/>
          <color indexed="8"/>
          <name val="Arial"/>
          <scheme val="none"/>
        </font>
      </ndxf>
    </rcc>
    <rcc rId="0" sId="11" s="1" dxf="1">
      <nc r="F149" t="inlineStr">
        <is>
          <t>Ichneumonidae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72" sId="11" ref="A149:XFD149" action="deleteRow">
    <rfmt sheetId="11" xfDxf="1" sqref="A149:XFD149" start="0" length="0"/>
    <rcc rId="0" sId="11" dxf="1">
      <nc r="A149">
        <v>264</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ichneumon wasp</t>
        </is>
      </nc>
      <ndxf>
        <font>
          <sz val="10"/>
          <color indexed="8"/>
          <name val="Arial"/>
          <scheme val="none"/>
        </font>
      </ndxf>
    </rcc>
    <rcc rId="0" sId="11" s="1" dxf="1">
      <nc r="C149" t="inlineStr">
        <is>
          <t>Ichneumonidae</t>
        </is>
      </nc>
      <ndxf>
        <font>
          <i/>
          <sz val="10"/>
          <color indexed="8"/>
          <name val="Arial"/>
          <scheme val="none"/>
        </font>
      </ndxf>
    </rcc>
    <rcc rId="0" sId="11" s="1" dxf="1">
      <nc r="D149" t="inlineStr">
        <is>
          <t>sp. 2</t>
        </is>
      </nc>
      <ndxf>
        <font>
          <i/>
          <sz val="10"/>
          <color indexed="8"/>
          <name val="Arial"/>
          <scheme val="none"/>
        </font>
      </ndxf>
    </rcc>
    <rcc rId="0" sId="11" s="1" dxf="1">
      <nc r="E149" t="inlineStr">
        <is>
          <t>Hymenoptera</t>
        </is>
      </nc>
      <ndxf>
        <font>
          <i/>
          <sz val="10"/>
          <color indexed="8"/>
          <name val="Arial"/>
          <scheme val="none"/>
        </font>
      </ndxf>
    </rcc>
    <rcc rId="0" sId="11" s="1" dxf="1">
      <nc r="F149" t="inlineStr">
        <is>
          <t>Ichneumonidae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73" sId="11" ref="A149:XFD149" action="deleteRow">
    <rfmt sheetId="11" xfDxf="1" sqref="A149:XFD149" start="0" length="0"/>
    <rcc rId="0" sId="11" dxf="1">
      <nc r="A149">
        <v>265</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ichneumon wasp</t>
        </is>
      </nc>
      <ndxf>
        <font>
          <sz val="10"/>
          <color indexed="8"/>
          <name val="Arial"/>
          <scheme val="none"/>
        </font>
      </ndxf>
    </rcc>
    <rcc rId="0" sId="11" s="1" dxf="1">
      <nc r="C149" t="inlineStr">
        <is>
          <t>Ichneumonidae</t>
        </is>
      </nc>
      <ndxf>
        <font>
          <i/>
          <sz val="10"/>
          <color indexed="8"/>
          <name val="Arial"/>
          <scheme val="none"/>
        </font>
      </ndxf>
    </rcc>
    <rcc rId="0" sId="11" s="1" dxf="1">
      <nc r="D149" t="inlineStr">
        <is>
          <t>sp. 3</t>
        </is>
      </nc>
      <ndxf>
        <font>
          <i/>
          <sz val="10"/>
          <color indexed="8"/>
          <name val="Arial"/>
          <scheme val="none"/>
        </font>
      </ndxf>
    </rcc>
    <rcc rId="0" sId="11" s="1" dxf="1">
      <nc r="E149" t="inlineStr">
        <is>
          <t>Hymenoptera</t>
        </is>
      </nc>
      <ndxf>
        <font>
          <i/>
          <sz val="10"/>
          <color indexed="8"/>
          <name val="Arial"/>
          <scheme val="none"/>
        </font>
      </ndxf>
    </rcc>
    <rcc rId="0" sId="11" s="1" dxf="1">
      <nc r="F149" t="inlineStr">
        <is>
          <t>Ichneumonidae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74" sId="11" ref="A149:XFD149" action="deleteRow">
    <rfmt sheetId="11" xfDxf="1" sqref="A149:XFD149" start="0" length="0"/>
    <rcc rId="0" sId="11" dxf="1">
      <nc r="A149">
        <v>266</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ichneumon wasp</t>
        </is>
      </nc>
      <ndxf>
        <font>
          <sz val="10"/>
          <color indexed="8"/>
          <name val="Arial"/>
          <scheme val="none"/>
        </font>
      </ndxf>
    </rcc>
    <rcc rId="0" sId="11" s="1" dxf="1">
      <nc r="C149" t="inlineStr">
        <is>
          <t>Ichneumonidae</t>
        </is>
      </nc>
      <ndxf>
        <font>
          <i/>
          <sz val="10"/>
          <color indexed="8"/>
          <name val="Arial"/>
          <scheme val="none"/>
        </font>
      </ndxf>
    </rcc>
    <rcc rId="0" sId="11" s="1" dxf="1">
      <nc r="D149" t="inlineStr">
        <is>
          <t>sp. 4</t>
        </is>
      </nc>
      <ndxf>
        <font>
          <i/>
          <sz val="10"/>
          <color indexed="8"/>
          <name val="Arial"/>
          <scheme val="none"/>
        </font>
      </ndxf>
    </rcc>
    <rcc rId="0" sId="11" s="1" dxf="1">
      <nc r="E149" t="inlineStr">
        <is>
          <t>Hymenoptera</t>
        </is>
      </nc>
      <ndxf>
        <font>
          <i/>
          <sz val="10"/>
          <color indexed="8"/>
          <name val="Arial"/>
          <scheme val="none"/>
        </font>
      </ndxf>
    </rcc>
    <rcc rId="0" sId="11" s="1" dxf="1">
      <nc r="F149" t="inlineStr">
        <is>
          <t>Ichneumonidae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75" sId="11" ref="A149:XFD149" action="deleteRow">
    <rfmt sheetId="11" xfDxf="1" sqref="A149:XFD149" start="0" length="0"/>
    <rcc rId="0" sId="11" dxf="1">
      <nc r="A149">
        <v>267</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Black and Yellow ichneumon wasp</t>
        </is>
      </nc>
      <ndxf>
        <font>
          <sz val="10"/>
          <color indexed="8"/>
          <name val="Arial"/>
          <scheme val="none"/>
        </font>
      </ndxf>
    </rcc>
    <rcc rId="0" sId="11" s="1" dxf="1">
      <nc r="C149" t="inlineStr">
        <is>
          <t>Thyreodon</t>
        </is>
      </nc>
      <ndxf>
        <font>
          <i/>
          <sz val="10"/>
          <color indexed="8"/>
          <name val="Arial"/>
          <scheme val="none"/>
        </font>
      </ndxf>
    </rcc>
    <rcc rId="0" sId="11" s="1" dxf="1">
      <nc r="D149" t="inlineStr">
        <is>
          <t>atricolor</t>
        </is>
      </nc>
      <ndxf>
        <font>
          <i/>
          <sz val="10"/>
          <color indexed="8"/>
          <name val="Arial"/>
          <scheme val="none"/>
        </font>
      </ndxf>
    </rcc>
    <rcc rId="0" sId="11" s="1" dxf="1">
      <nc r="E149" t="inlineStr">
        <is>
          <t>Hymenoptera</t>
        </is>
      </nc>
      <ndxf>
        <font>
          <i/>
          <sz val="10"/>
          <color indexed="8"/>
          <name val="Arial"/>
          <scheme val="none"/>
        </font>
      </ndxf>
    </rcc>
    <rcc rId="0" sId="11" s="1" dxf="1">
      <nc r="F149" t="inlineStr">
        <is>
          <t>Ichneumonidae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76" sId="11" ref="A149:XFD149" action="deleteRow">
    <rfmt sheetId="11" xfDxf="1" sqref="A149:XFD149" start="0" length="0"/>
    <rcc rId="0" sId="11" dxf="1">
      <nc r="A149">
        <v>268</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sawfly</t>
        </is>
      </nc>
      <ndxf>
        <font>
          <sz val="10"/>
          <color indexed="8"/>
          <name val="Arial"/>
          <scheme val="none"/>
        </font>
      </ndxf>
    </rcc>
    <rcc rId="0" sId="11" s="1" dxf="1">
      <nc r="C149" t="inlineStr">
        <is>
          <t>Symphyta</t>
        </is>
      </nc>
      <ndxf>
        <font>
          <i/>
          <sz val="10"/>
          <color indexed="8"/>
          <name val="Arial"/>
          <scheme val="none"/>
        </font>
      </ndxf>
    </rcc>
    <rcc rId="0" sId="11" s="1" dxf="1">
      <nc r="D149" t="inlineStr">
        <is>
          <t>sp. 1</t>
        </is>
      </nc>
      <ndxf>
        <font>
          <i/>
          <sz val="10"/>
          <color indexed="8"/>
          <name val="Arial"/>
          <scheme val="none"/>
        </font>
      </ndxf>
    </rcc>
    <rcc rId="0" sId="11" s="1" dxf="1">
      <nc r="E149" t="inlineStr">
        <is>
          <t>Hymenoptera</t>
        </is>
      </nc>
      <ndxf>
        <font>
          <i/>
          <sz val="10"/>
          <color indexed="8"/>
          <name val="Arial"/>
          <scheme val="none"/>
        </font>
      </ndxf>
    </rcc>
    <rcc rId="0" sId="11" s="1" dxf="1">
      <nc r="F149" t="inlineStr">
        <is>
          <t>Symphyta</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77" sId="11" ref="A149:XFD149" action="deleteRow">
    <rfmt sheetId="11" xfDxf="1" sqref="A149:XFD149" start="0" length="0"/>
    <rcc rId="0" sId="11" dxf="1">
      <nc r="A149">
        <v>269</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Bald-faced Hornet</t>
        </is>
      </nc>
      <ndxf>
        <font>
          <sz val="10"/>
          <color indexed="8"/>
          <name val="Arial"/>
          <scheme val="none"/>
        </font>
      </ndxf>
    </rcc>
    <rcc rId="0" sId="11" s="1" dxf="1">
      <nc r="C149" t="inlineStr">
        <is>
          <t>Dolichovespula</t>
        </is>
      </nc>
      <ndxf>
        <font>
          <i/>
          <sz val="10"/>
          <color indexed="8"/>
          <name val="Arial"/>
          <scheme val="none"/>
        </font>
      </ndxf>
    </rcc>
    <rcc rId="0" sId="11" s="1" dxf="1">
      <nc r="D149" t="inlineStr">
        <is>
          <t>maculata</t>
        </is>
      </nc>
      <ndxf>
        <font>
          <i/>
          <sz val="10"/>
          <color indexed="8"/>
          <name val="Arial"/>
          <scheme val="none"/>
        </font>
      </ndxf>
    </rcc>
    <rcc rId="0" sId="11" s="1" dxf="1">
      <nc r="E149" t="inlineStr">
        <is>
          <t>Hymenoptera</t>
        </is>
      </nc>
      <ndxf>
        <font>
          <i/>
          <sz val="10"/>
          <color indexed="8"/>
          <name val="Arial"/>
          <scheme val="none"/>
        </font>
      </ndxf>
    </rcc>
    <rcc rId="0" sId="11" s="1" dxf="1">
      <nc r="F149" t="inlineStr">
        <is>
          <t>Vespidae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078" sId="11" ref="A149:XFD149" action="deleteRow">
    <rfmt sheetId="11" xfDxf="1" sqref="A149:XFD149" start="0" length="0"/>
    <rcc rId="0" sId="11" dxf="1">
      <nc r="A149">
        <v>270</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Yellow jacket wasp</t>
        </is>
      </nc>
      <ndxf>
        <font>
          <sz val="10"/>
          <color indexed="8"/>
          <name val="Arial"/>
          <scheme val="none"/>
        </font>
      </ndxf>
    </rcc>
    <rcc rId="0" sId="11" s="1" dxf="1">
      <nc r="C149" t="inlineStr">
        <is>
          <t>Vespula</t>
        </is>
      </nc>
      <ndxf>
        <font>
          <i/>
          <sz val="10"/>
          <color indexed="8"/>
          <name val="Arial"/>
          <scheme val="none"/>
        </font>
      </ndxf>
    </rcc>
    <rcc rId="0" sId="11" s="1" dxf="1">
      <nc r="D149" t="inlineStr">
        <is>
          <t>sp.</t>
        </is>
      </nc>
      <ndxf>
        <font>
          <i/>
          <sz val="10"/>
          <color indexed="8"/>
          <name val="Arial"/>
          <scheme val="none"/>
        </font>
      </ndxf>
    </rcc>
    <rcc rId="0" sId="11" s="1" dxf="1">
      <nc r="E149" t="inlineStr">
        <is>
          <t>Hymenoptera</t>
        </is>
      </nc>
      <ndxf>
        <font>
          <i/>
          <sz val="10"/>
          <color indexed="8"/>
          <name val="Arial"/>
          <scheme val="none"/>
        </font>
      </ndxf>
    </rcc>
    <rcc rId="0" sId="11" s="1" dxf="1">
      <nc r="F149" t="inlineStr">
        <is>
          <t>Vespidae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79" sId="11" ref="A149:XFD149" action="deleteRow">
    <rfmt sheetId="11" xfDxf="1" sqref="A149:XFD149" start="0" length="0"/>
    <rcc rId="0" sId="11" dxf="1">
      <nc r="A149">
        <v>271</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sowbugs</t>
        </is>
      </nc>
      <ndxf>
        <font>
          <sz val="10"/>
          <color indexed="8"/>
          <name val="Arial"/>
          <scheme val="none"/>
        </font>
      </ndxf>
    </rcc>
    <rcc rId="0" sId="11" s="1" dxf="1">
      <nc r="C149" t="inlineStr">
        <is>
          <t>Isopoda</t>
        </is>
      </nc>
      <ndxf>
        <font>
          <i/>
          <sz val="10"/>
          <color indexed="8"/>
          <name val="Arial"/>
          <scheme val="none"/>
        </font>
      </ndxf>
    </rcc>
    <rcc rId="0" sId="11" s="1" dxf="1">
      <nc r="D149" t="inlineStr">
        <is>
          <t>sp. 1</t>
        </is>
      </nc>
      <ndxf>
        <font>
          <i/>
          <sz val="10"/>
          <color indexed="8"/>
          <name val="Arial"/>
          <scheme val="none"/>
        </font>
      </ndxf>
    </rcc>
    <rcc rId="0" sId="11" s="1" dxf="1">
      <nc r="E149" t="inlineStr">
        <is>
          <t>Isopoda</t>
        </is>
      </nc>
      <ndxf>
        <font>
          <i/>
          <sz val="10"/>
          <color indexed="8"/>
          <name val="Arial"/>
          <scheme val="none"/>
        </font>
      </ndxf>
    </rcc>
    <rfmt sheetId="11" s="1" sqref="F149" start="0" length="0">
      <dxf>
        <font>
          <i/>
          <sz val="10"/>
          <color indexed="8"/>
          <name val="Arial"/>
          <scheme val="none"/>
        </font>
      </dxf>
    </rfmt>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80" sId="11" ref="A149:XFD149" action="deleteRow">
    <rfmt sheetId="11" xfDxf="1" sqref="A149:XFD149" start="0" length="0"/>
    <rcc rId="0" sId="11" dxf="1">
      <nc r="A149">
        <v>272</v>
      </nc>
      <ndxf>
        <alignment horizontal="center" vertical="top" readingOrder="0"/>
        <border outline="0">
          <left style="thin">
            <color indexed="64"/>
          </left>
          <right style="thin">
            <color indexed="64"/>
          </right>
          <top style="thin">
            <color indexed="64"/>
          </top>
          <bottom style="thin">
            <color indexed="64"/>
          </bottom>
        </border>
      </ndxf>
    </rcc>
    <rfmt sheetId="11" s="1" sqref="B149" start="0" length="0">
      <dxf>
        <font>
          <sz val="10"/>
          <color indexed="8"/>
          <name val="Arial"/>
          <scheme val="none"/>
        </font>
      </dxf>
    </rfmt>
    <rcc rId="0" sId="11" s="1" dxf="1">
      <nc r="C149" t="inlineStr">
        <is>
          <t>Blastobasis</t>
        </is>
      </nc>
      <ndxf>
        <font>
          <i/>
          <sz val="10"/>
          <color indexed="8"/>
          <name val="Arial"/>
          <scheme val="none"/>
        </font>
      </ndxf>
    </rcc>
    <rcc rId="0" sId="11" s="1" dxf="1">
      <nc r="D149" t="inlineStr">
        <is>
          <t>sp</t>
        </is>
      </nc>
      <ndxf>
        <font>
          <i/>
          <sz val="10"/>
          <color indexed="8"/>
          <name val="Arial"/>
          <scheme val="none"/>
        </font>
      </ndxf>
    </rcc>
    <rcc rId="0" sId="11" s="1" dxf="1">
      <nc r="E149" t="inlineStr">
        <is>
          <t>Lepidoptera</t>
        </is>
      </nc>
      <ndxf>
        <font>
          <i/>
          <sz val="10"/>
          <color indexed="8"/>
          <name val="Arial"/>
          <scheme val="none"/>
        </font>
      </ndxf>
    </rcc>
    <rcc rId="0" sId="11" s="1" dxf="1">
      <nc r="F149" t="inlineStr">
        <is>
          <t>Coleophoridae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81" sId="11" ref="A149:XFD149" action="deleteRow">
    <rfmt sheetId="11" xfDxf="1" sqref="A149:XFD149" start="0" length="0"/>
    <rcc rId="0" sId="11" dxf="1">
      <nc r="A149">
        <v>273</v>
      </nc>
      <ndxf>
        <alignment horizontal="center" vertical="top" readingOrder="0"/>
        <border outline="0">
          <left style="thin">
            <color indexed="64"/>
          </left>
          <right style="thin">
            <color indexed="64"/>
          </right>
          <top style="thin">
            <color indexed="64"/>
          </top>
          <bottom style="thin">
            <color indexed="64"/>
          </bottom>
        </border>
      </ndxf>
    </rcc>
    <rfmt sheetId="11" s="1" sqref="B149" start="0" length="0">
      <dxf>
        <font>
          <sz val="10"/>
          <color indexed="8"/>
          <name val="Arial"/>
          <scheme val="none"/>
        </font>
      </dxf>
    </rfmt>
    <rcc rId="0" sId="11" s="1" dxf="1">
      <nc r="C149" t="inlineStr">
        <is>
          <t>Coleophora</t>
        </is>
      </nc>
      <ndxf>
        <font>
          <i/>
          <sz val="10"/>
          <color indexed="8"/>
          <name val="Arial"/>
          <scheme val="none"/>
        </font>
      </ndxf>
    </rcc>
    <rcc rId="0" sId="11" s="1" dxf="1">
      <nc r="D149" t="inlineStr">
        <is>
          <t>sp</t>
        </is>
      </nc>
      <ndxf>
        <font>
          <i/>
          <sz val="10"/>
          <color indexed="8"/>
          <name val="Arial"/>
          <scheme val="none"/>
        </font>
      </ndxf>
    </rcc>
    <rcc rId="0" sId="11" s="1" dxf="1">
      <nc r="E149" t="inlineStr">
        <is>
          <t>Lepidoptera</t>
        </is>
      </nc>
      <ndxf>
        <font>
          <i/>
          <sz val="10"/>
          <color indexed="8"/>
          <name val="Arial"/>
          <scheme val="none"/>
        </font>
      </ndxf>
    </rcc>
    <rcc rId="0" sId="11" s="1" dxf="1">
      <nc r="F149" t="inlineStr">
        <is>
          <t>Coleophoridae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82" sId="11" ref="A149:XFD149" action="deleteRow">
    <rfmt sheetId="11" xfDxf="1" sqref="A149:XFD149" start="0" length="0"/>
    <rcc rId="0" sId="11" dxf="1">
      <nc r="A149">
        <v>274</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Red-streaked Mompha</t>
        </is>
      </nc>
      <ndxf>
        <font>
          <sz val="10"/>
          <color auto="1"/>
          <name val="Arial"/>
          <scheme val="none"/>
        </font>
      </ndxf>
    </rcc>
    <rcc rId="0" sId="11" s="1" dxf="1">
      <nc r="C149" t="inlineStr">
        <is>
          <t>Mompha</t>
        </is>
      </nc>
      <ndxf>
        <font>
          <i/>
          <sz val="10"/>
          <color indexed="8"/>
          <name val="Arial"/>
          <scheme val="none"/>
        </font>
      </ndxf>
    </rcc>
    <rcc rId="0" sId="11" s="1" dxf="1">
      <nc r="D149" t="inlineStr">
        <is>
          <t>eloisella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Coleophoridae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83" sId="11" ref="A149:XFD149" action="deleteRow">
    <rfmt sheetId="11" xfDxf="1" sqref="A149:XFD149" start="0" length="0"/>
    <rcc rId="0" sId="11" dxf="1">
      <nc r="A149">
        <v>275</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White-spotted Sable Moth</t>
        </is>
      </nc>
      <ndxf>
        <font>
          <sz val="10"/>
          <color indexed="8"/>
          <name val="Arial"/>
          <scheme val="none"/>
        </font>
      </ndxf>
    </rcc>
    <rcc rId="0" sId="11" s="1" dxf="1">
      <nc r="C149" t="inlineStr">
        <is>
          <t>Anania</t>
        </is>
      </nc>
      <ndxf>
        <font>
          <i/>
          <sz val="10"/>
          <color indexed="8"/>
          <name val="Arial"/>
          <scheme val="none"/>
        </font>
      </ndxf>
    </rcc>
    <rcc rId="0" sId="11" s="1" dxf="1">
      <nc r="D149" t="inlineStr">
        <is>
          <t>funebris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Crambidae</t>
        </is>
      </nc>
      <ndxf>
        <font>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84" sId="11" ref="A149:XFD149" action="deleteRow">
    <rfmt sheetId="11" xfDxf="1" sqref="A149:XFD149" start="0" length="0"/>
    <rcc rId="0" sId="11" dxf="1">
      <nc r="A149">
        <v>276</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Topiary Grass-veneer</t>
        </is>
      </nc>
      <ndxf>
        <font>
          <sz val="10"/>
          <color indexed="8"/>
          <name val="Arial"/>
          <scheme val="none"/>
        </font>
      </ndxf>
    </rcc>
    <rcc rId="0" sId="11" s="1" dxf="1">
      <nc r="C149" t="inlineStr">
        <is>
          <t>Chrysoteuchia</t>
        </is>
      </nc>
      <ndxf>
        <font>
          <i/>
          <sz val="10"/>
          <color indexed="8"/>
          <name val="Arial"/>
          <scheme val="none"/>
        </font>
      </ndxf>
    </rcc>
    <rcc rId="0" sId="11" s="1" dxf="1">
      <nc r="D149" t="inlineStr">
        <is>
          <t>topiarius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Crambidae</t>
        </is>
      </nc>
      <ndxf>
        <font>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85" sId="11" ref="A149:XFD149" action="deleteRow">
    <rfmt sheetId="11" xfDxf="1" sqref="A149:XFD149" start="0" length="0"/>
    <rcc rId="0" sId="11" dxf="1">
      <nc r="A149">
        <v>277</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Drab Condylolomia</t>
        </is>
      </nc>
      <ndxf>
        <font>
          <sz val="10"/>
          <color indexed="8"/>
          <name val="Arial"/>
          <scheme val="none"/>
        </font>
      </ndxf>
    </rcc>
    <rcc rId="0" sId="11" s="1" dxf="1">
      <nc r="C149" t="inlineStr">
        <is>
          <t>Condylolomia</t>
        </is>
      </nc>
      <ndxf>
        <font>
          <i/>
          <sz val="10"/>
          <color indexed="8"/>
          <name val="Arial"/>
          <scheme val="none"/>
        </font>
      </ndxf>
    </rcc>
    <rcc rId="0" sId="11" s="1" dxf="1">
      <nc r="D149" t="inlineStr">
        <is>
          <t>participalis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Crambidae</t>
        </is>
      </nc>
      <ndxf>
        <font>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86" sId="11" ref="A149:XFD149" action="deleteRow">
    <rfmt sheetId="11" xfDxf="1" sqref="A149:XFD149" start="0" length="0"/>
    <rcc rId="0" sId="11" dxf="1">
      <nc r="A149">
        <v>278</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Double-banded Grass-vener</t>
        </is>
      </nc>
      <ndxf>
        <font>
          <sz val="10"/>
          <color indexed="8"/>
          <name val="Arial"/>
          <scheme val="none"/>
        </font>
      </ndxf>
    </rcc>
    <rcc rId="0" sId="11" s="1" dxf="1">
      <nc r="C149" t="inlineStr">
        <is>
          <t>Crambus</t>
        </is>
      </nc>
      <ndxf>
        <font>
          <i/>
          <sz val="10"/>
          <color indexed="8"/>
          <name val="Arial"/>
          <scheme val="none"/>
        </font>
      </ndxf>
    </rcc>
    <rcc rId="0" sId="11" s="1" dxf="1">
      <nc r="D149" t="inlineStr">
        <is>
          <t>agitatellus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Crambidae</t>
        </is>
      </nc>
      <ndxf>
        <font>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87" sId="11" ref="A149:XFD149" action="deleteRow">
    <rfmt sheetId="11" xfDxf="1" sqref="A149:XFD149" start="0" length="0"/>
    <rcc rId="0" sId="11" dxf="1">
      <nc r="A149">
        <v>279</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Gold-stripe Grass-veneer</t>
        </is>
      </nc>
      <ndxf>
        <font>
          <sz val="10"/>
          <color indexed="8"/>
          <name val="Arial"/>
          <scheme val="none"/>
        </font>
      </ndxf>
    </rcc>
    <rcc rId="0" sId="11" s="1" dxf="1">
      <nc r="C149" t="inlineStr">
        <is>
          <t>Crambus</t>
        </is>
      </nc>
      <ndxf>
        <font>
          <i/>
          <sz val="10"/>
          <color indexed="8"/>
          <name val="Arial"/>
          <scheme val="none"/>
        </font>
      </ndxf>
    </rcc>
    <rcc rId="0" sId="11" s="1" dxf="1">
      <nc r="D149" t="inlineStr">
        <is>
          <t>biguttellus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Crambidae</t>
        </is>
      </nc>
      <ndxf>
        <font>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88" sId="11" ref="A149:XFD149" action="deleteRow">
    <rfmt sheetId="11" xfDxf="1" sqref="A149:XFD149" start="0" length="0"/>
    <rcc rId="0" sId="11" dxf="1">
      <nc r="A149">
        <v>280</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Girard's Grass-veneer</t>
        </is>
      </nc>
      <ndxf>
        <font>
          <sz val="10"/>
          <color indexed="8"/>
          <name val="Arial"/>
          <scheme val="none"/>
        </font>
      </ndxf>
    </rcc>
    <rcc rId="0" sId="11" s="1" dxf="1">
      <nc r="C149" t="inlineStr">
        <is>
          <t>Crambus</t>
        </is>
      </nc>
      <ndxf>
        <font>
          <i/>
          <sz val="10"/>
          <color indexed="8"/>
          <name val="Arial"/>
          <scheme val="none"/>
        </font>
      </ndxf>
    </rcc>
    <rcc rId="0" sId="11" s="1" dxf="1">
      <nc r="D149" t="inlineStr">
        <is>
          <t>girardellus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Crambidae</t>
        </is>
      </nc>
      <ndxf>
        <font>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89" sId="11" ref="A149:XFD149" action="deleteRow">
    <rfmt sheetId="11" xfDxf="1" sqref="A149:XFD149" start="0" length="0"/>
    <rcc rId="0" sId="11" dxf="1">
      <nc r="A149">
        <v>281</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Pasture Grass-veneer</t>
        </is>
      </nc>
      <ndxf>
        <font>
          <sz val="10"/>
          <color indexed="8"/>
          <name val="Arial"/>
          <scheme val="none"/>
        </font>
      </ndxf>
    </rcc>
    <rcc rId="0" sId="11" s="1" dxf="1">
      <nc r="C149" t="inlineStr">
        <is>
          <t>Crambus</t>
        </is>
      </nc>
      <ndxf>
        <font>
          <i/>
          <sz val="10"/>
          <color indexed="8"/>
          <name val="Arial"/>
          <scheme val="none"/>
        </font>
      </ndxf>
    </rcc>
    <rcc rId="0" sId="11" s="1" dxf="1">
      <nc r="D149" t="inlineStr">
        <is>
          <t>saltuellus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Crambidae</t>
        </is>
      </nc>
      <ndxf>
        <font>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90" sId="11" ref="A149:XFD149" action="deleteRow">
    <rfmt sheetId="11" xfDxf="1" sqref="A149:XFD149" start="0" length="0"/>
    <rcc rId="0" sId="11" dxf="1">
      <nc r="A149">
        <v>282</v>
      </nc>
      <ndxf>
        <alignment horizontal="center" vertical="top" readingOrder="0"/>
        <border outline="0">
          <left style="thin">
            <color indexed="64"/>
          </left>
          <right style="thin">
            <color indexed="64"/>
          </right>
          <top style="thin">
            <color indexed="64"/>
          </top>
          <bottom style="thin">
            <color indexed="64"/>
          </bottom>
        </border>
      </ndxf>
    </rcc>
    <rfmt sheetId="11" s="1" sqref="B149" start="0" length="0">
      <dxf>
        <font>
          <sz val="10"/>
          <color indexed="8"/>
          <name val="Arial"/>
          <scheme val="none"/>
        </font>
      </dxf>
    </rfmt>
    <rcc rId="0" sId="11" s="1" dxf="1">
      <nc r="C149" t="inlineStr">
        <is>
          <t>Crambus</t>
        </is>
      </nc>
      <ndxf>
        <font>
          <i/>
          <sz val="10"/>
          <color indexed="8"/>
          <name val="Arial"/>
          <scheme val="none"/>
        </font>
      </ndxf>
    </rcc>
    <rcc rId="0" sId="11" s="1" dxf="1">
      <nc r="D149" t="inlineStr">
        <is>
          <t>sp</t>
        </is>
      </nc>
      <ndxf>
        <font>
          <i/>
          <sz val="10"/>
          <color indexed="8"/>
          <name val="Arial"/>
          <scheme val="none"/>
        </font>
      </ndxf>
    </rcc>
    <rcc rId="0" sId="11" s="1" dxf="1">
      <nc r="E149" t="inlineStr">
        <is>
          <t>Lepidoptera</t>
        </is>
      </nc>
      <ndxf>
        <font>
          <i/>
          <sz val="10"/>
          <color indexed="8"/>
          <name val="Arial"/>
          <scheme val="none"/>
        </font>
      </ndxf>
    </rcc>
    <rcc rId="0" sId="11" s="1" dxf="1">
      <nc r="F149" t="inlineStr">
        <is>
          <t>Crambidae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91" sId="11" ref="A149:XFD149" action="deleteRow">
    <rfmt sheetId="11" xfDxf="1" sqref="A149:XFD149" start="0" length="0"/>
    <rcc rId="0" sId="11" dxf="1">
      <nc r="A149">
        <v>283</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Pale-winged Crocidophora</t>
        </is>
      </nc>
      <ndxf>
        <font>
          <sz val="10"/>
          <color indexed="8"/>
          <name val="Arial"/>
          <scheme val="none"/>
        </font>
      </ndxf>
    </rcc>
    <rcc rId="0" sId="11" s="1" dxf="1">
      <nc r="C149" t="inlineStr">
        <is>
          <t>Crocidophora</t>
        </is>
      </nc>
      <ndxf>
        <font>
          <i/>
          <sz val="10"/>
          <color indexed="8"/>
          <name val="Arial"/>
          <scheme val="none"/>
        </font>
      </ndxf>
    </rcc>
    <rcc rId="0" sId="11" s="1" dxf="1">
      <nc r="D149" t="inlineStr">
        <is>
          <t>tuberculalis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Crambidae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92" sId="11" ref="A149:XFD149" action="deleteRow">
    <rfmt sheetId="11" xfDxf="1" sqref="A149:XFD149" start="0" length="0"/>
    <rcc rId="0" sId="11" dxf="1">
      <nc r="A149">
        <v>284</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Grape Leaffolder</t>
        </is>
      </nc>
      <ndxf>
        <font>
          <sz val="10"/>
          <color indexed="8"/>
          <name val="Arial"/>
          <scheme val="none"/>
        </font>
      </ndxf>
    </rcc>
    <rcc rId="0" sId="11" s="1" dxf="1">
      <nc r="C149" t="inlineStr">
        <is>
          <t>Desmia</t>
        </is>
      </nc>
      <ndxf>
        <font>
          <i/>
          <sz val="10"/>
          <color indexed="8"/>
          <name val="Arial"/>
          <scheme val="none"/>
        </font>
      </ndxf>
    </rcc>
    <rcc rId="0" sId="11" s="1" dxf="1">
      <nc r="D149" t="inlineStr">
        <is>
          <t>funeralis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Crambidae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93" sId="11" ref="A149:XFD149" action="deleteRow">
    <rfmt sheetId="11" xfDxf="1" sqref="A149:XFD149" start="0" length="0"/>
    <rcc rId="0" sId="11" dxf="1">
      <nc r="A149">
        <v>285</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Delightful Donacaula</t>
        </is>
      </nc>
      <ndxf>
        <font>
          <sz val="10"/>
          <color indexed="8"/>
          <name val="Arial"/>
          <scheme val="none"/>
        </font>
      </ndxf>
    </rcc>
    <rcc rId="0" sId="11" s="1" dxf="1">
      <nc r="C149" t="inlineStr">
        <is>
          <t>Donacaula</t>
        </is>
      </nc>
      <ndxf>
        <font>
          <i/>
          <sz val="10"/>
          <color indexed="8"/>
          <name val="Arial"/>
          <scheme val="none"/>
        </font>
      </ndxf>
    </rcc>
    <rcc rId="0" sId="11" s="1" dxf="1">
      <nc r="D149" t="inlineStr">
        <is>
          <t>melinellus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Crambidae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94" sId="11" ref="A149:XFD149" action="deleteRow">
    <rfmt sheetId="11" xfDxf="1" sqref="A149:XFD149" start="0" length="0"/>
    <rcc rId="0" sId="11" dxf="1">
      <nc r="A149">
        <v>286</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Waterlily Borer</t>
        </is>
      </nc>
      <ndxf>
        <font>
          <sz val="10"/>
          <color indexed="8"/>
          <name val="Arial"/>
          <scheme val="none"/>
        </font>
      </ndxf>
    </rcc>
    <rcc rId="0" sId="11" s="1" dxf="1">
      <nc r="C149" t="inlineStr">
        <is>
          <t>Elophia</t>
        </is>
      </nc>
      <ndxf>
        <font>
          <i/>
          <sz val="10"/>
          <color indexed="8"/>
          <name val="Arial"/>
          <scheme val="none"/>
        </font>
      </ndxf>
    </rcc>
    <rcc rId="0" sId="11" s="1" dxf="1">
      <nc r="D149" t="inlineStr">
        <is>
          <t>gyralis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Crambidae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95" sId="11" ref="A149:XFD149" action="deleteRow">
    <rfmt sheetId="11" xfDxf="1" sqref="A149:XFD149" start="0" length="0"/>
    <rcc rId="0" sId="11" dxf="1">
      <nc r="A149">
        <v>287</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Striped Eudonia</t>
        </is>
      </nc>
      <ndxf>
        <font>
          <sz val="10"/>
          <color indexed="8"/>
          <name val="Arial"/>
          <scheme val="none"/>
        </font>
      </ndxf>
    </rcc>
    <rcc rId="0" sId="11" s="1" dxf="1">
      <nc r="C149" t="inlineStr">
        <is>
          <t>Eudonia</t>
        </is>
      </nc>
      <ndxf>
        <font>
          <i/>
          <sz val="10"/>
          <color indexed="8"/>
          <name val="Arial"/>
          <scheme val="none"/>
        </font>
      </ndxf>
    </rcc>
    <rcc rId="0" sId="11" s="1" dxf="1">
      <nc r="D149" t="inlineStr">
        <is>
          <t>strigalis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Crambidae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96" sId="11" ref="A149:XFD149" action="deleteRow">
    <rfmt sheetId="11" xfDxf="1" sqref="A149:XFD149" start="0" length="0"/>
    <rcc rId="0" sId="11" dxf="1">
      <nc r="A149">
        <v>288</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Bold-feathered Grass Moth</t>
        </is>
      </nc>
      <ndxf>
        <font>
          <sz val="10"/>
          <color indexed="8"/>
          <name val="Arial"/>
          <scheme val="none"/>
        </font>
      </ndxf>
    </rcc>
    <rcc rId="0" sId="11" s="1" dxf="1">
      <nc r="C149" t="inlineStr">
        <is>
          <t>Herpetogramma</t>
        </is>
      </nc>
      <ndxf>
        <font>
          <i/>
          <sz val="10"/>
          <color indexed="8"/>
          <name val="Arial"/>
          <scheme val="none"/>
        </font>
      </ndxf>
    </rcc>
    <rcc rId="0" sId="11" s="1" dxf="1">
      <nc r="D149" t="inlineStr">
        <is>
          <t>pertextalis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Crambidae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97" sId="11" ref="A149:XFD149" action="deleteRow">
    <rfmt sheetId="11" xfDxf="1" sqref="A149:XFD149" start="0" length="0"/>
    <rcc rId="0" sId="11" dxf="1">
      <nc r="A149">
        <v>289</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Elegant Grass-veneer</t>
        </is>
      </nc>
      <ndxf>
        <font>
          <sz val="10"/>
          <color indexed="8"/>
          <name val="Arial"/>
          <scheme val="none"/>
        </font>
      </ndxf>
    </rcc>
    <rcc rId="0" sId="11" s="1" dxf="1">
      <nc r="C149" t="inlineStr">
        <is>
          <t>Microcrambus</t>
        </is>
      </nc>
      <ndxf>
        <font>
          <i/>
          <sz val="10"/>
          <color indexed="8"/>
          <name val="Arial"/>
          <scheme val="none"/>
        </font>
      </ndxf>
    </rcc>
    <rcc rId="0" sId="11" s="1" dxf="1">
      <nc r="D149" t="inlineStr">
        <is>
          <t>elegans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Crambidae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98" sId="11" ref="A149:XFD149" action="deleteRow">
    <rfmt sheetId="11" xfDxf="1" sqref="A149:XFD149" start="0" length="0"/>
    <rcc rId="0" sId="11" dxf="1">
      <nc r="A149">
        <v>290</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Watermilfoil Leafcutter</t>
        </is>
      </nc>
      <ndxf>
        <font>
          <sz val="10"/>
          <color indexed="8"/>
          <name val="Arial"/>
          <scheme val="none"/>
        </font>
      </ndxf>
    </rcc>
    <rcc rId="0" sId="11" s="1" dxf="1">
      <nc r="C149" t="inlineStr">
        <is>
          <t>Parapoynx</t>
        </is>
      </nc>
      <ndxf>
        <font>
          <i/>
          <sz val="10"/>
          <color indexed="8"/>
          <name val="Arial"/>
          <scheme val="none"/>
        </font>
      </ndxf>
    </rcc>
    <rcc rId="0" sId="11" s="1" dxf="1">
      <nc r="D149" t="inlineStr">
        <is>
          <t>allionealis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Crambidae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099" sId="11" ref="A149:XFD149" action="deleteRow">
    <rfmt sheetId="11" xfDxf="1" sqref="A149:XFD149" start="0" length="0"/>
    <rcc rId="0" sId="11" dxf="1">
      <nc r="A149">
        <v>291</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Double-striped Scoparia</t>
        </is>
      </nc>
      <ndxf>
        <font>
          <sz val="10"/>
          <color indexed="8"/>
          <name val="Arial"/>
          <scheme val="none"/>
        </font>
      </ndxf>
    </rcc>
    <rcc rId="0" sId="11" s="1" dxf="1">
      <nc r="C149" t="inlineStr">
        <is>
          <t>Scoparia</t>
        </is>
      </nc>
      <ndxf>
        <font>
          <i/>
          <sz val="10"/>
          <color indexed="8"/>
          <name val="Arial"/>
          <scheme val="none"/>
        </font>
      </ndxf>
    </rcc>
    <rcc rId="0" sId="11" s="1" dxf="1">
      <nc r="D149" t="inlineStr">
        <is>
          <t>biplagalis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Crambidae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100" sId="11" ref="A149:XFD149" action="deleteRow">
    <rfmt sheetId="11" xfDxf="1" sqref="A149:XFD149" start="0" length="0"/>
    <rcc rId="0" sId="11" dxf="1">
      <nc r="A149">
        <v>292</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Celery Leaftier</t>
        </is>
      </nc>
      <ndxf>
        <font>
          <sz val="10"/>
          <color indexed="8"/>
          <name val="Arial"/>
          <scheme val="none"/>
        </font>
      </ndxf>
    </rcc>
    <rcc rId="0" sId="11" s="1" dxf="1">
      <nc r="C149" t="inlineStr">
        <is>
          <t>Udea</t>
        </is>
      </nc>
      <ndxf>
        <font>
          <i/>
          <sz val="10"/>
          <color indexed="8"/>
          <name val="Arial"/>
          <scheme val="none"/>
        </font>
      </ndxf>
    </rcc>
    <rcc rId="0" sId="11" s="1" dxf="1">
      <nc r="D149" t="inlineStr">
        <is>
          <t>rubigalis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Crambidae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101" sId="11" ref="A149:XFD149" action="deleteRow">
    <rfmt sheetId="11" xfDxf="1" sqref="A149:XFD149" start="0" length="0"/>
    <rcc rId="0" sId="11" dxf="1">
      <nc r="A149">
        <v>293</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Snowy Urola</t>
        </is>
      </nc>
      <ndxf>
        <font>
          <sz val="10"/>
          <color indexed="8"/>
          <name val="Arial"/>
          <scheme val="none"/>
        </font>
      </ndxf>
    </rcc>
    <rcc rId="0" sId="11" s="1" dxf="1">
      <nc r="C149" t="inlineStr">
        <is>
          <t>Urola</t>
        </is>
      </nc>
      <ndxf>
        <font>
          <i/>
          <sz val="10"/>
          <color indexed="8"/>
          <name val="Arial"/>
          <scheme val="none"/>
        </font>
      </ndxf>
    </rcc>
    <rcc rId="0" sId="11" s="1" dxf="1">
      <nc r="D149" t="inlineStr">
        <is>
          <t>nivalis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Crambidae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102" sId="11" ref="A149:XFD149" action="deleteRow">
    <rfmt sheetId="11" xfDxf="1" sqref="A149:XFD149" start="0" length="0"/>
    <rcc rId="0" sId="11" dxf="1">
      <nc r="A149">
        <v>294</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Black Witch</t>
        </is>
      </nc>
      <ndxf>
        <font>
          <sz val="10"/>
          <color indexed="8"/>
          <name val="Arial"/>
          <scheme val="none"/>
        </font>
      </ndxf>
    </rcc>
    <rcc rId="0" sId="11" s="1" dxf="1">
      <nc r="C149" t="inlineStr">
        <is>
          <t>Ascalapha</t>
        </is>
      </nc>
      <ndxf>
        <font>
          <i/>
          <sz val="10"/>
          <color indexed="8"/>
          <name val="Arial"/>
          <scheme val="none"/>
        </font>
      </ndxf>
    </rcc>
    <rcc rId="0" sId="11" s="1" dxf="1">
      <nc r="D149" t="inlineStr">
        <is>
          <t>odorata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Erebidae</t>
        </is>
      </nc>
      <ndxf>
        <font>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103" sId="11" ref="A149:XFD149" action="deleteRow">
    <rfmt sheetId="11" xfDxf="1" sqref="A149:XFD149" start="0" length="0"/>
    <rcc rId="0" sId="11" dxf="1">
      <nc r="A149">
        <v>295</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Bent-winged Owlet</t>
        </is>
      </nc>
      <ndxf>
        <font>
          <sz val="10"/>
          <color indexed="8"/>
          <name val="Arial"/>
          <scheme val="none"/>
        </font>
      </ndxf>
    </rcc>
    <rcc rId="0" sId="11" s="1" dxf="1">
      <nc r="C149" t="inlineStr">
        <is>
          <t>Bleptina</t>
        </is>
      </nc>
      <ndxf>
        <font>
          <i/>
          <sz val="10"/>
          <color indexed="8"/>
          <name val="Arial"/>
          <scheme val="none"/>
        </font>
      </ndxf>
    </rcc>
    <rcc rId="0" sId="11" s="1" dxf="1">
      <nc r="D149" t="inlineStr">
        <is>
          <t>caradrinalis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Erebidae</t>
        </is>
      </nc>
      <ndxf>
        <font>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104" sId="11" ref="A149:XFD149" action="deleteRow">
    <rfmt sheetId="11" xfDxf="1" sqref="A149:XFD149" start="0" length="0"/>
    <rcc rId="0" sId="11" dxf="1">
      <nc r="A149">
        <v>296</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Canadian Owlet</t>
        </is>
      </nc>
      <ndxf>
        <font>
          <sz val="10"/>
          <color indexed="8"/>
          <name val="Arial"/>
          <scheme val="none"/>
        </font>
      </ndxf>
    </rcc>
    <rcc rId="0" sId="11" s="1" dxf="1">
      <nc r="C149" t="inlineStr">
        <is>
          <t>Calyptra</t>
        </is>
      </nc>
      <ndxf>
        <font>
          <i/>
          <sz val="10"/>
          <color indexed="8"/>
          <name val="Arial"/>
          <scheme val="none"/>
        </font>
      </ndxf>
    </rcc>
    <rcc rId="0" sId="11" s="1" dxf="1">
      <nc r="D149" t="inlineStr">
        <is>
          <t>canadensis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Erebidae</t>
        </is>
      </nc>
      <ndxf>
        <font>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105" sId="11" ref="A149:XFD149" action="deleteRow">
    <rfmt sheetId="11" xfDxf="1" sqref="A149:XFD149" start="0" length="0"/>
    <rcc rId="0" sId="11" dxf="1">
      <nc r="A149">
        <v>297</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Virginia Ctenucha</t>
        </is>
      </nc>
      <ndxf>
        <font>
          <sz val="10"/>
          <color indexed="8"/>
          <name val="Arial"/>
          <scheme val="none"/>
        </font>
      </ndxf>
    </rcc>
    <rcc rId="0" sId="11" s="1" dxf="1">
      <nc r="C149" t="inlineStr">
        <is>
          <t>Ctenucha</t>
        </is>
      </nc>
      <ndxf>
        <font>
          <i/>
          <sz val="10"/>
          <color indexed="8"/>
          <name val="Arial"/>
          <scheme val="none"/>
        </font>
      </ndxf>
    </rcc>
    <rcc rId="0" sId="11" s="1" dxf="1">
      <nc r="D149" t="inlineStr">
        <is>
          <t>virginica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Erebidae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106" sId="11" ref="A149:XFD149" action="deleteRow">
    <rfmt sheetId="11" xfDxf="1" sqref="A149:XFD149" start="0" length="0"/>
    <rcc rId="0" sId="11" dxf="1">
      <nc r="A149">
        <v>298</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Delicate Cycnia</t>
        </is>
      </nc>
      <ndxf>
        <font>
          <sz val="10"/>
          <color indexed="8"/>
          <name val="Arial"/>
          <scheme val="none"/>
        </font>
      </ndxf>
    </rcc>
    <rcc rId="0" sId="11" s="1" dxf="1">
      <nc r="C149" t="inlineStr">
        <is>
          <t>Cycnia</t>
        </is>
      </nc>
      <ndxf>
        <font>
          <i/>
          <sz val="10"/>
          <color indexed="8"/>
          <name val="Arial"/>
          <scheme val="none"/>
        </font>
      </ndxf>
    </rcc>
    <rcc rId="0" sId="11" s="1" dxf="1">
      <nc r="D149" t="inlineStr">
        <is>
          <t>tenera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Erebidae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107" sId="11" ref="A149:XFD149" action="deleteRow">
    <rfmt sheetId="11" xfDxf="1" sqref="A149:XFD149" start="0" length="0"/>
    <rcc rId="0" sId="11" dxf="1">
      <nc r="A149">
        <v>299</v>
      </nc>
      <ndxf>
        <alignment horizontal="center" vertical="top" readingOrder="0"/>
        <border outline="0">
          <left style="thin">
            <color indexed="64"/>
          </left>
          <right style="thin">
            <color indexed="64"/>
          </right>
          <top style="thin">
            <color indexed="64"/>
          </top>
          <bottom style="thin">
            <color indexed="64"/>
          </bottom>
        </border>
      </ndxf>
    </rcc>
    <rfmt sheetId="11" s="1" sqref="B149" start="0" length="0">
      <dxf>
        <font>
          <sz val="10"/>
          <color indexed="8"/>
          <name val="Arial"/>
          <scheme val="none"/>
        </font>
      </dxf>
    </rfmt>
    <rcc rId="0" sId="11" s="1" dxf="1">
      <nc r="C149" t="inlineStr">
        <is>
          <t>Grammia</t>
        </is>
      </nc>
      <ndxf>
        <font>
          <i/>
          <sz val="10"/>
          <color indexed="8"/>
          <name val="Arial"/>
          <scheme val="none"/>
        </font>
      </ndxf>
    </rcc>
    <rcc rId="0" sId="11" s="1" dxf="1">
      <nc r="D149" t="inlineStr">
        <is>
          <t>sp</t>
        </is>
      </nc>
      <ndxf>
        <font>
          <i/>
          <sz val="10"/>
          <color indexed="8"/>
          <name val="Arial"/>
          <scheme val="none"/>
        </font>
      </ndxf>
    </rcc>
    <rcc rId="0" sId="11" s="1" dxf="1">
      <nc r="E149" t="inlineStr">
        <is>
          <t>Lepidoptera</t>
        </is>
      </nc>
      <ndxf>
        <font>
          <i/>
          <sz val="10"/>
          <color indexed="8"/>
          <name val="Arial"/>
          <scheme val="none"/>
        </font>
      </ndxf>
    </rcc>
    <rcc rId="0" sId="11" s="1" dxf="1">
      <nc r="F149" t="inlineStr">
        <is>
          <t>Erebidae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108" sId="11" ref="A149:XFD149" action="deleteRow">
    <rfmt sheetId="11" xfDxf="1" sqref="A149:XFD149" start="0" length="0"/>
    <rcc rId="0" sId="11" dxf="1">
      <nc r="A149">
        <v>300</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Banded Tussock Moth</t>
        </is>
      </nc>
      <ndxf>
        <font>
          <sz val="10"/>
          <color indexed="8"/>
          <name val="Arial"/>
          <scheme val="none"/>
        </font>
      </ndxf>
    </rcc>
    <rcc rId="0" sId="11" s="1" dxf="1">
      <nc r="C149" t="inlineStr">
        <is>
          <t>Halysidota</t>
        </is>
      </nc>
      <ndxf>
        <font>
          <i/>
          <sz val="10"/>
          <color indexed="8"/>
          <name val="Arial"/>
          <scheme val="none"/>
        </font>
      </ndxf>
    </rcc>
    <rcc rId="0" sId="11" s="1" dxf="1">
      <nc r="D149" t="inlineStr">
        <is>
          <t>tessellaris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Erebidae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109" sId="11" ref="A149:XFD149" action="deleteRow">
    <rfmt sheetId="11" xfDxf="1" sqref="A149:XFD149" start="0" length="0"/>
    <rcc rId="0" sId="11" dxf="1">
      <nc r="A149">
        <v>301</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Baltimore Snout</t>
        </is>
      </nc>
      <ndxf>
        <font>
          <sz val="10"/>
          <color indexed="8"/>
          <name val="Arial"/>
          <scheme val="none"/>
        </font>
      </ndxf>
    </rcc>
    <rcc rId="0" sId="11" s="1" dxf="1">
      <nc r="C149" t="inlineStr">
        <is>
          <t>Hypena</t>
        </is>
      </nc>
      <ndxf>
        <font>
          <i/>
          <sz val="10"/>
          <color indexed="8"/>
          <name val="Arial"/>
          <scheme val="none"/>
        </font>
      </ndxf>
    </rcc>
    <rcc rId="0" sId="11" s="1" dxf="1">
      <nc r="D149" t="inlineStr">
        <is>
          <t>baltimoralis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Erebidae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110" sId="11" ref="A149:XFD149" action="deleteRow">
    <rfmt sheetId="11" xfDxf="1" sqref="A149:XFD149" start="0" length="0"/>
    <rcc rId="0" sId="11" dxf="1">
      <nc r="A149">
        <v>302</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Green Cloverworm Moth</t>
        </is>
      </nc>
      <ndxf>
        <font>
          <sz val="10"/>
          <color indexed="8"/>
          <name val="Arial"/>
          <scheme val="none"/>
        </font>
      </ndxf>
    </rcc>
    <rcc rId="0" sId="11" s="1" dxf="1">
      <nc r="C149" t="inlineStr">
        <is>
          <t>Hypena</t>
        </is>
      </nc>
      <ndxf>
        <font>
          <i/>
          <sz val="10"/>
          <color indexed="8"/>
          <name val="Arial"/>
          <scheme val="none"/>
        </font>
      </ndxf>
    </rcc>
    <rcc rId="0" sId="11" s="1" dxf="1">
      <nc r="D149" t="inlineStr">
        <is>
          <t>scabra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Erebidae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111" sId="11" ref="A149:XFD149" action="deleteRow">
    <rfmt sheetId="11" xfDxf="1" sqref="A149:XFD149" start="0" length="0"/>
    <rcc rId="0" sId="11" dxf="1">
      <nc r="A149">
        <v>303</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Broken-line Hypenodes</t>
        </is>
      </nc>
      <ndxf>
        <font>
          <sz val="10"/>
          <color indexed="8"/>
          <name val="Arial"/>
          <scheme val="none"/>
        </font>
      </ndxf>
    </rcc>
    <rcc rId="0" sId="11" s="1" dxf="1">
      <nc r="C149" t="inlineStr">
        <is>
          <t>Hypenodes</t>
        </is>
      </nc>
      <ndxf>
        <font>
          <i/>
          <sz val="10"/>
          <color indexed="8"/>
          <name val="Arial"/>
          <scheme val="none"/>
        </font>
      </ndxf>
    </rcc>
    <rcc rId="0" sId="11" s="1" dxf="1">
      <nc r="D149" t="inlineStr">
        <is>
          <t>fractilinea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Erebidae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112" sId="11" ref="A149:XFD149" action="deleteRow">
    <rfmt sheetId="11" xfDxf="1" sqref="A149:XFD149" start="0" length="0"/>
    <rcc rId="0" sId="11" dxf="1">
      <nc r="A149">
        <v>304</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Common Idia</t>
        </is>
      </nc>
      <ndxf>
        <font>
          <sz val="10"/>
          <color indexed="8"/>
          <name val="Arial"/>
          <scheme val="none"/>
        </font>
      </ndxf>
    </rcc>
    <rcc rId="0" sId="11" s="1" dxf="1">
      <nc r="C149" t="inlineStr">
        <is>
          <t>Idia</t>
        </is>
      </nc>
      <ndxf>
        <font>
          <i/>
          <sz val="10"/>
          <color auto="1"/>
          <name val="Arial"/>
          <scheme val="none"/>
        </font>
      </ndxf>
    </rcc>
    <rcc rId="0" sId="11" s="1" dxf="1">
      <nc r="D149" t="inlineStr">
        <is>
          <t>aemula</t>
        </is>
      </nc>
      <ndxf>
        <font>
          <i/>
          <sz val="10"/>
          <color auto="1"/>
          <name val="Arial"/>
          <scheme val="none"/>
        </font>
      </ndxf>
    </rcc>
    <rcc rId="0" sId="11" s="1" dxf="1">
      <nc r="E149" t="inlineStr">
        <is>
          <t>Lepidoptera</t>
        </is>
      </nc>
      <ndxf>
        <font>
          <sz val="10"/>
          <color auto="1"/>
          <name val="Arial"/>
          <scheme val="none"/>
        </font>
      </ndxf>
    </rcc>
    <rcc rId="0" sId="11" s="1" dxf="1">
      <nc r="F149" t="inlineStr">
        <is>
          <t>Erebidae</t>
        </is>
      </nc>
      <ndxf>
        <font>
          <sz val="10"/>
          <color auto="1"/>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113" sId="11" ref="A149:XFD149" action="deleteRow">
    <rfmt sheetId="11" xfDxf="1" sqref="A149:XFD149" start="0" length="0"/>
    <rcc rId="0" sId="11" dxf="1">
      <nc r="A149">
        <v>305</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Hickory Tussock Moth</t>
        </is>
      </nc>
      <ndxf>
        <font>
          <sz val="10"/>
          <color indexed="8"/>
          <name val="Arial"/>
          <scheme val="none"/>
        </font>
      </ndxf>
    </rcc>
    <rcc rId="0" sId="11" s="1" dxf="1">
      <nc r="C149" t="inlineStr">
        <is>
          <t>Lophocampa</t>
        </is>
      </nc>
      <ndxf>
        <font>
          <i/>
          <sz val="10"/>
          <color indexed="8"/>
          <name val="Arial"/>
          <scheme val="none"/>
        </font>
      </ndxf>
    </rcc>
    <rcc rId="0" sId="11" s="1" dxf="1">
      <nc r="D149" t="inlineStr">
        <is>
          <t>carye</t>
        </is>
      </nc>
      <ndxf>
        <font>
          <i/>
          <sz val="10"/>
          <color indexed="8"/>
          <name val="Arial"/>
          <scheme val="none"/>
        </font>
      </ndxf>
    </rcc>
    <rcc rId="0" sId="11" s="1" dxf="1">
      <nc r="E149" t="inlineStr">
        <is>
          <t>Lepidoptera</t>
        </is>
      </nc>
      <ndxf>
        <font>
          <i/>
          <sz val="10"/>
          <color indexed="8"/>
          <name val="Arial"/>
          <scheme val="none"/>
        </font>
      </ndxf>
    </rcc>
    <rcc rId="0" sId="11" s="1" dxf="1">
      <nc r="F149" t="inlineStr">
        <is>
          <t>Erebidae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114" sId="11" ref="A149:XFD149" action="deleteRow">
    <rfmt sheetId="11" xfDxf="1" sqref="A149:XFD149" start="0" length="0"/>
    <rcc rId="0" sId="11" dxf="1">
      <nc r="A149">
        <v>306</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Isabella Tiger Moth</t>
        </is>
      </nc>
      <ndxf>
        <font>
          <sz val="10"/>
          <color indexed="8"/>
          <name val="Arial"/>
          <scheme val="none"/>
        </font>
      </ndxf>
    </rcc>
    <rcc rId="0" sId="11" s="1" dxf="1">
      <nc r="C149" t="inlineStr">
        <is>
          <t>Pyrrharctica</t>
        </is>
      </nc>
      <ndxf>
        <font>
          <i/>
          <sz val="10"/>
          <color indexed="8"/>
          <name val="Arial"/>
          <scheme val="none"/>
        </font>
      </ndxf>
    </rcc>
    <rcc rId="0" sId="11" s="1" dxf="1">
      <nc r="D149" t="inlineStr">
        <is>
          <t>isabella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Erebidae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115" sId="11" ref="A149:XFD149" action="deleteRow">
    <rfmt sheetId="11" xfDxf="1" sqref="A149:XFD149" start="0" length="0"/>
    <rcc rId="0" sId="11" dxf="1">
      <nc r="A149">
        <v>307</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Discolored Renia</t>
        </is>
      </nc>
      <ndxf>
        <font>
          <sz val="10"/>
          <color indexed="8"/>
          <name val="Arial"/>
          <scheme val="none"/>
        </font>
      </ndxf>
    </rcc>
    <rcc rId="0" sId="11" s="1" dxf="1">
      <nc r="C149" t="inlineStr">
        <is>
          <t>Renia</t>
        </is>
      </nc>
      <ndxf>
        <font>
          <i/>
          <sz val="10"/>
          <color indexed="8"/>
          <name val="Arial"/>
          <scheme val="none"/>
        </font>
      </ndxf>
    </rcc>
    <rcc rId="0" sId="11" s="1" dxf="1">
      <nc r="D149" t="inlineStr">
        <is>
          <t>discoloralis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Erebidae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116" sId="11" ref="A149:XFD149" action="deleteRow">
    <rfmt sheetId="11" xfDxf="1" sqref="A149:XFD149" start="0" length="0"/>
    <rcc rId="0" sId="11" dxf="1">
      <nc r="A149">
        <v>308</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Agreeable Tiger Moth</t>
        </is>
      </nc>
      <ndxf>
        <font>
          <sz val="10"/>
          <color indexed="8"/>
          <name val="Arial"/>
          <scheme val="none"/>
        </font>
      </ndxf>
    </rcc>
    <rcc rId="0" sId="11" s="1" dxf="1">
      <nc r="C149" t="inlineStr">
        <is>
          <t>Spilosoma</t>
        </is>
      </nc>
      <ndxf>
        <font>
          <i/>
          <sz val="10"/>
          <color indexed="8"/>
          <name val="Arial"/>
          <scheme val="none"/>
        </font>
      </ndxf>
    </rcc>
    <rcc rId="0" sId="11" s="1" dxf="1">
      <nc r="D149" t="inlineStr">
        <is>
          <t>congrua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Erebidae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117" sId="11" ref="A149:XFD149" action="deleteRow">
    <rfmt sheetId="11" xfDxf="1" sqref="A149:XFD149" start="0" length="0"/>
    <rcc rId="0" sId="11" dxf="1">
      <nc r="A149">
        <v>309</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Virginian Tiger Moth</t>
        </is>
      </nc>
      <ndxf>
        <font>
          <sz val="10"/>
          <color indexed="8"/>
          <name val="Arial"/>
          <scheme val="none"/>
        </font>
      </ndxf>
    </rcc>
    <rcc rId="0" sId="11" s="1" dxf="1">
      <nc r="C149" t="inlineStr">
        <is>
          <t>Spilosoma</t>
        </is>
      </nc>
      <ndxf>
        <font>
          <i/>
          <sz val="10"/>
          <color indexed="8"/>
          <name val="Arial"/>
          <scheme val="none"/>
        </font>
      </ndxf>
    </rcc>
    <rcc rId="0" sId="11" s="1" dxf="1">
      <nc r="D149" t="inlineStr">
        <is>
          <t>virginica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Erebidae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118" sId="11" ref="A149:XFD149" action="deleteRow">
    <rfmt sheetId="11" xfDxf="1" sqref="A149:XFD149" start="0" length="0"/>
    <rcc rId="0" sId="11" dxf="1">
      <nc r="A149">
        <v>310</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Joyful Virbia</t>
        </is>
      </nc>
      <ndxf>
        <font>
          <sz val="10"/>
          <color indexed="8"/>
          <name val="Arial"/>
          <scheme val="none"/>
        </font>
      </ndxf>
    </rcc>
    <rcc rId="0" sId="11" s="1" dxf="1">
      <nc r="C149" t="inlineStr">
        <is>
          <t>Virbia</t>
        </is>
      </nc>
      <ndxf>
        <font>
          <i/>
          <sz val="10"/>
          <color indexed="8"/>
          <name val="Arial"/>
          <scheme val="none"/>
        </font>
      </ndxf>
    </rcc>
    <rcc rId="0" sId="11" s="1" dxf="1">
      <nc r="D149" t="inlineStr">
        <is>
          <t>laeta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Erebidae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119" sId="11" ref="A149:XFD149" action="deleteRow">
    <rfmt sheetId="11" xfDxf="1" sqref="A149:XFD149" start="0" length="0"/>
    <rcc rId="0" sId="11" dxf="1">
      <nc r="A149">
        <v>311</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Lunate Zale</t>
        </is>
      </nc>
      <ndxf>
        <font>
          <sz val="10"/>
          <color indexed="8"/>
          <name val="Arial"/>
          <scheme val="none"/>
        </font>
      </ndxf>
    </rcc>
    <rcc rId="0" sId="11" s="1" dxf="1">
      <nc r="C149" t="inlineStr">
        <is>
          <t>Zale</t>
        </is>
      </nc>
      <ndxf>
        <font>
          <i/>
          <sz val="10"/>
          <color indexed="8"/>
          <name val="Arial"/>
          <scheme val="none"/>
        </font>
      </ndxf>
    </rcc>
    <rcc rId="0" sId="11" s="1" dxf="1">
      <nc r="D149" t="inlineStr">
        <is>
          <t>lunata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Erebidae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120" sId="11" ref="A149:XFD149" action="deleteRow">
    <rfmt sheetId="11" xfDxf="1" sqref="A149:XFD149" start="0" length="0"/>
    <rcc rId="0" sId="11" dxf="1">
      <nc r="A149">
        <v>312</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Early Zanclognatha</t>
        </is>
      </nc>
      <ndxf>
        <font>
          <sz val="10"/>
          <color indexed="8"/>
          <name val="Arial"/>
          <scheme val="none"/>
        </font>
      </ndxf>
    </rcc>
    <rcc rId="0" sId="11" s="1" dxf="1">
      <nc r="C149" t="inlineStr">
        <is>
          <t>Zanclognatha</t>
        </is>
      </nc>
      <ndxf>
        <font>
          <i/>
          <sz val="10"/>
          <color indexed="8"/>
          <name val="Arial"/>
          <scheme val="none"/>
        </font>
      </ndxf>
    </rcc>
    <rcc rId="0" sId="11" s="1" dxf="1">
      <nc r="D149" t="inlineStr">
        <is>
          <t>cruralis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Erebidae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121" sId="11" ref="A149:XFD149" action="deleteRow">
    <rfmt sheetId="11" xfDxf="1" sqref="A149:XFD149" start="0" length="0"/>
    <rcc rId="0" sId="11" dxf="1">
      <nc r="A149">
        <v>313</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Lettered Zanclognatha</t>
        </is>
      </nc>
      <ndxf>
        <font>
          <sz val="10"/>
          <color indexed="8"/>
          <name val="Arial"/>
          <scheme val="none"/>
        </font>
      </ndxf>
    </rcc>
    <rcc rId="0" sId="11" s="1" dxf="1">
      <nc r="C149" t="inlineStr">
        <is>
          <t>Zanclognatha</t>
        </is>
      </nc>
      <ndxf>
        <font>
          <i/>
          <sz val="10"/>
          <color indexed="8"/>
          <name val="Arial"/>
          <scheme val="none"/>
        </font>
      </ndxf>
    </rcc>
    <rcc rId="0" sId="11" s="1" dxf="1">
      <nc r="D149" t="inlineStr">
        <is>
          <t>lituralis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Erebidae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122" sId="11" ref="A149:XFD149" action="deleteRow">
    <rfmt sheetId="11" xfDxf="1" sqref="A149:XFD149" start="0" length="0"/>
    <rcc rId="0" sId="11" dxf="1">
      <nc r="A149">
        <v>314</v>
      </nc>
      <ndxf>
        <alignment horizontal="center" vertical="top" readingOrder="0"/>
        <border outline="0">
          <left style="thin">
            <color indexed="64"/>
          </left>
          <right style="thin">
            <color indexed="64"/>
          </right>
          <top style="thin">
            <color indexed="64"/>
          </top>
          <bottom style="thin">
            <color indexed="64"/>
          </bottom>
        </border>
      </ndxf>
    </rcc>
    <rfmt sheetId="11" s="1" sqref="B149" start="0" length="0">
      <dxf>
        <font>
          <sz val="10"/>
          <color indexed="8"/>
          <name val="Arial"/>
          <scheme val="none"/>
        </font>
      </dxf>
    </rfmt>
    <rcc rId="0" sId="11" s="1" dxf="1">
      <nc r="C149" t="inlineStr">
        <is>
          <t>Aristotelia</t>
        </is>
      </nc>
      <ndxf>
        <font>
          <i/>
          <sz val="10"/>
          <color indexed="8"/>
          <name val="Arial"/>
          <scheme val="none"/>
        </font>
      </ndxf>
    </rcc>
    <rcc rId="0" sId="11" s="1" dxf="1">
      <nc r="D149" t="inlineStr">
        <is>
          <t>sp</t>
        </is>
      </nc>
      <ndxf>
        <font>
          <i/>
          <sz val="10"/>
          <color indexed="8"/>
          <name val="Arial"/>
          <scheme val="none"/>
        </font>
      </ndxf>
    </rcc>
    <rcc rId="0" sId="11" s="1" dxf="1">
      <nc r="E149" t="inlineStr">
        <is>
          <t>Lepidoptera</t>
        </is>
      </nc>
      <ndxf>
        <font>
          <i/>
          <sz val="10"/>
          <color indexed="8"/>
          <name val="Arial"/>
          <scheme val="none"/>
        </font>
      </ndxf>
    </rcc>
    <rcc rId="0" sId="11" s="1" dxf="1">
      <nc r="F149" t="inlineStr">
        <is>
          <t>Gelechiidae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123" sId="11" ref="A149:XFD149" action="deleteRow">
    <rfmt sheetId="11" xfDxf="1" sqref="A149:XFD149" start="0" length="0"/>
    <rcc rId="0" sId="11" dxf="1">
      <nc r="A149">
        <v>315</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Cream-edged Dichomeris</t>
        </is>
      </nc>
      <ndxf>
        <font>
          <sz val="10"/>
          <color indexed="8"/>
          <name val="Arial"/>
          <scheme val="none"/>
        </font>
      </ndxf>
    </rcc>
    <rcc rId="0" sId="11" s="1" dxf="1">
      <nc r="C149" t="inlineStr">
        <is>
          <t>Dichomeris</t>
        </is>
      </nc>
      <ndxf>
        <font>
          <i/>
          <sz val="10"/>
          <color indexed="8"/>
          <name val="Arial"/>
          <scheme val="none"/>
        </font>
      </ndxf>
    </rcc>
    <rcc rId="0" sId="11" s="1" dxf="1">
      <nc r="D149" t="inlineStr">
        <is>
          <t>flavocostella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Gelechiidae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124" sId="11" ref="A149:XFD149" action="deleteRow">
    <rfmt sheetId="11" xfDxf="1" sqref="A149:XFD149" start="0" length="0"/>
    <rcc rId="0" sId="11" dxf="1">
      <nc r="A149">
        <v>316</v>
      </nc>
      <ndxf>
        <alignment horizontal="center" vertical="top" readingOrder="0"/>
        <border outline="0">
          <left style="thin">
            <color indexed="64"/>
          </left>
          <right style="thin">
            <color indexed="64"/>
          </right>
          <top style="thin">
            <color indexed="64"/>
          </top>
          <bottom style="thin">
            <color indexed="64"/>
          </bottom>
        </border>
      </ndxf>
    </rcc>
    <rfmt sheetId="11" s="1" sqref="B149" start="0" length="0">
      <dxf>
        <font>
          <sz val="10"/>
          <color indexed="8"/>
          <name val="Arial"/>
          <scheme val="none"/>
        </font>
      </dxf>
    </rfmt>
    <rcc rId="0" sId="11" s="1" dxf="1">
      <nc r="C149" t="inlineStr">
        <is>
          <t>Dichomeris</t>
        </is>
      </nc>
      <ndxf>
        <font>
          <i/>
          <sz val="10"/>
          <color indexed="8"/>
          <name val="Arial"/>
          <scheme val="none"/>
        </font>
      </ndxf>
    </rcc>
    <rcc rId="0" sId="11" s="1" dxf="1">
      <nc r="D149" t="inlineStr">
        <is>
          <r>
            <t>near</t>
          </r>
          <r>
            <rPr>
              <i/>
              <sz val="10"/>
              <color indexed="8"/>
              <rFont val="Arial"/>
              <family val="2"/>
            </rPr>
            <t xml:space="preserve"> flavocostella</t>
          </r>
        </is>
      </nc>
      <ndxf>
        <font>
          <sz val="10"/>
          <color indexed="8"/>
          <name val="Arial"/>
          <scheme val="none"/>
        </font>
      </ndxf>
    </rcc>
    <rcc rId="0" sId="11" s="1" dxf="1">
      <nc r="E149" t="inlineStr">
        <is>
          <t>Lepidoptera</t>
        </is>
      </nc>
      <ndxf>
        <font>
          <i/>
          <sz val="10"/>
          <color indexed="8"/>
          <name val="Arial"/>
          <scheme val="none"/>
        </font>
      </ndxf>
    </rcc>
    <rcc rId="0" sId="11" s="1" dxf="1">
      <nc r="F149" t="inlineStr">
        <is>
          <t>Gelechiidae</t>
        </is>
      </nc>
      <ndxf>
        <font>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alignment horizontal="left" readingOrder="0"/>
      </dxf>
    </rfmt>
  </rrc>
  <rrc rId="5125" sId="11" ref="A149:XFD149" action="deleteRow">
    <rfmt sheetId="11" xfDxf="1" sqref="A149:XFD149" start="0" length="0"/>
    <rcc rId="0" sId="11" dxf="1">
      <nc r="A149">
        <v>317</v>
      </nc>
      <ndxf>
        <alignment horizontal="center" vertical="top" readingOrder="0"/>
        <border outline="0">
          <left style="thin">
            <color indexed="64"/>
          </left>
          <right style="thin">
            <color indexed="64"/>
          </right>
          <top style="thin">
            <color indexed="64"/>
          </top>
          <bottom style="thin">
            <color indexed="64"/>
          </bottom>
        </border>
      </ndxf>
    </rcc>
    <rfmt sheetId="11" s="1" sqref="B149" start="0" length="0">
      <dxf>
        <font>
          <sz val="10"/>
          <color indexed="8"/>
          <name val="Arial"/>
          <scheme val="none"/>
        </font>
      </dxf>
    </rfmt>
    <rcc rId="0" sId="11" s="1" dxf="1">
      <nc r="C149" t="inlineStr">
        <is>
          <t>Dichomeris</t>
        </is>
      </nc>
      <ndxf>
        <font>
          <i/>
          <sz val="10"/>
          <color indexed="8"/>
          <name val="Arial"/>
          <scheme val="none"/>
        </font>
      </ndxf>
    </rcc>
    <rcc rId="0" sId="11" s="1" dxf="1">
      <nc r="D149" t="inlineStr">
        <is>
          <t>sp</t>
        </is>
      </nc>
      <ndxf>
        <font>
          <i/>
          <sz val="10"/>
          <color indexed="8"/>
          <name val="Arial"/>
          <scheme val="none"/>
        </font>
      </ndxf>
    </rcc>
    <rcc rId="0" sId="11" s="1" dxf="1">
      <nc r="E149" t="inlineStr">
        <is>
          <t>Lepidoptera</t>
        </is>
      </nc>
      <ndxf>
        <font>
          <i/>
          <sz val="10"/>
          <color indexed="8"/>
          <name val="Arial"/>
          <scheme val="none"/>
        </font>
      </ndxf>
    </rcc>
    <rcc rId="0" sId="11" s="1" dxf="1">
      <nc r="F149" t="inlineStr">
        <is>
          <t>Gelechiidae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126" sId="11" ref="A149:XFD149" action="deleteRow">
    <rfmt sheetId="11" xfDxf="1" sqref="A149:XFD149" start="0" length="0"/>
    <rcc rId="0" sId="11" dxf="1">
      <nc r="A149">
        <v>318</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Pepper-and-salt Geometer</t>
        </is>
      </nc>
      <ndxf>
        <font>
          <sz val="10"/>
          <color indexed="8"/>
          <name val="Arial"/>
          <scheme val="none"/>
        </font>
      </ndxf>
    </rcc>
    <rcc rId="0" sId="11" s="1" dxf="1">
      <nc r="C149" t="inlineStr">
        <is>
          <t>Biston</t>
        </is>
      </nc>
      <ndxf>
        <font>
          <i/>
          <sz val="10"/>
          <color indexed="8"/>
          <name val="Arial"/>
          <scheme val="none"/>
        </font>
      </ndxf>
    </rcc>
    <rcc rId="0" sId="11" s="1" dxf="1">
      <nc r="D149" t="inlineStr">
        <is>
          <t>betularia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Geometridae</t>
        </is>
      </nc>
      <ndxf>
        <font>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127" sId="11" ref="A149:XFD149" action="deleteRow">
    <rfmt sheetId="11" xfDxf="1" sqref="A149:XFD149" start="0" length="0"/>
    <rcc rId="0" sId="11" dxf="1">
      <nc r="A149">
        <v>319</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Pale Beauty</t>
        </is>
      </nc>
      <ndxf>
        <font>
          <sz val="10"/>
          <color indexed="8"/>
          <name val="Arial"/>
          <scheme val="none"/>
        </font>
      </ndxf>
    </rcc>
    <rcc rId="0" sId="11" s="1" dxf="1">
      <nc r="C149" t="inlineStr">
        <is>
          <t>Campaea</t>
        </is>
      </nc>
      <ndxf>
        <font>
          <i/>
          <sz val="10"/>
          <color indexed="8"/>
          <name val="Arial"/>
          <scheme val="none"/>
        </font>
      </ndxf>
    </rcc>
    <rcc rId="0" sId="11" s="1" dxf="1">
      <nc r="D149" t="inlineStr">
        <is>
          <t>perlata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Geometridae</t>
        </is>
      </nc>
      <ndxf>
        <font>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128" sId="11" ref="A149:XFD149" action="deleteRow">
    <rfmt sheetId="11" xfDxf="1" sqref="A149:XFD149" start="0" length="0"/>
    <rcc rId="0" sId="11" dxf="1">
      <nc r="A149">
        <v>320</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Scallop Moth</t>
        </is>
      </nc>
      <ndxf>
        <font>
          <sz val="10"/>
          <color indexed="8"/>
          <name val="Arial"/>
          <scheme val="none"/>
        </font>
      </ndxf>
    </rcc>
    <rcc rId="0" sId="11" s="1" dxf="1">
      <nc r="C149" t="inlineStr">
        <is>
          <t>Cepphis</t>
        </is>
      </nc>
      <ndxf>
        <font>
          <i/>
          <sz val="10"/>
          <color indexed="8"/>
          <name val="Arial"/>
          <scheme val="none"/>
        </font>
      </ndxf>
    </rcc>
    <rcc rId="0" sId="11" s="1" dxf="1">
      <nc r="D149" t="inlineStr">
        <is>
          <t>armataria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Geometridae</t>
        </is>
      </nc>
      <ndxf>
        <font>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129" sId="11" ref="A149:XFD149" action="deleteRow">
    <rfmt sheetId="11" xfDxf="1" sqref="A149:XFD149" start="0" length="0"/>
    <rcc rId="0" sId="11" dxf="1">
      <nc r="A149">
        <v>321</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Blackberry Looper</t>
        </is>
      </nc>
      <ndxf>
        <font>
          <sz val="10"/>
          <color indexed="8"/>
          <name val="Arial"/>
          <scheme val="none"/>
        </font>
      </ndxf>
    </rcc>
    <rcc rId="0" sId="11" s="1" dxf="1">
      <nc r="C149" t="inlineStr">
        <is>
          <t>Chlorochlamys</t>
        </is>
      </nc>
      <ndxf>
        <font>
          <i/>
          <sz val="10"/>
          <color indexed="8"/>
          <name val="Arial"/>
          <scheme val="none"/>
        </font>
      </ndxf>
    </rcc>
    <rcc rId="0" sId="11" s="1" dxf="1">
      <nc r="D149" t="inlineStr">
        <is>
          <t>chloroleucaria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Geometridae</t>
        </is>
      </nc>
      <ndxf>
        <font>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130" sId="11" ref="A149:XFD149" action="deleteRow">
    <rfmt sheetId="11" xfDxf="1" sqref="A149:XFD149" start="0" length="0"/>
    <rcc rId="0" sId="11" dxf="1">
      <nc r="A149">
        <v>322</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The Small Engrailed</t>
        </is>
      </nc>
      <ndxf>
        <font>
          <sz val="10"/>
          <color indexed="8"/>
          <name val="Arial"/>
          <scheme val="none"/>
        </font>
      </ndxf>
    </rcc>
    <rcc rId="0" sId="11" s="1" dxf="1">
      <nc r="C149" t="inlineStr">
        <is>
          <t>Ectropis</t>
        </is>
      </nc>
      <ndxf>
        <font>
          <i/>
          <sz val="10"/>
          <color indexed="8"/>
          <name val="Arial"/>
          <scheme val="none"/>
        </font>
      </ndxf>
    </rcc>
    <rcc rId="0" sId="11" s="1" dxf="1">
      <nc r="D149" t="inlineStr">
        <is>
          <t>crepuscularia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Geometridae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131" sId="11" ref="A149:XFD149" action="deleteRow">
    <rfmt sheetId="11" xfDxf="1" sqref="A149:XFD149" start="0" length="0"/>
    <rcc rId="0" sId="11" dxf="1">
      <nc r="A149">
        <v>323</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White-banded Toothed Carpet</t>
        </is>
      </nc>
      <ndxf>
        <font>
          <sz val="10"/>
          <color indexed="8"/>
          <name val="Arial"/>
          <scheme val="none"/>
        </font>
      </ndxf>
    </rcc>
    <rcc rId="0" sId="11" s="1" dxf="1">
      <nc r="C149" t="inlineStr">
        <is>
          <t>Epirrhoe</t>
        </is>
      </nc>
      <ndxf>
        <font>
          <i/>
          <sz val="10"/>
          <color indexed="8"/>
          <name val="Arial"/>
          <scheme val="none"/>
        </font>
      </ndxf>
    </rcc>
    <rcc rId="0" sId="11" s="1" dxf="1">
      <nc r="D149" t="inlineStr">
        <is>
          <t>alternata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Geometridae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132" sId="11" ref="A149:XFD149" action="deleteRow">
    <rfmt sheetId="11" xfDxf="1" sqref="A149:XFD149" start="0" length="0"/>
    <rcc rId="0" sId="11" dxf="1">
      <nc r="A149">
        <v>324</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The Beggar</t>
        </is>
      </nc>
      <ndxf>
        <font>
          <sz val="10"/>
          <color indexed="8"/>
          <name val="Arial"/>
          <scheme val="none"/>
        </font>
      </ndxf>
    </rcc>
    <rcc rId="0" sId="11" s="1" dxf="1">
      <nc r="C149" t="inlineStr">
        <is>
          <t>Eubaphe</t>
        </is>
      </nc>
      <ndxf>
        <font>
          <i/>
          <sz val="10"/>
          <color indexed="8"/>
          <name val="Arial"/>
          <scheme val="none"/>
        </font>
      </ndxf>
    </rcc>
    <rcc rId="0" sId="11" s="1" dxf="1">
      <nc r="D149" t="inlineStr">
        <is>
          <t>mendica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Geometridae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133" sId="11" ref="A149:XFD149" action="deleteRow">
    <rfmt sheetId="11" xfDxf="1" sqref="A149:XFD149" start="0" length="0"/>
    <rcc rId="0" sId="11" dxf="1">
      <nc r="A149">
        <v>325</v>
      </nc>
      <ndxf>
        <alignment horizontal="center" vertical="top" readingOrder="0"/>
        <border outline="0">
          <left style="thin">
            <color indexed="64"/>
          </left>
          <right style="thin">
            <color indexed="64"/>
          </right>
          <top style="thin">
            <color indexed="64"/>
          </top>
          <bottom style="thin">
            <color indexed="64"/>
          </bottom>
        </border>
      </ndxf>
    </rcc>
    <rfmt sheetId="11" s="1" sqref="B149" start="0" length="0">
      <dxf>
        <font>
          <sz val="10"/>
          <color indexed="8"/>
          <name val="Arial"/>
          <scheme val="none"/>
        </font>
      </dxf>
    </rfmt>
    <rcc rId="0" sId="11" s="1" dxf="1">
      <nc r="C149" t="inlineStr">
        <is>
          <t>Euchlaena</t>
        </is>
      </nc>
      <ndxf>
        <font>
          <i/>
          <sz val="10"/>
          <color indexed="8"/>
          <name val="Arial"/>
          <scheme val="none"/>
        </font>
      </ndxf>
    </rcc>
    <rcc rId="0" sId="11" s="1" dxf="1">
      <nc r="D149" t="inlineStr">
        <is>
          <r>
            <t>possibly</t>
          </r>
          <r>
            <rPr>
              <i/>
              <sz val="10"/>
              <color indexed="8"/>
              <rFont val="Arial"/>
              <family val="2"/>
            </rPr>
            <t xml:space="preserve"> muzaria</t>
          </r>
        </is>
      </nc>
      <ndxf>
        <font>
          <sz val="10"/>
          <color indexed="8"/>
          <name val="Arial"/>
          <scheme val="none"/>
        </font>
      </ndxf>
    </rcc>
    <rcc rId="0" sId="11" s="1" dxf="1">
      <nc r="E149" t="inlineStr">
        <is>
          <t>Lepidoptera</t>
        </is>
      </nc>
      <ndxf>
        <font>
          <i/>
          <sz val="10"/>
          <color indexed="8"/>
          <name val="Arial"/>
          <scheme val="none"/>
        </font>
      </ndxf>
    </rcc>
    <rcc rId="0" sId="11" s="1" dxf="1">
      <nc r="F149" t="inlineStr">
        <is>
          <t>Geometridae</t>
        </is>
      </nc>
      <ndxf>
        <font>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134" sId="11" ref="A149:XFD149" action="deleteRow">
    <rfmt sheetId="11" xfDxf="1" sqref="A149:XFD149" start="0" length="0"/>
    <rcc rId="0" sId="11" dxf="1">
      <nc r="A149">
        <v>326</v>
      </nc>
      <ndxf>
        <alignment horizontal="center" vertical="top" readingOrder="0"/>
        <border outline="0">
          <left style="thin">
            <color indexed="64"/>
          </left>
          <right style="thin">
            <color indexed="64"/>
          </right>
          <top style="thin">
            <color indexed="64"/>
          </top>
          <bottom style="thin">
            <color indexed="64"/>
          </bottom>
        </border>
      </ndxf>
    </rcc>
    <rfmt sheetId="11" s="1" sqref="B149" start="0" length="0">
      <dxf>
        <font>
          <sz val="10"/>
          <color auto="1"/>
          <name val="Arial"/>
          <scheme val="none"/>
        </font>
      </dxf>
    </rfmt>
    <rcc rId="0" sId="11" s="1" dxf="1">
      <nc r="C149" t="inlineStr">
        <is>
          <t>Eupithecia</t>
        </is>
      </nc>
      <ndxf>
        <font>
          <i/>
          <sz val="10"/>
          <color indexed="8"/>
          <name val="Arial"/>
          <scheme val="none"/>
        </font>
      </ndxf>
    </rcc>
    <rcc rId="0" sId="11" s="1" dxf="1">
      <nc r="D149" t="inlineStr">
        <is>
          <t>sp</t>
        </is>
      </nc>
      <ndxf>
        <font>
          <i/>
          <sz val="10"/>
          <color indexed="8"/>
          <name val="Arial"/>
          <scheme val="none"/>
        </font>
      </ndxf>
    </rcc>
    <rcc rId="0" sId="11" s="1" dxf="1">
      <nc r="E149" t="inlineStr">
        <is>
          <t>Lepidoptera</t>
        </is>
      </nc>
      <ndxf>
        <font>
          <i/>
          <sz val="10"/>
          <color indexed="8"/>
          <name val="Arial"/>
          <scheme val="none"/>
        </font>
      </ndxf>
    </rcc>
    <rcc rId="0" sId="11" s="1" dxf="1">
      <nc r="F149" t="inlineStr">
        <is>
          <t>Geometridae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135" sId="11" ref="A149:XFD149" action="deleteRow">
    <rfmt sheetId="11" xfDxf="1" sqref="A149:XFD149" start="0" length="0"/>
    <rcc rId="0" sId="11" dxf="1">
      <nc r="A149">
        <v>327</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Confused Haploa</t>
        </is>
      </nc>
      <ndxf>
        <font>
          <sz val="10"/>
          <color indexed="8"/>
          <name val="Arial"/>
          <scheme val="none"/>
        </font>
      </ndxf>
    </rcc>
    <rcc rId="0" sId="11" s="1" dxf="1">
      <nc r="C149" t="inlineStr">
        <is>
          <t>Haploa</t>
        </is>
      </nc>
      <ndxf>
        <font>
          <i/>
          <sz val="10"/>
          <color indexed="8"/>
          <name val="Arial"/>
          <scheme val="none"/>
        </font>
      </ndxf>
    </rcc>
    <rcc rId="0" sId="11" s="1" dxf="1">
      <nc r="D149" t="inlineStr">
        <is>
          <t>confusa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Geometridae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136" sId="11" ref="A149:XFD149" action="deleteRow">
    <rfmt sheetId="11" xfDxf="1" sqref="A149:XFD149" start="0" length="0"/>
    <rcc rId="0" sId="11" dxf="1">
      <nc r="A149">
        <v>328</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Brown Bark Carpet</t>
        </is>
      </nc>
      <ndxf>
        <font>
          <sz val="10"/>
          <color indexed="8"/>
          <name val="Arial"/>
          <scheme val="none"/>
        </font>
      </ndxf>
    </rcc>
    <rcc rId="0" sId="11" s="1" dxf="1">
      <nc r="C149" t="inlineStr">
        <is>
          <t>Horisme</t>
        </is>
      </nc>
      <ndxf>
        <font>
          <i/>
          <sz val="10"/>
          <color indexed="8"/>
          <name val="Arial"/>
          <scheme val="none"/>
        </font>
      </ndxf>
    </rcc>
    <rcc rId="0" sId="11" s="1" dxf="1">
      <nc r="D149" t="inlineStr">
        <is>
          <t>intestinata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Geometridae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137" sId="11" ref="A149:XFD149" action="deleteRow">
    <rfmt sheetId="11" xfDxf="1" sqref="A149:XFD149" start="0" length="0"/>
    <rcc rId="0" sId="11" dxf="1">
      <nc r="A149">
        <v>329</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Single-dotted Wave</t>
        </is>
      </nc>
      <ndxf>
        <font>
          <sz val="10"/>
          <color indexed="8"/>
          <name val="Arial"/>
          <scheme val="none"/>
        </font>
      </ndxf>
    </rcc>
    <rcc rId="0" sId="11" s="1" dxf="1">
      <nc r="C149" t="inlineStr">
        <is>
          <t>Idaea</t>
        </is>
      </nc>
      <ndxf>
        <font>
          <i/>
          <sz val="10"/>
          <color indexed="8"/>
          <name val="Arial"/>
          <scheme val="none"/>
        </font>
      </ndxf>
    </rcc>
    <rcc rId="0" sId="11" s="1" dxf="1">
      <nc r="D149" t="inlineStr">
        <is>
          <t>dimidiada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Geometridae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138" sId="11" ref="A149:XFD149" action="deleteRow">
    <rfmt sheetId="11" xfDxf="1" sqref="A149:XFD149" start="0" length="0"/>
    <rcc rId="0" sId="11" dxf="1">
      <nc r="A149">
        <v>330</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Common Lytrosis</t>
        </is>
      </nc>
      <ndxf>
        <font>
          <sz val="10"/>
          <color indexed="8"/>
          <name val="Arial"/>
          <scheme val="none"/>
        </font>
      </ndxf>
    </rcc>
    <rcc rId="0" sId="11" s="1" dxf="1">
      <nc r="C149" t="inlineStr">
        <is>
          <t>Lytrosis</t>
        </is>
      </nc>
      <ndxf>
        <font>
          <i/>
          <sz val="10"/>
          <color indexed="8"/>
          <name val="Arial"/>
          <scheme val="none"/>
        </font>
      </ndxf>
    </rcc>
    <rcc rId="0" sId="11" s="1" dxf="1">
      <nc r="D149" t="inlineStr">
        <is>
          <t>unitaria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Geometridae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139" sId="11" ref="A149:XFD149" action="deleteRow">
    <rfmt sheetId="11" xfDxf="1" sqref="A149:XFD149" start="0" length="0"/>
    <rcc rId="0" sId="11" dxf="1">
      <nc r="A149">
        <v>331</v>
      </nc>
      <ndxf>
        <alignment horizontal="center" vertical="top" readingOrder="0"/>
        <border outline="0">
          <left style="thin">
            <color indexed="64"/>
          </left>
          <right style="thin">
            <color indexed="64"/>
          </right>
          <top style="thin">
            <color indexed="64"/>
          </top>
          <bottom style="thin">
            <color indexed="64"/>
          </bottom>
        </border>
      </ndxf>
    </rcc>
    <rfmt sheetId="11" s="1" sqref="B149" start="0" length="0">
      <dxf>
        <font>
          <sz val="10"/>
          <color indexed="8"/>
          <name val="Arial"/>
          <scheme val="none"/>
        </font>
      </dxf>
    </rfmt>
    <rcc rId="0" sId="11" s="1" dxf="1">
      <nc r="C149" t="inlineStr">
        <is>
          <t>Metarranthis</t>
        </is>
      </nc>
      <ndxf>
        <font>
          <i/>
          <sz val="10"/>
          <color indexed="8"/>
          <name val="Arial"/>
          <scheme val="none"/>
        </font>
      </ndxf>
    </rcc>
    <rcc rId="0" sId="11" s="1" dxf="1">
      <nc r="D149" t="inlineStr">
        <is>
          <r>
            <t>near</t>
          </r>
          <r>
            <rPr>
              <i/>
              <sz val="10"/>
              <color indexed="8"/>
              <rFont val="Arial"/>
              <family val="2"/>
            </rPr>
            <t xml:space="preserve"> hypochraria</t>
          </r>
        </is>
      </nc>
      <ndxf>
        <font>
          <sz val="10"/>
          <color indexed="8"/>
          <name val="Arial"/>
          <scheme val="none"/>
        </font>
      </ndxf>
    </rcc>
    <rcc rId="0" sId="11" s="1" dxf="1">
      <nc r="E149" t="inlineStr">
        <is>
          <t>Lepidoptera</t>
        </is>
      </nc>
      <ndxf>
        <font>
          <i/>
          <sz val="10"/>
          <color indexed="8"/>
          <name val="Arial"/>
          <scheme val="none"/>
        </font>
      </ndxf>
    </rcc>
    <rcc rId="0" sId="11" s="1" dxf="1">
      <nc r="F149" t="inlineStr">
        <is>
          <t>Geometridae</t>
        </is>
      </nc>
      <ndxf>
        <font>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140" sId="11" ref="A149:XFD149" action="deleteRow">
    <rfmt sheetId="11" xfDxf="1" sqref="A149:XFD149" start="0" length="0"/>
    <rcc rId="0" sId="11" dxf="1">
      <nc r="A149">
        <v>332</v>
      </nc>
      <ndxf>
        <alignment horizontal="center" vertical="top" readingOrder="0"/>
        <border outline="0">
          <left style="thin">
            <color indexed="64"/>
          </left>
          <right style="thin">
            <color indexed="64"/>
          </right>
          <top style="thin">
            <color indexed="64"/>
          </top>
          <bottom style="thin">
            <color indexed="64"/>
          </bottom>
        </border>
      </ndxf>
    </rcc>
    <rfmt sheetId="11" s="1" sqref="B149" start="0" length="0">
      <dxf>
        <font>
          <sz val="10"/>
          <color indexed="8"/>
          <name val="Arial"/>
          <scheme val="none"/>
        </font>
      </dxf>
    </rfmt>
    <rcc rId="0" sId="11" s="1" dxf="1">
      <nc r="C149" t="inlineStr">
        <is>
          <t>Metarranthis</t>
        </is>
      </nc>
      <ndxf>
        <font>
          <i/>
          <sz val="10"/>
          <color indexed="8"/>
          <name val="Arial"/>
          <scheme val="none"/>
        </font>
      </ndxf>
    </rcc>
    <rcc rId="0" sId="11" s="1" dxf="1">
      <nc r="D149" t="inlineStr">
        <is>
          <t>sp</t>
        </is>
      </nc>
      <ndxf>
        <font>
          <i/>
          <sz val="10"/>
          <color indexed="8"/>
          <name val="Arial"/>
          <scheme val="none"/>
        </font>
      </ndxf>
    </rcc>
    <rcc rId="0" sId="11" s="1" dxf="1">
      <nc r="E149" t="inlineStr">
        <is>
          <t>Lepidoptera</t>
        </is>
      </nc>
      <ndxf>
        <font>
          <i/>
          <sz val="10"/>
          <color indexed="8"/>
          <name val="Arial"/>
          <scheme val="none"/>
        </font>
      </ndxf>
    </rcc>
    <rcc rId="0" sId="11" s="1" dxf="1">
      <nc r="F149" t="inlineStr">
        <is>
          <t>Geometridae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dxf>
    </rfmt>
  </rrc>
  <rrc rId="5141" sId="11" ref="A149:XFD149" action="deleteRow">
    <rfmt sheetId="11" xfDxf="1" sqref="A149:XFD149" start="0" length="0"/>
    <rcc rId="0" sId="11" dxf="1">
      <nc r="A149">
        <v>333</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Horned Spanworm</t>
        </is>
      </nc>
      <ndxf>
        <font>
          <sz val="10"/>
          <color indexed="8"/>
          <name val="Arial"/>
          <scheme val="none"/>
        </font>
      </ndxf>
    </rcc>
    <rcc rId="0" sId="11" s="1" dxf="1">
      <nc r="C149" t="inlineStr">
        <is>
          <t>Nematocampa</t>
        </is>
      </nc>
      <ndxf>
        <font>
          <i/>
          <sz val="10"/>
          <color indexed="8"/>
          <name val="Arial"/>
          <scheme val="none"/>
        </font>
      </ndxf>
    </rcc>
    <rcc rId="0" sId="11" s="1" dxf="1">
      <nc r="D149" t="inlineStr">
        <is>
          <t>resistaria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Geometridae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dxf>
    </rfmt>
  </rrc>
  <rrc rId="5142" sId="11" ref="A149:XFD149" action="deleteRow">
    <rfmt sheetId="11" xfDxf="1" sqref="A149:XFD149" start="0" length="0"/>
    <rcc rId="0" sId="11" dxf="1">
      <nc r="A149">
        <v>334</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Green Pug</t>
        </is>
      </nc>
      <ndxf>
        <font>
          <sz val="10"/>
          <color indexed="8"/>
          <name val="Arial"/>
          <scheme val="none"/>
        </font>
      </ndxf>
    </rcc>
    <rcc rId="0" sId="11" s="1" dxf="1">
      <nc r="C149" t="inlineStr">
        <is>
          <t>Pasphila</t>
        </is>
      </nc>
      <ndxf>
        <font>
          <i/>
          <sz val="10"/>
          <color indexed="8"/>
          <name val="Arial"/>
          <scheme val="none"/>
        </font>
      </ndxf>
    </rcc>
    <rcc rId="0" sId="11" s="1" dxf="1">
      <nc r="D149" t="inlineStr">
        <is>
          <t>rectangulata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Geometridae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dxf>
    </rfmt>
  </rrc>
  <rrc rId="5143" sId="11" ref="A149:XFD149" action="deleteRow">
    <rfmt sheetId="11" xfDxf="1" sqref="A149:XFD149" start="0" length="0"/>
    <rcc rId="0" sId="11" dxf="1">
      <nc r="A149">
        <v>335</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Large Lace Border</t>
        </is>
      </nc>
      <ndxf>
        <font>
          <sz val="10"/>
          <color indexed="8"/>
          <name val="Arial"/>
          <scheme val="none"/>
        </font>
      </ndxf>
    </rcc>
    <rcc rId="0" sId="11" s="1" dxf="1">
      <nc r="C149" t="inlineStr">
        <is>
          <t>Scopula</t>
        </is>
      </nc>
      <ndxf>
        <font>
          <i/>
          <sz val="10"/>
          <color indexed="8"/>
          <name val="Arial"/>
          <scheme val="none"/>
        </font>
      </ndxf>
    </rcc>
    <rcc rId="0" sId="11" s="1" dxf="1">
      <nc r="D149" t="inlineStr">
        <is>
          <t>limboundata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Geometridae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dxf>
    </rfmt>
  </rrc>
  <rrc rId="5144" sId="11" ref="A149:XFD149" action="deleteRow">
    <rfmt sheetId="11" xfDxf="1" sqref="A149:XFD149" start="0" length="0"/>
    <rcc rId="0" sId="11" dxf="1">
      <nc r="A149">
        <v>336</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Sharp-lined Yellow</t>
        </is>
      </nc>
      <ndxf>
        <font>
          <sz val="10"/>
          <color indexed="8"/>
          <name val="Arial"/>
          <scheme val="none"/>
        </font>
      </ndxf>
    </rcc>
    <rcc rId="0" sId="11" s="1" dxf="1">
      <nc r="C149" t="inlineStr">
        <is>
          <t>Sicya</t>
        </is>
      </nc>
      <ndxf>
        <font>
          <i/>
          <sz val="10"/>
          <color indexed="8"/>
          <name val="Arial"/>
          <scheme val="none"/>
        </font>
      </ndxf>
    </rcc>
    <rcc rId="0" sId="11" s="1" dxf="1">
      <nc r="D149" t="inlineStr">
        <is>
          <t>macularia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Geometridae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dxf>
    </rfmt>
  </rrc>
  <rrc rId="5145" sId="11" ref="A149:XFD149" action="deleteRow">
    <rfmt sheetId="11" xfDxf="1" sqref="A149:XFD149" start="0" length="0"/>
    <rcc rId="0" sId="11" dxf="1">
      <nc r="A149">
        <v>337</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Lesser Maple Spanworm</t>
        </is>
      </nc>
      <ndxf>
        <font>
          <sz val="10"/>
          <color indexed="8"/>
          <name val="Arial"/>
          <scheme val="none"/>
        </font>
      </ndxf>
    </rcc>
    <rcc rId="0" sId="11" s="1" dxf="1">
      <nc r="C149" t="inlineStr">
        <is>
          <t>Speranza</t>
        </is>
      </nc>
      <ndxf>
        <font>
          <i/>
          <sz val="10"/>
          <color indexed="8"/>
          <name val="Arial"/>
          <scheme val="none"/>
        </font>
      </ndxf>
    </rcc>
    <rcc rId="0" sId="11" s="1" dxf="1">
      <nc r="D149" t="inlineStr">
        <is>
          <t>pustularia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Geometridae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dxf>
    </rfmt>
  </rrc>
  <rrc rId="5146" sId="11" ref="A149:XFD149" action="deleteRow">
    <rfmt sheetId="11" xfDxf="1" sqref="A149:XFD149" start="0" length="0"/>
    <rcc rId="0" sId="11" dxf="1">
      <nc r="A149">
        <v>338</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White Slant Line</t>
        </is>
      </nc>
      <ndxf>
        <font>
          <sz val="10"/>
          <color indexed="8"/>
          <name val="Arial"/>
          <scheme val="none"/>
        </font>
      </ndxf>
    </rcc>
    <rcc rId="0" sId="11" s="1" dxf="1">
      <nc r="C149" t="inlineStr">
        <is>
          <t>Tetracis</t>
        </is>
      </nc>
      <ndxf>
        <font>
          <i/>
          <sz val="10"/>
          <color indexed="8"/>
          <name val="Arial"/>
          <scheme val="none"/>
        </font>
      </ndxf>
    </rcc>
    <rcc rId="0" sId="11" s="1" dxf="1">
      <nc r="D149" t="inlineStr">
        <is>
          <t>cachexiata</t>
        </is>
      </nc>
      <ndxf>
        <font>
          <i/>
          <sz val="10"/>
          <color auto="1"/>
          <name val="Arial"/>
          <scheme val="none"/>
        </font>
      </ndxf>
    </rcc>
    <rcc rId="0" sId="11" s="1" dxf="1">
      <nc r="E149" t="inlineStr">
        <is>
          <t>Lepidoptera</t>
        </is>
      </nc>
      <ndxf>
        <font>
          <i/>
          <sz val="10"/>
          <color indexed="8"/>
          <name val="Arial"/>
          <scheme val="none"/>
        </font>
      </ndxf>
    </rcc>
    <rcc rId="0" sId="11" s="1" dxf="1">
      <nc r="F149" t="inlineStr">
        <is>
          <t>Geometridae</t>
        </is>
      </nc>
      <ndxf>
        <font>
          <i/>
          <sz val="10"/>
          <color auto="1"/>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dxf>
    </rfmt>
  </rrc>
  <rrc rId="5147" sId="11" ref="A149:XFD149" action="deleteRow">
    <rfmt sheetId="11" xfDxf="1" sqref="A149:XFD149" start="0" length="0"/>
    <rcc rId="0" sId="11" dxf="1">
      <nc r="A149">
        <v>339</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Yellow Slant Line</t>
        </is>
      </nc>
      <ndxf>
        <font>
          <sz val="10"/>
          <color indexed="8"/>
          <name val="Arial"/>
          <scheme val="none"/>
        </font>
      </ndxf>
    </rcc>
    <rcc rId="0" sId="11" s="1" dxf="1">
      <nc r="C149" t="inlineStr">
        <is>
          <t>Tetracis</t>
        </is>
      </nc>
      <ndxf>
        <font>
          <i/>
          <sz val="10"/>
          <color indexed="8"/>
          <name val="Arial"/>
          <scheme val="none"/>
        </font>
      </ndxf>
    </rcc>
    <rcc rId="0" sId="11" s="1" dxf="1">
      <nc r="D149" t="inlineStr">
        <is>
          <t>crocallata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Geometridae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dxf>
    </rfmt>
  </rrc>
  <rrc rId="5148" sId="11" ref="A149:XFD149" action="deleteRow">
    <rfmt sheetId="11" xfDxf="1" sqref="A149:XFD149" start="0" length="0"/>
    <rcc rId="0" sId="11" dxf="1">
      <nc r="A149">
        <v>340</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Toothed Brown Carpet</t>
        </is>
      </nc>
      <ndxf>
        <font>
          <sz val="10"/>
          <color indexed="8"/>
          <name val="Arial"/>
          <scheme val="none"/>
        </font>
      </ndxf>
    </rcc>
    <rcc rId="0" sId="11" s="1" dxf="1">
      <nc r="C149" t="inlineStr">
        <is>
          <t>Xanthorhoe</t>
        </is>
      </nc>
      <ndxf>
        <font>
          <i/>
          <sz val="10"/>
          <color indexed="8"/>
          <name val="Arial"/>
          <scheme val="none"/>
        </font>
      </ndxf>
    </rcc>
    <rcc rId="0" sId="11" s="1" dxf="1">
      <nc r="D149" t="inlineStr">
        <is>
          <t>lacustrata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Geometridae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dxf>
    </rfmt>
  </rrc>
  <rrc rId="5149" sId="11" ref="A149:XFD149" action="deleteRow">
    <rfmt sheetId="11" xfDxf="1" sqref="A149:XFD149" start="0" length="0"/>
    <rcc rId="0" sId="11" dxf="1">
      <nc r="A149">
        <v>341</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Crocus / False Crocus Geometer</t>
        </is>
      </nc>
      <ndxf>
        <font>
          <sz val="10"/>
          <color indexed="8"/>
          <name val="Arial"/>
          <scheme val="none"/>
        </font>
      </ndxf>
    </rcc>
    <rcc rId="0" sId="11" s="1" dxf="1">
      <nc r="C149" t="inlineStr">
        <is>
          <t>Xanthotype</t>
        </is>
      </nc>
      <ndxf>
        <font>
          <i/>
          <sz val="10"/>
          <color indexed="8"/>
          <name val="Arial"/>
          <scheme val="none"/>
        </font>
      </ndxf>
    </rcc>
    <rcc rId="0" sId="11" s="1" dxf="1">
      <nc r="D149" t="inlineStr">
        <is>
          <t>sp</t>
        </is>
      </nc>
      <ndxf>
        <font>
          <i/>
          <sz val="10"/>
          <color indexed="8"/>
          <name val="Arial"/>
          <scheme val="none"/>
        </font>
      </ndxf>
    </rcc>
    <rcc rId="0" sId="11" s="1" dxf="1">
      <nc r="E149" t="inlineStr">
        <is>
          <t>Lepidoptera</t>
        </is>
      </nc>
      <ndxf>
        <font>
          <i/>
          <sz val="10"/>
          <color indexed="8"/>
          <name val="Arial"/>
          <scheme val="none"/>
        </font>
      </ndxf>
    </rcc>
    <rcc rId="0" sId="11" s="1" dxf="1">
      <nc r="F149" t="inlineStr">
        <is>
          <t>Geometridae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dxf>
    </rfmt>
  </rrc>
  <rrc rId="5150" sId="11" ref="A149:XFD149" action="deleteRow">
    <rfmt sheetId="11" xfDxf="1" sqref="A149:XFD149" start="0" length="0"/>
    <rcc rId="0" sId="11" dxf="1">
      <nc r="A149">
        <v>342</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Least Skipper Butterfly</t>
        </is>
      </nc>
      <ndxf>
        <font>
          <sz val="10"/>
          <color indexed="8"/>
          <name val="Arial"/>
          <scheme val="none"/>
        </font>
      </ndxf>
    </rcc>
    <rcc rId="0" sId="11" s="1" dxf="1">
      <nc r="C149" t="inlineStr">
        <is>
          <t>Ancyloxypha</t>
        </is>
      </nc>
      <ndxf>
        <font>
          <i/>
          <sz val="10"/>
          <color auto="1"/>
          <name val="Arial"/>
          <scheme val="none"/>
        </font>
      </ndxf>
    </rcc>
    <rcc rId="0" sId="11" s="1" dxf="1">
      <nc r="D149" t="inlineStr">
        <is>
          <t>numitor</t>
        </is>
      </nc>
      <ndxf>
        <font>
          <i/>
          <sz val="10"/>
          <color auto="1"/>
          <name val="Arial"/>
          <scheme val="none"/>
        </font>
      </ndxf>
    </rcc>
    <rcc rId="0" sId="11" s="1" dxf="1">
      <nc r="E149" t="inlineStr">
        <is>
          <t>Lepidoptera</t>
        </is>
      </nc>
      <ndxf>
        <font>
          <sz val="10"/>
          <color auto="1"/>
          <name val="Arial"/>
          <scheme val="none"/>
        </font>
      </ndxf>
    </rcc>
    <rcc rId="0" sId="11" s="1" dxf="1">
      <nc r="F149" t="inlineStr">
        <is>
          <t>Hesperiidae</t>
        </is>
      </nc>
      <ndxf>
        <font>
          <sz val="10"/>
          <color auto="1"/>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dxf>
    </rfmt>
  </rrc>
  <rrc rId="5151" sId="11" ref="A149:XFD149" action="deleteRow">
    <rfmt sheetId="11" xfDxf="1" sqref="A149:XFD149" start="0" length="0"/>
    <rcc rId="0" sId="11" dxf="1">
      <nc r="A149">
        <v>343</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Spiny Oak-Slug Moth</t>
        </is>
      </nc>
      <ndxf>
        <font>
          <sz val="10"/>
          <color indexed="8"/>
          <name val="Arial"/>
          <scheme val="none"/>
        </font>
      </ndxf>
    </rcc>
    <rcc rId="0" sId="11" s="1" dxf="1">
      <nc r="C149" t="inlineStr">
        <is>
          <t>Euclea</t>
        </is>
      </nc>
      <ndxf>
        <font>
          <i/>
          <sz val="10"/>
          <color indexed="8"/>
          <name val="Arial"/>
          <scheme val="none"/>
        </font>
      </ndxf>
    </rcc>
    <rcc rId="0" sId="11" s="1" dxf="1">
      <nc r="D149" t="inlineStr">
        <is>
          <t>delphinii</t>
        </is>
      </nc>
      <ndxf>
        <font>
          <i/>
          <sz val="10"/>
          <color indexed="8"/>
          <name val="Arial"/>
          <scheme val="none"/>
        </font>
      </ndxf>
    </rcc>
    <rcc rId="0" sId="11" s="1" dxf="1">
      <nc r="E149" t="inlineStr">
        <is>
          <t>Lepidoptera</t>
        </is>
      </nc>
      <ndxf>
        <font>
          <i/>
          <sz val="10"/>
          <color indexed="8"/>
          <name val="Arial"/>
          <scheme val="none"/>
        </font>
      </ndxf>
    </rcc>
    <rcc rId="0" sId="11" s="1" dxf="1">
      <nc r="F149" t="inlineStr">
        <is>
          <t>Limacodidae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dxf>
    </rfmt>
  </rrc>
  <rrc rId="5152" sId="11" ref="A149:XFD149" action="deleteRow">
    <rfmt sheetId="11" xfDxf="1" sqref="A149:XFD149" start="0" length="0"/>
    <rcc rId="0" sId="11" dxf="1">
      <nc r="A149">
        <v>344</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Summer Azure Butterfly</t>
        </is>
      </nc>
      <ndxf>
        <font>
          <sz val="10"/>
          <color indexed="8"/>
          <name val="Arial"/>
          <scheme val="none"/>
        </font>
      </ndxf>
    </rcc>
    <rcc rId="0" sId="11" s="1" dxf="1">
      <nc r="C149" t="inlineStr">
        <is>
          <t>Celastrina</t>
        </is>
      </nc>
      <ndxf>
        <font>
          <i/>
          <sz val="10"/>
          <color indexed="8"/>
          <name val="Arial"/>
          <scheme val="none"/>
        </font>
      </ndxf>
    </rcc>
    <rcc rId="0" sId="11" s="1" dxf="1">
      <nc r="D149" t="inlineStr">
        <is>
          <t>neglecta</t>
        </is>
      </nc>
      <ndxf>
        <font>
          <i/>
          <sz val="10"/>
          <color indexed="8"/>
          <name val="Arial"/>
          <scheme val="none"/>
        </font>
      </ndxf>
    </rcc>
    <rcc rId="0" sId="11" s="1" dxf="1">
      <nc r="E149" t="inlineStr">
        <is>
          <t>Lepidoptera</t>
        </is>
      </nc>
      <ndxf>
        <font>
          <sz val="10"/>
          <color auto="1"/>
          <name val="Arial"/>
          <scheme val="none"/>
        </font>
      </ndxf>
    </rcc>
    <rcc rId="0" sId="11" s="1" dxf="1">
      <nc r="F149" t="inlineStr">
        <is>
          <t>Lycaenidae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dxf>
    </rfmt>
  </rrc>
  <rrc rId="5153" sId="11" ref="A149:XFD149" action="deleteRow">
    <rfmt sheetId="11" xfDxf="1" sqref="A149:XFD149" start="0" length="0"/>
    <rcc rId="0" sId="11" dxf="1">
      <nc r="A149">
        <v>345</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Banded Hairstreak</t>
        </is>
      </nc>
      <ndxf>
        <font>
          <sz val="10"/>
          <color indexed="8"/>
          <name val="Arial"/>
          <scheme val="none"/>
        </font>
      </ndxf>
    </rcc>
    <rcc rId="0" sId="11" s="1" dxf="1">
      <nc r="C149" t="inlineStr">
        <is>
          <t>Satyrium</t>
        </is>
      </nc>
      <ndxf>
        <font>
          <i/>
          <sz val="10"/>
          <color auto="1"/>
          <name val="Arial"/>
          <scheme val="none"/>
        </font>
      </ndxf>
    </rcc>
    <rcc rId="0" sId="11" s="1" dxf="1">
      <nc r="D149" t="inlineStr">
        <is>
          <t>calanus</t>
        </is>
      </nc>
      <ndxf>
        <font>
          <i/>
          <sz val="10"/>
          <color auto="1"/>
          <name val="Arial"/>
          <scheme val="none"/>
        </font>
      </ndxf>
    </rcc>
    <rcc rId="0" sId="11" s="1" dxf="1">
      <nc r="E149" t="inlineStr">
        <is>
          <t>Lepidoptera</t>
        </is>
      </nc>
      <ndxf>
        <font>
          <sz val="10"/>
          <color auto="1"/>
          <name val="Arial"/>
          <scheme val="none"/>
        </font>
      </ndxf>
    </rcc>
    <rcc rId="0" sId="11" s="1" dxf="1">
      <nc r="F149" t="inlineStr">
        <is>
          <t>Lycaenidae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dxf>
    </rfmt>
  </rrc>
  <rrc rId="5154" sId="11" ref="A149:XFD149" action="deleteRow">
    <rfmt sheetId="11" xfDxf="1" sqref="A149:XFD149" start="0" length="0"/>
    <rcc rId="0" sId="11" dxf="1">
      <nc r="A149">
        <v>346</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Gypsy Moth</t>
        </is>
      </nc>
      <ndxf>
        <font>
          <sz val="10"/>
          <color indexed="8"/>
          <name val="Arial"/>
          <scheme val="none"/>
        </font>
      </ndxf>
    </rcc>
    <rcc rId="0" sId="11" s="1" dxf="1">
      <nc r="C149" t="inlineStr">
        <is>
          <t>Lymantria</t>
        </is>
      </nc>
      <ndxf>
        <font>
          <i/>
          <sz val="10"/>
          <color indexed="8"/>
          <name val="Arial"/>
          <scheme val="none"/>
        </font>
      </ndxf>
    </rcc>
    <rcc rId="0" sId="11" s="1" dxf="1">
      <nc r="D149" t="inlineStr">
        <is>
          <t>dispar</t>
        </is>
      </nc>
      <ndxf>
        <font>
          <i/>
          <sz val="10"/>
          <color indexed="8"/>
          <name val="Arial"/>
          <scheme val="none"/>
        </font>
      </ndxf>
    </rcc>
    <rcc rId="0" sId="11" s="1" dxf="1">
      <nc r="E149" t="inlineStr">
        <is>
          <t>Lepidoptera</t>
        </is>
      </nc>
      <ndxf>
        <font>
          <i/>
          <sz val="10"/>
          <color indexed="8"/>
          <name val="Arial"/>
          <scheme val="none"/>
        </font>
      </ndxf>
    </rcc>
    <rcc rId="0" sId="11" s="1" dxf="1">
      <nc r="F149" t="inlineStr">
        <is>
          <t>Lymantriidae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dxf>
    </rfmt>
  </rrc>
  <rrc rId="5155" sId="11" ref="A149:XFD149" action="deleteRow">
    <rfmt sheetId="11" xfDxf="1" sqref="A149:XFD149" start="0" length="0"/>
    <rcc rId="0" sId="11" dxf="1">
      <nc r="A149">
        <v>347</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White-marked Tussock Moth</t>
        </is>
      </nc>
      <ndxf>
        <font>
          <sz val="10"/>
          <color indexed="8"/>
          <name val="Arial"/>
          <scheme val="none"/>
        </font>
      </ndxf>
    </rcc>
    <rcc rId="0" sId="11" s="1" dxf="1">
      <nc r="C149" t="inlineStr">
        <is>
          <t>Orgyia</t>
        </is>
      </nc>
      <ndxf>
        <font>
          <i/>
          <sz val="10"/>
          <color indexed="8"/>
          <name val="Arial"/>
          <scheme val="none"/>
        </font>
      </ndxf>
    </rcc>
    <rcc rId="0" sId="11" s="1" dxf="1">
      <nc r="D149" t="inlineStr">
        <is>
          <t>leucostigma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Lymantriidae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dxf>
    </rfmt>
  </rrc>
  <rrc rId="5156" sId="11" ref="A149:XFD149" action="deleteRow">
    <rfmt sheetId="11" xfDxf="1" sqref="A149:XFD149" start="0" length="0"/>
    <rcc rId="0" sId="11" dxf="1">
      <nc r="A149">
        <v>348</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Small Oak Dagger</t>
        </is>
      </nc>
      <ndxf>
        <font>
          <sz val="10"/>
          <color indexed="8"/>
          <name val="Arial"/>
          <scheme val="none"/>
        </font>
      </ndxf>
    </rcc>
    <rcc rId="0" sId="11" s="1" dxf="1">
      <nc r="C149" t="inlineStr">
        <is>
          <t>Acronicta</t>
        </is>
      </nc>
      <ndxf>
        <font>
          <i/>
          <sz val="10"/>
          <color indexed="8"/>
          <name val="Arial"/>
          <scheme val="none"/>
        </font>
      </ndxf>
    </rcc>
    <rcc rId="0" sId="11" s="1" dxf="1">
      <nc r="D149" t="inlineStr">
        <is>
          <t>increta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Noctuidae</t>
        </is>
      </nc>
      <ndxf>
        <font>
          <sz val="10"/>
          <color rgb="FF000000"/>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157" sId="11" ref="A149:XFD149" action="deleteRow">
    <rfmt sheetId="11" xfDxf="1" sqref="A149:XFD149" start="0" length="0"/>
    <rcc rId="0" sId="11" dxf="1">
      <nc r="A149">
        <v>349</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Ovate Dagger</t>
        </is>
      </nc>
      <ndxf>
        <font>
          <sz val="10"/>
          <color indexed="8"/>
          <name val="Arial"/>
          <scheme val="none"/>
        </font>
      </ndxf>
    </rcc>
    <rcc rId="0" sId="11" s="1" dxf="1">
      <nc r="C149" t="inlineStr">
        <is>
          <t>Acronicta</t>
        </is>
      </nc>
      <ndxf>
        <font>
          <i/>
          <sz val="10"/>
          <color indexed="8"/>
          <name val="Arial"/>
          <scheme val="none"/>
        </font>
      </ndxf>
    </rcc>
    <rcc rId="0" sId="11" s="1" dxf="1">
      <nc r="D149" t="inlineStr">
        <is>
          <t>ovata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Noctuidae</t>
        </is>
      </nc>
      <ndxf>
        <font>
          <sz val="10"/>
          <color rgb="FF000000"/>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158" sId="11" ref="A149:XFD149" action="deleteRow">
    <rfmt sheetId="11" xfDxf="1" sqref="A149:XFD149" start="0" length="0"/>
    <rcc rId="0" sId="11" dxf="1">
      <nc r="A149">
        <v>350</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Celery Looper</t>
        </is>
      </nc>
      <ndxf>
        <font>
          <sz val="10"/>
          <color indexed="8"/>
          <name val="Arial"/>
          <scheme val="none"/>
        </font>
      </ndxf>
    </rcc>
    <rcc rId="0" sId="11" s="1" dxf="1">
      <nc r="C149" t="inlineStr">
        <is>
          <t>Anagrapha</t>
        </is>
      </nc>
      <ndxf>
        <font>
          <i/>
          <sz val="10"/>
          <color indexed="8"/>
          <name val="Arial"/>
          <scheme val="none"/>
        </font>
      </ndxf>
    </rcc>
    <rcc rId="0" sId="11" s="1" dxf="1">
      <nc r="D149" t="inlineStr">
        <is>
          <t>falcifera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Noctuidae</t>
        </is>
      </nc>
      <ndxf>
        <font>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159" sId="11" ref="A149:XFD149" action="deleteRow">
    <rfmt sheetId="11" xfDxf="1" sqref="A149:XFD149" start="0" length="0"/>
    <rcc rId="0" sId="11" dxf="1">
      <nc r="A149">
        <v>351</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Common Looper</t>
        </is>
      </nc>
      <ndxf>
        <font>
          <sz val="10"/>
          <color indexed="8"/>
          <name val="Arial"/>
          <scheme val="none"/>
        </font>
      </ndxf>
    </rcc>
    <rcc rId="0" sId="11" s="1" dxf="1">
      <nc r="C149" t="inlineStr">
        <is>
          <t>Atuographa</t>
        </is>
      </nc>
      <ndxf>
        <font>
          <i/>
          <sz val="10"/>
          <color indexed="8"/>
          <name val="Arial"/>
          <scheme val="none"/>
        </font>
      </ndxf>
    </rcc>
    <rcc rId="0" sId="11" s="1" dxf="1">
      <nc r="D149" t="inlineStr">
        <is>
          <t>precationis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Noctuidae</t>
        </is>
      </nc>
      <ndxf>
        <font>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160" sId="11" ref="A149:XFD149" action="deleteRow">
    <rfmt sheetId="11" xfDxf="1" sqref="A149:XFD149" start="0" length="0"/>
    <rcc rId="0" sId="11" dxf="1">
      <nc r="A149">
        <v>352</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Tufted Bird Dropping Moth</t>
        </is>
      </nc>
      <ndxf>
        <font>
          <sz val="10"/>
          <color indexed="8"/>
          <name val="Arial"/>
          <scheme val="none"/>
        </font>
      </ndxf>
    </rcc>
    <rcc rId="0" sId="11" s="1" dxf="1">
      <nc r="C149" t="inlineStr">
        <is>
          <t>Cerma</t>
        </is>
      </nc>
      <ndxf>
        <font>
          <i/>
          <sz val="10"/>
          <color indexed="8"/>
          <name val="Arial"/>
          <scheme val="none"/>
        </font>
      </ndxf>
    </rcc>
    <rcc rId="0" sId="11" s="1" dxf="1">
      <nc r="D149" t="inlineStr">
        <is>
          <t>cerintha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Noctuidae</t>
        </is>
      </nc>
      <ndxf>
        <font>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161" sId="11" ref="A149:XFD149" action="deleteRow">
    <rfmt sheetId="11" xfDxf="1" sqref="A149:XFD149" start="0" length="0"/>
    <rcc rId="0" sId="11" dxf="1">
      <nc r="A149">
        <v>353</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The Laugher</t>
        </is>
      </nc>
      <ndxf>
        <font>
          <sz val="10"/>
          <color indexed="8"/>
          <name val="Arial"/>
          <scheme val="none"/>
        </font>
      </ndxf>
    </rcc>
    <rcc rId="0" sId="11" s="1" dxf="1">
      <nc r="C149" t="inlineStr">
        <is>
          <t>Charadra</t>
        </is>
      </nc>
      <ndxf>
        <font>
          <i/>
          <sz val="10"/>
          <color indexed="8"/>
          <name val="Arial"/>
          <scheme val="none"/>
        </font>
      </ndxf>
    </rcc>
    <rcc rId="0" sId="11" s="1" dxf="1">
      <nc r="D149" t="inlineStr">
        <is>
          <t>deridens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Noctuidae</t>
        </is>
      </nc>
      <ndxf>
        <font>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162" sId="11" ref="A149:XFD149" action="deleteRow">
    <rfmt sheetId="11" xfDxf="1" sqref="A149:XFD149" start="0" length="0"/>
    <rcc rId="0" sId="11" dxf="1">
      <nc r="A149">
        <v>354</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Brown-hooded Owlet</t>
        </is>
      </nc>
      <ndxf>
        <font>
          <sz val="10"/>
          <color indexed="8"/>
          <name val="Arial"/>
          <scheme val="none"/>
        </font>
      </ndxf>
    </rcc>
    <rcc rId="0" sId="11" s="1" dxf="1">
      <nc r="C149" t="inlineStr">
        <is>
          <t>Cucullia</t>
        </is>
      </nc>
      <ndxf>
        <font>
          <i/>
          <sz val="10"/>
          <color indexed="8"/>
          <name val="Arial"/>
          <scheme val="none"/>
        </font>
      </ndxf>
    </rcc>
    <rcc rId="0" sId="11" s="1" dxf="1">
      <nc r="D149" t="inlineStr">
        <is>
          <t>convexipennis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Noctuidae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163" sId="11" ref="A149:XFD149" action="deleteRow">
    <rfmt sheetId="11" xfDxf="1" sqref="A149:XFD149" start="0" length="0"/>
    <rcc rId="0" sId="11" dxf="1">
      <nc r="A149">
        <v>355</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Dark-spotted Looper</t>
        </is>
      </nc>
      <ndxf>
        <font>
          <sz val="10"/>
          <color indexed="8"/>
          <name val="Arial"/>
          <scheme val="none"/>
        </font>
      </ndxf>
    </rcc>
    <rcc rId="0" sId="11" s="1" dxf="1">
      <nc r="C149" t="inlineStr">
        <is>
          <t>Diachrysia</t>
        </is>
      </nc>
      <ndxf>
        <font>
          <i/>
          <sz val="10"/>
          <color indexed="8"/>
          <name val="Arial"/>
          <scheme val="none"/>
        </font>
      </ndxf>
    </rcc>
    <rcc rId="0" sId="11" s="1" dxf="1">
      <nc r="D149" t="inlineStr">
        <is>
          <t>aereoides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Noctuidae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164" sId="11" ref="A149:XFD149" action="deleteRow">
    <rfmt sheetId="11" xfDxf="1" sqref="A149:XFD149" start="0" length="0"/>
    <rcc rId="0" sId="11" dxf="1">
      <nc r="A149">
        <v>356</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Green Leuconycta</t>
        </is>
      </nc>
      <ndxf>
        <font>
          <sz val="10"/>
          <color indexed="8"/>
          <name val="Arial"/>
          <scheme val="none"/>
        </font>
      </ndxf>
    </rcc>
    <rcc rId="0" sId="11" s="1" dxf="1">
      <nc r="C149" t="inlineStr">
        <is>
          <t>Leuconycta</t>
        </is>
      </nc>
      <ndxf>
        <font>
          <i/>
          <sz val="10"/>
          <color indexed="8"/>
          <name val="Arial"/>
          <scheme val="none"/>
        </font>
      </ndxf>
    </rcc>
    <rcc rId="0" sId="11" s="1" dxf="1">
      <nc r="D149" t="inlineStr">
        <is>
          <t>diphtheroides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Noctuidae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165" sId="11" ref="A149:XFD149" action="deleteRow">
    <rfmt sheetId="11" xfDxf="1" sqref="A149:XFD149" start="0" length="0"/>
    <rcc rId="0" sId="11" dxf="1">
      <nc r="A149">
        <v>357</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Slant-lined Owlet</t>
        </is>
      </nc>
      <ndxf>
        <font>
          <sz val="10"/>
          <color indexed="8"/>
          <name val="Arial"/>
          <scheme val="none"/>
        </font>
      </ndxf>
    </rcc>
    <rcc rId="0" sId="11" s="1" dxf="1">
      <nc r="C149" t="inlineStr">
        <is>
          <t>Macrochilo</t>
        </is>
      </nc>
      <ndxf>
        <font>
          <i/>
          <sz val="10"/>
          <color indexed="8"/>
          <name val="Arial"/>
          <scheme val="none"/>
        </font>
      </ndxf>
    </rcc>
    <rcc rId="0" sId="11" s="1" dxf="1">
      <nc r="D149" t="inlineStr">
        <is>
          <t>absorptalis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Noctuidae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166" sId="11" ref="A149:XFD149" action="deleteRow">
    <rfmt sheetId="11" xfDxf="1" sqref="A149:XFD149" start="0" length="0"/>
    <rcc rId="0" sId="11" dxf="1">
      <nc r="A149">
        <v>358</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Black-dotted Maliattha</t>
        </is>
      </nc>
      <ndxf>
        <font>
          <sz val="10"/>
          <color indexed="8"/>
          <name val="Arial"/>
          <scheme val="none"/>
        </font>
      </ndxf>
    </rcc>
    <rcc rId="0" sId="11" s="1" dxf="1">
      <nc r="C149" t="inlineStr">
        <is>
          <t>Maliattha</t>
        </is>
      </nc>
      <ndxf>
        <font>
          <i/>
          <sz val="10"/>
          <color indexed="8"/>
          <name val="Arial"/>
          <scheme val="none"/>
        </font>
      </ndxf>
    </rcc>
    <rcc rId="0" sId="11" s="1" dxf="1">
      <nc r="D149" t="inlineStr">
        <is>
          <t>synochitis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Noctuidae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dxf>
    </rfmt>
  </rrc>
  <rrc rId="5167" sId="11" ref="A149:XFD149" action="deleteRow">
    <rfmt sheetId="11" xfDxf="1" sqref="A149:XFD149" start="0" length="0"/>
    <rcc rId="0" sId="11" dxf="1">
      <nc r="A149">
        <v>359</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Fluid Arches</t>
        </is>
      </nc>
      <ndxf>
        <font>
          <sz val="10"/>
          <color indexed="8"/>
          <name val="Arial"/>
          <scheme val="none"/>
        </font>
      </ndxf>
    </rcc>
    <rcc rId="0" sId="11" s="1" dxf="1">
      <nc r="C149" t="inlineStr">
        <is>
          <t>Morrisonia</t>
        </is>
      </nc>
      <ndxf>
        <font>
          <i/>
          <sz val="10"/>
          <color indexed="8"/>
          <name val="Arial"/>
          <scheme val="none"/>
        </font>
      </ndxf>
    </rcc>
    <rcc rId="0" sId="11" s="1" dxf="1">
      <nc r="D149" t="inlineStr">
        <is>
          <t>latex</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Noctuidae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168" sId="11" ref="A149:XFD149" action="deleteRow">
    <rfmt sheetId="11" xfDxf="1" sqref="A149:XFD149" start="0" length="0"/>
    <rcc rId="0" sId="11" dxf="1">
      <nc r="A149">
        <v>360</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Armyworm Moth</t>
        </is>
      </nc>
      <ndxf>
        <font>
          <sz val="10"/>
          <color indexed="8"/>
          <name val="Arial"/>
          <scheme val="none"/>
        </font>
      </ndxf>
    </rcc>
    <rcc rId="0" sId="11" s="1" dxf="1">
      <nc r="C149" t="inlineStr">
        <is>
          <t>Myhimna</t>
        </is>
      </nc>
      <ndxf>
        <font>
          <i/>
          <sz val="10"/>
          <color indexed="8"/>
          <name val="Arial"/>
          <scheme val="none"/>
        </font>
      </ndxf>
    </rcc>
    <rcc rId="0" sId="11" s="1" dxf="1">
      <nc r="D149" t="inlineStr">
        <is>
          <t>unipuncta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Noctuidae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dxf>
    </rfmt>
  </rrc>
  <rrc rId="5169" sId="11" ref="A149:XFD149" action="deleteRow">
    <rfmt sheetId="11" xfDxf="1" sqref="A149:XFD149" start="0" length="0"/>
    <rcc rId="0" sId="11" dxf="1">
      <nc r="A149">
        <v>361</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Cynical Quaker</t>
        </is>
      </nc>
      <ndxf>
        <font>
          <sz val="10"/>
          <color indexed="8"/>
          <name val="Arial"/>
          <scheme val="none"/>
        </font>
      </ndxf>
    </rcc>
    <rcc rId="0" sId="11" s="1" dxf="1">
      <nc r="C149" t="inlineStr">
        <is>
          <t>Orthodes</t>
        </is>
      </nc>
      <ndxf>
        <font>
          <i/>
          <sz val="10"/>
          <color indexed="8"/>
          <name val="Arial"/>
          <scheme val="none"/>
        </font>
      </ndxf>
    </rcc>
    <rcc rId="0" sId="11" s="1" dxf="1">
      <nc r="D149" t="inlineStr">
        <is>
          <t>cynica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Noctuidae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center" readingOrder="0"/>
      </dxf>
    </rfmt>
  </rrc>
  <rrc rId="5170" sId="11" ref="A149:XFD149" action="deleteRow">
    <rfmt sheetId="11" xfDxf="1" sqref="A149:XFD149" start="0" length="0"/>
    <rcc rId="0" sId="11" dxf="1">
      <nc r="A149">
        <v>362</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Dark-spotted Palthis</t>
        </is>
      </nc>
      <ndxf>
        <font>
          <sz val="10"/>
          <color indexed="8"/>
          <name val="Arial"/>
          <scheme val="none"/>
        </font>
      </ndxf>
    </rcc>
    <rcc rId="0" sId="11" s="1" dxf="1">
      <nc r="C149" t="inlineStr">
        <is>
          <t>Palthis</t>
        </is>
      </nc>
      <ndxf>
        <font>
          <i/>
          <sz val="10"/>
          <color indexed="8"/>
          <name val="Arial"/>
          <scheme val="none"/>
        </font>
      </ndxf>
    </rcc>
    <rcc rId="0" sId="11" s="1" dxf="1">
      <nc r="D149" t="inlineStr">
        <is>
          <t>angulalis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Noctuidae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171" sId="11" ref="A149:XFD149" action="deleteRow">
    <rfmt sheetId="11" xfDxf="1" sqref="A149:XFD149" start="0" length="0"/>
    <rcc rId="0" sId="11" dxf="1">
      <nc r="A149">
        <v>363</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Faint-spotted Palthis</t>
        </is>
      </nc>
      <ndxf>
        <font>
          <sz val="10"/>
          <color indexed="8"/>
          <name val="Arial"/>
          <scheme val="none"/>
        </font>
      </ndxf>
    </rcc>
    <rcc rId="0" sId="11" s="1" dxf="1">
      <nc r="C149" t="inlineStr">
        <is>
          <t>Palthis</t>
        </is>
      </nc>
      <ndxf>
        <font>
          <i/>
          <sz val="10"/>
          <color indexed="8"/>
          <name val="Arial"/>
          <scheme val="none"/>
        </font>
      </ndxf>
    </rcc>
    <rcc rId="0" sId="11" s="1" dxf="1">
      <nc r="D149" t="inlineStr">
        <is>
          <t>asopialis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Noctuidae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172" sId="11" ref="A149:XFD149" action="deleteRow">
    <rfmt sheetId="11" xfDxf="1" sqref="A149:XFD149" start="0" length="0"/>
    <rcc rId="0" sId="11" dxf="1">
      <nc r="A149">
        <v>364</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Dark-banded Owlet</t>
        </is>
      </nc>
      <ndxf>
        <font>
          <sz val="10"/>
          <color indexed="8"/>
          <name val="Arial"/>
          <scheme val="none"/>
        </font>
      </ndxf>
    </rcc>
    <rcc rId="0" sId="11" s="1" dxf="1">
      <nc r="C149" t="inlineStr">
        <is>
          <t>Phalaenophana</t>
        </is>
      </nc>
      <ndxf>
        <font>
          <i/>
          <sz val="10"/>
          <color indexed="8"/>
          <name val="Arial"/>
          <scheme val="none"/>
        </font>
      </ndxf>
    </rcc>
    <rcc rId="0" sId="11" s="1" dxf="1">
      <nc r="D149" t="inlineStr">
        <is>
          <t>pyramusalis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Noctuidae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173" sId="11" ref="A149:XFD149" action="deleteRow">
    <rfmt sheetId="11" xfDxf="1" sqref="A149:XFD149" start="0" length="0"/>
    <rcc rId="0" sId="11" dxf="1">
      <nc r="A149">
        <v>365</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Olie Angleshades</t>
        </is>
      </nc>
      <ndxf>
        <font>
          <sz val="10"/>
          <color indexed="8"/>
          <name val="Arial"/>
          <scheme val="none"/>
        </font>
      </ndxf>
    </rcc>
    <rcc rId="0" sId="11" s="1" dxf="1">
      <nc r="C149" t="inlineStr">
        <is>
          <t>Phlogophora</t>
        </is>
      </nc>
      <ndxf>
        <font>
          <i/>
          <sz val="10"/>
          <color indexed="8"/>
          <name val="Arial"/>
          <scheme val="none"/>
        </font>
      </ndxf>
    </rcc>
    <rcc rId="0" sId="11" s="1" dxf="1">
      <nc r="D149" t="inlineStr">
        <is>
          <t>iris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Noctuidae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dxf>
    </rfmt>
  </rrc>
  <rrc rId="5174" sId="11" ref="A149:XFD149" action="deleteRow">
    <rfmt sheetId="11" xfDxf="1" sqref="A149:XFD149" start="0" length="0"/>
    <rcc rId="0" sId="11" dxf="1">
      <nc r="A149">
        <v>366</v>
      </nc>
      <ndxf>
        <alignment horizontal="center" vertical="top" readingOrder="0"/>
        <border outline="0">
          <left style="thin">
            <color indexed="64"/>
          </left>
          <right style="thin">
            <color indexed="64"/>
          </right>
          <top style="thin">
            <color indexed="64"/>
          </top>
          <bottom style="thin">
            <color indexed="64"/>
          </bottom>
        </border>
      </ndxf>
    </rcc>
    <rfmt sheetId="11" s="1" sqref="B149" start="0" length="0">
      <dxf>
        <font>
          <sz val="10"/>
          <color indexed="8"/>
          <name val="Arial"/>
          <scheme val="none"/>
        </font>
      </dxf>
    </rfmt>
    <rcc rId="0" sId="11" s="1" dxf="1">
      <nc r="C149" t="inlineStr">
        <is>
          <t>Photedes</t>
        </is>
      </nc>
      <ndxf>
        <font>
          <i/>
          <sz val="10"/>
          <color indexed="8"/>
          <name val="Arial"/>
          <scheme val="none"/>
        </font>
      </ndxf>
    </rcc>
    <rcc rId="0" sId="11" s="1" dxf="1">
      <nc r="D149" t="inlineStr">
        <is>
          <t>panatela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Noctuidae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175" sId="11" ref="A149:XFD149" action="deleteRow">
    <rfmt sheetId="11" xfDxf="1" sqref="A149:XFD149" start="0" length="0"/>
    <rcc rId="0" sId="11" dxf="1">
      <nc r="A149">
        <v>367</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Cloudy Arches</t>
        </is>
      </nc>
      <ndxf>
        <font>
          <sz val="10"/>
          <color indexed="8"/>
          <name val="Arial"/>
          <scheme val="none"/>
        </font>
      </ndxf>
    </rcc>
    <rcc rId="0" sId="11" s="1" dxf="1">
      <nc r="C149" t="inlineStr">
        <is>
          <t>Polia</t>
        </is>
      </nc>
      <ndxf>
        <font>
          <i/>
          <sz val="10"/>
          <color indexed="8"/>
          <name val="Arial"/>
          <scheme val="none"/>
        </font>
      </ndxf>
    </rcc>
    <rcc rId="0" sId="11" s="1" dxf="1">
      <nc r="D149" t="inlineStr">
        <is>
          <r>
            <t>imbrifera</t>
          </r>
          <r>
            <rPr>
              <sz val="10"/>
              <rFont val="Arial"/>
              <family val="2"/>
            </rPr>
            <t xml:space="preserve"> </t>
          </r>
        </is>
      </nc>
      <ndxf>
        <font>
          <i/>
          <sz val="10"/>
          <color auto="1"/>
          <name val="Arial"/>
          <scheme val="none"/>
        </font>
      </ndxf>
    </rcc>
    <rcc rId="0" sId="11" s="1" dxf="1">
      <nc r="E149" t="inlineStr">
        <is>
          <t>Lepidoptera</t>
        </is>
      </nc>
      <ndxf>
        <font>
          <i/>
          <sz val="10"/>
          <color indexed="8"/>
          <name val="Arial"/>
          <scheme val="none"/>
        </font>
      </ndxf>
    </rcc>
    <rcc rId="0" sId="11" s="1" dxf="1">
      <nc r="F149" t="inlineStr">
        <is>
          <t>Noctuidae</t>
        </is>
      </nc>
      <ndxf>
        <font>
          <i/>
          <sz val="10"/>
          <color auto="1"/>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176" sId="11" ref="A149:XFD149" action="deleteRow">
    <rfmt sheetId="11" xfDxf="1" sqref="A149:XFD149" start="0" length="0"/>
    <rcc rId="0" sId="11" dxf="1">
      <nc r="A149">
        <v>368</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Pale Glyph</t>
        </is>
      </nc>
      <ndxf>
        <font>
          <sz val="10"/>
          <color indexed="8"/>
          <name val="Arial"/>
          <scheme val="none"/>
        </font>
      </ndxf>
    </rcc>
    <rcc rId="0" sId="11" s="1" dxf="1">
      <nc r="C149" t="inlineStr">
        <is>
          <t>Protodeltote</t>
        </is>
      </nc>
      <ndxf>
        <font>
          <i/>
          <sz val="10"/>
          <color indexed="8"/>
          <name val="Arial"/>
          <scheme val="none"/>
        </font>
      </ndxf>
    </rcc>
    <rcc rId="0" sId="11" s="1" dxf="1">
      <nc r="D149" t="inlineStr">
        <is>
          <t>albidula</t>
        </is>
      </nc>
      <ndxf>
        <font>
          <sz val="10"/>
          <color indexed="8"/>
          <name val="Arial"/>
          <scheme val="none"/>
        </font>
      </ndxf>
    </rcc>
    <rcc rId="0" sId="11" s="1" dxf="1">
      <nc r="E149" t="inlineStr">
        <is>
          <t>Lepidoptera</t>
        </is>
      </nc>
      <ndxf>
        <font>
          <i/>
          <sz val="10"/>
          <color indexed="8"/>
          <name val="Arial"/>
          <scheme val="none"/>
        </font>
      </ndxf>
    </rcc>
    <rcc rId="0" sId="11" s="1" dxf="1">
      <nc r="F149" t="inlineStr">
        <is>
          <t>Noctuidae</t>
        </is>
      </nc>
      <ndxf>
        <font>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dxf>
    </rfmt>
  </rrc>
  <rrc rId="5177" sId="11" ref="A149:XFD149" action="deleteRow">
    <rfmt sheetId="11" xfDxf="1" sqref="A149:XFD149" start="0" length="0"/>
    <rcc rId="0" sId="11" dxf="1">
      <nc r="A149">
        <v>369</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Large Mossy Glyph</t>
        </is>
      </nc>
      <ndxf>
        <font>
          <sz val="10"/>
          <color indexed="8"/>
          <name val="Arial"/>
          <scheme val="none"/>
        </font>
      </ndxf>
    </rcc>
    <rcc rId="0" sId="11" s="1" dxf="1">
      <nc r="C149" t="inlineStr">
        <is>
          <t>Protodeltote</t>
        </is>
      </nc>
      <ndxf>
        <font>
          <i/>
          <sz val="10"/>
          <color indexed="8"/>
          <name val="Arial"/>
          <scheme val="none"/>
        </font>
      </ndxf>
    </rcc>
    <rcc rId="0" sId="11" s="1" dxf="1">
      <nc r="D149" t="inlineStr">
        <is>
          <t>muscosula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Noctuidae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178" sId="11" ref="A149:XFD149" action="deleteRow">
    <rfmt sheetId="11" xfDxf="1" sqref="A149:XFD149" start="0" length="0"/>
    <rcc rId="0" sId="11" dxf="1">
      <nc r="A149">
        <v>370</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Bordered Sallow</t>
        </is>
      </nc>
      <ndxf>
        <font>
          <sz val="10"/>
          <color indexed="8"/>
          <name val="Arial"/>
          <scheme val="none"/>
        </font>
      </ndxf>
    </rcc>
    <rcc rId="0" sId="11" s="1" dxf="1">
      <nc r="C149" t="inlineStr">
        <is>
          <t>Pryrrhia</t>
        </is>
      </nc>
      <ndxf>
        <font>
          <i/>
          <sz val="10"/>
          <color indexed="8"/>
          <name val="Arial"/>
          <scheme val="none"/>
        </font>
      </ndxf>
    </rcc>
    <rcc rId="0" sId="11" s="1" dxf="1">
      <nc r="D149" t="inlineStr">
        <is>
          <t>cilisca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Noctuidae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179" sId="11" ref="A149:XFD149" action="deleteRow">
    <rfmt sheetId="11" xfDxf="1" sqref="A149:XFD149" start="0" length="0"/>
    <rcc rId="0" sId="11" dxf="1">
      <nc r="A149">
        <v>371</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Pink-barred Pseudeustrotia</t>
        </is>
      </nc>
      <ndxf>
        <font>
          <sz val="10"/>
          <color indexed="8"/>
          <name val="Arial"/>
          <scheme val="none"/>
        </font>
      </ndxf>
    </rcc>
    <rcc rId="0" sId="11" s="1" dxf="1">
      <nc r="C149" t="inlineStr">
        <is>
          <t>Pseudeustrotia</t>
        </is>
      </nc>
      <ndxf>
        <font>
          <i/>
          <sz val="10"/>
          <color indexed="8"/>
          <name val="Arial"/>
          <scheme val="none"/>
        </font>
      </ndxf>
    </rcc>
    <rcc rId="0" sId="11" s="1" dxf="1">
      <nc r="D149" t="inlineStr">
        <is>
          <t>carneola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Noctuidae</t>
        </is>
      </nc>
      <ndxf>
        <font>
          <i/>
          <sz val="10"/>
          <color indexed="8"/>
          <name val="Arial"/>
          <scheme val="none"/>
        </font>
      </ndxf>
    </rcc>
    <rfmt sheetId="11" s="1" sqref="G149" start="0" length="0">
      <dxf>
        <font>
          <sz val="10"/>
          <color auto="1"/>
          <name val="Arial"/>
          <scheme val="none"/>
        </font>
        <alignment horizontal="center" readingOrder="0"/>
      </dxf>
    </rfmt>
    <rfmt sheetId="11" s="1" sqref="H149" start="0" length="0">
      <dxf>
        <font>
          <sz val="10"/>
          <color auto="1"/>
          <name val="Arial"/>
          <scheme val="none"/>
        </font>
        <alignment horizontal="center" readingOrder="0"/>
      </dxf>
    </rfmt>
    <rfmt sheetId="11" s="1" sqref="I149" start="0" length="0">
      <dxf>
        <font>
          <sz val="10"/>
          <color auto="1"/>
          <name val="Arial"/>
          <scheme val="none"/>
        </font>
        <alignment horizontal="center" readingOrder="0"/>
      </dxf>
    </rfmt>
    <rfmt sheetId="11" s="1" sqref="J149" start="0" length="0">
      <dxf>
        <font>
          <sz val="10"/>
          <color auto="1"/>
          <name val="Arial"/>
          <scheme val="none"/>
        </font>
        <alignment horizontal="center" readingOrder="0"/>
      </dxf>
    </rfmt>
    <rfmt sheetId="11" s="1" sqref="K149" start="0" length="0">
      <dxf>
        <font>
          <sz val="10"/>
          <color auto="1"/>
          <name val="Arial"/>
          <scheme val="none"/>
        </font>
        <numFmt numFmtId="164" formatCode="m/d/yyyy;@"/>
        <alignment horizontal="center" readingOrder="0"/>
      </dxf>
    </rfmt>
    <rfmt sheetId="11" s="1" sqref="L149" start="0" length="0">
      <dxf>
        <font>
          <sz val="10"/>
          <color auto="1"/>
          <name val="Arial"/>
          <scheme val="none"/>
        </font>
        <alignment horizontal="center" readingOrder="0"/>
      </dxf>
    </rfmt>
    <rfmt sheetId="11" s="1" sqref="M149" start="0" length="0">
      <dxf>
        <font>
          <sz val="10"/>
          <color auto="1"/>
          <name val="Arial"/>
          <scheme val="none"/>
        </font>
        <alignment horizontal="center" readingOrder="0"/>
      </dxf>
    </rfmt>
    <rfmt sheetId="11" s="1" sqref="N149" start="0" length="0">
      <dxf>
        <font>
          <sz val="10"/>
          <color auto="1"/>
          <name val="Arial"/>
          <scheme val="none"/>
        </font>
        <alignment horizontal="center" readingOrder="0"/>
      </dxf>
    </rfmt>
    <rfmt sheetId="11" s="1" sqref="O149" start="0" length="0">
      <dxf>
        <font>
          <sz val="10"/>
          <color auto="1"/>
          <name val="Arial"/>
          <scheme val="none"/>
        </font>
        <alignment horizontal="left" readingOrder="0"/>
      </dxf>
    </rfmt>
  </rrc>
  <rrc rId="5180" sId="11" ref="A149:XFD149" action="deleteRow">
    <rfmt sheetId="11" xfDxf="1" sqref="A149:XFD149" start="0" length="0"/>
    <rcc rId="0" sId="11" dxf="1">
      <nc r="A149">
        <v>372</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The Brother</t>
        </is>
      </nc>
      <ndxf>
        <font>
          <sz val="10"/>
          <color indexed="8"/>
          <name val="Arial"/>
          <scheme val="none"/>
        </font>
      </ndxf>
    </rcc>
    <rcc rId="0" sId="11" s="1" dxf="1">
      <nc r="C149" t="inlineStr">
        <is>
          <t>Raphia</t>
        </is>
      </nc>
      <ndxf>
        <font>
          <i/>
          <sz val="10"/>
          <color indexed="8"/>
          <name val="Arial"/>
          <scheme val="none"/>
        </font>
      </ndxf>
    </rcc>
    <rcc rId="0" sId="11" s="1" dxf="1">
      <nc r="D149" t="inlineStr">
        <is>
          <t>frater</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Noctuidae</t>
        </is>
      </nc>
      <ndxf>
        <font>
          <i/>
          <sz val="10"/>
          <color indexed="8"/>
          <name val="Arial"/>
          <scheme val="none"/>
        </font>
      </ndxf>
    </rcc>
    <rfmt sheetId="11" s="1" sqref="G149" start="0" length="0">
      <dxf>
        <font>
          <sz val="10"/>
          <color auto="1"/>
          <name val="Arial"/>
          <scheme val="none"/>
        </font>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dxf>
    </rfmt>
  </rrc>
  <rrc rId="5181" sId="11" ref="A149:XFD149" action="deleteRow">
    <rfmt sheetId="11" xfDxf="1" sqref="A149:XFD149" start="0" length="0"/>
    <rcc rId="0" sId="11" dxf="1">
      <nc r="A149">
        <v>373</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Dock Rustic</t>
        </is>
      </nc>
      <ndxf>
        <font>
          <sz val="10"/>
          <color indexed="8"/>
          <name val="Arial"/>
          <scheme val="none"/>
        </font>
      </ndxf>
    </rcc>
    <rcc rId="0" sId="11" s="1" dxf="1">
      <nc r="C149" t="inlineStr">
        <is>
          <t>Resapamea</t>
        </is>
      </nc>
      <ndxf>
        <font>
          <i/>
          <sz val="10"/>
          <color indexed="8"/>
          <name val="Arial"/>
          <scheme val="none"/>
        </font>
      </ndxf>
    </rcc>
    <rcc rId="0" sId="11" s="1" dxf="1">
      <nc r="D149" t="inlineStr">
        <is>
          <t>passer</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Noctuidae</t>
        </is>
      </nc>
      <ndxf>
        <font>
          <i/>
          <sz val="10"/>
          <color indexed="8"/>
          <name val="Arial"/>
          <scheme val="none"/>
        </font>
      </ndxf>
    </rcc>
    <rfmt sheetId="11" s="1" sqref="G149" start="0" length="0">
      <dxf>
        <font>
          <sz val="10"/>
          <color auto="1"/>
          <name val="Arial"/>
          <scheme val="none"/>
        </font>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dxf>
    </rfmt>
  </rrc>
  <rrc rId="5182" sId="11" ref="A149:XFD149" action="deleteRow">
    <rfmt sheetId="11" xfDxf="1" sqref="A149:XFD149" start="0" length="0"/>
    <rcc rId="0" sId="11" dxf="1">
      <nc r="A149">
        <v>374</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Spotted Grass Moth</t>
        </is>
      </nc>
      <ndxf>
        <font>
          <sz val="10"/>
          <color indexed="8"/>
          <name val="Arial"/>
          <scheme val="none"/>
        </font>
      </ndxf>
    </rcc>
    <rcc rId="0" sId="11" s="1" dxf="1">
      <nc r="C149" t="inlineStr">
        <is>
          <t>Rivula</t>
        </is>
      </nc>
      <ndxf>
        <font>
          <i/>
          <sz val="10"/>
          <color indexed="8"/>
          <name val="Arial"/>
          <scheme val="none"/>
        </font>
      </ndxf>
    </rcc>
    <rcc rId="0" sId="11" s="1" dxf="1">
      <nc r="D149" t="inlineStr">
        <is>
          <t>propinqualis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Noctuidae</t>
        </is>
      </nc>
      <ndxf>
        <font>
          <i/>
          <sz val="10"/>
          <color indexed="8"/>
          <name val="Arial"/>
          <scheme val="none"/>
        </font>
      </ndxf>
    </rcc>
    <rfmt sheetId="11" s="1" sqref="G149" start="0" length="0">
      <dxf>
        <font>
          <sz val="10"/>
          <color auto="1"/>
          <name val="Arial"/>
          <scheme val="none"/>
        </font>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dxf>
    </rfmt>
  </rrc>
  <rrc rId="5183" sId="11" ref="A149:XFD149" action="deleteRow">
    <rfmt sheetId="11" xfDxf="1" sqref="A149:XFD149" start="0" length="0"/>
    <rcc rId="0" sId="11" dxf="1">
      <nc r="A149">
        <v>375</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Setaceous Hebrew Character</t>
        </is>
      </nc>
      <ndxf>
        <font>
          <sz val="10"/>
          <color indexed="8"/>
          <name val="Arial"/>
          <scheme val="none"/>
        </font>
      </ndxf>
    </rcc>
    <rcc rId="0" sId="11" s="1" dxf="1">
      <nc r="C149" t="inlineStr">
        <is>
          <t>Xestia</t>
        </is>
      </nc>
      <ndxf>
        <font>
          <i/>
          <sz val="10"/>
          <color indexed="8"/>
          <name val="Arial"/>
          <scheme val="none"/>
        </font>
      </ndxf>
    </rcc>
    <rcc rId="0" sId="11" s="1" dxf="1">
      <nc r="D149" t="inlineStr">
        <is>
          <t>c-nigrum</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Noctuidae</t>
        </is>
      </nc>
      <ndxf>
        <font>
          <i/>
          <sz val="10"/>
          <color indexed="8"/>
          <name val="Arial"/>
          <scheme val="none"/>
        </font>
      </ndxf>
    </rcc>
    <rfmt sheetId="11" s="1" sqref="G149" start="0" length="0">
      <dxf>
        <font>
          <sz val="10"/>
          <color auto="1"/>
          <name val="Arial"/>
          <scheme val="none"/>
        </font>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dxf>
    </rfmt>
  </rrc>
  <rrc rId="5184" sId="11" ref="A149:XFD149" action="deleteRow">
    <rfmt sheetId="11" xfDxf="1" sqref="A149:XFD149" start="0" length="0"/>
    <rcc rId="0" sId="11" dxf="1">
      <nc r="A149">
        <v>376</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Reed Canary Grass Borer</t>
        </is>
      </nc>
      <ndxf>
        <font>
          <sz val="10"/>
          <color indexed="8"/>
          <name val="Arial"/>
          <scheme val="none"/>
        </font>
      </ndxf>
    </rcc>
    <rcc rId="0" sId="11" s="1" dxf="1">
      <nc r="C149" t="inlineStr">
        <is>
          <t>Xylomia</t>
        </is>
      </nc>
      <ndxf>
        <font>
          <i/>
          <sz val="10"/>
          <color indexed="8"/>
          <name val="Arial"/>
          <scheme val="none"/>
        </font>
      </ndxf>
    </rcc>
    <rcc rId="0" sId="11" s="1" dxf="1">
      <nc r="D149" t="inlineStr">
        <is>
          <t>chagnoni</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Noctuidae</t>
        </is>
      </nc>
      <ndxf>
        <font>
          <i/>
          <sz val="10"/>
          <color indexed="8"/>
          <name val="Arial"/>
          <scheme val="none"/>
        </font>
      </ndxf>
    </rcc>
    <rfmt sheetId="11" s="1" sqref="G149" start="0" length="0">
      <dxf>
        <font>
          <sz val="10"/>
          <color auto="1"/>
          <name val="Arial"/>
          <scheme val="none"/>
        </font>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dxf>
    </rfmt>
  </rrc>
  <rrc rId="5185" sId="11" ref="A149:XFD149" action="deleteRow">
    <rfmt sheetId="11" xfDxf="1" sqref="A149:XFD149" start="0" length="0"/>
    <rcc rId="0" sId="11" dxf="1">
      <nc r="A149">
        <v>377</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Sleeping Baileya</t>
        </is>
      </nc>
      <ndxf>
        <font>
          <sz val="10"/>
          <color indexed="8"/>
          <name val="Arial"/>
          <scheme val="none"/>
        </font>
      </ndxf>
    </rcc>
    <rcc rId="0" sId="11" s="1" dxf="1">
      <nc r="C149" t="inlineStr">
        <is>
          <t>Baileya</t>
        </is>
      </nc>
      <ndxf>
        <font>
          <i/>
          <sz val="10"/>
          <color indexed="8"/>
          <name val="Arial"/>
          <scheme val="none"/>
        </font>
      </ndxf>
    </rcc>
    <rcc rId="0" sId="11" s="1" dxf="1">
      <nc r="D149" t="inlineStr">
        <is>
          <t>dormitans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Nolidae</t>
        </is>
      </nc>
      <ndxf>
        <font>
          <sz val="10"/>
          <color indexed="8"/>
          <name val="Arial"/>
          <scheme val="none"/>
        </font>
      </ndxf>
    </rcc>
    <rfmt sheetId="11" s="1" sqref="G149" start="0" length="0">
      <dxf>
        <font>
          <sz val="10"/>
          <color auto="1"/>
          <name val="Arial"/>
          <scheme val="none"/>
        </font>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dxf>
    </rfmt>
  </rrc>
  <rrc rId="5186" sId="11" ref="A149:XFD149" action="deleteRow">
    <rfmt sheetId="11" xfDxf="1" sqref="A149:XFD149" start="0" length="0"/>
    <rcc rId="0" sId="11" dxf="1">
      <nc r="A149">
        <v>378</v>
      </nc>
      <ndxf>
        <alignment horizontal="center" vertical="top" readingOrder="0"/>
        <border outline="0">
          <left style="thin">
            <color indexed="64"/>
          </left>
          <right style="thin">
            <color indexed="64"/>
          </right>
          <top style="thin">
            <color indexed="64"/>
          </top>
          <bottom style="thin">
            <color indexed="64"/>
          </bottom>
        </border>
      </ndxf>
    </rcc>
    <rfmt sheetId="11" s="1" sqref="B149" start="0" length="0">
      <dxf>
        <font>
          <sz val="10"/>
          <color indexed="8"/>
          <name val="Arial"/>
          <scheme val="none"/>
        </font>
      </dxf>
    </rfmt>
    <rcc rId="0" sId="11" s="1" dxf="1">
      <nc r="C149" t="inlineStr">
        <is>
          <t>Datana</t>
        </is>
      </nc>
      <ndxf>
        <font>
          <i/>
          <sz val="10"/>
          <color indexed="8"/>
          <name val="Arial"/>
          <scheme val="none"/>
        </font>
      </ndxf>
    </rcc>
    <rcc rId="0" sId="11" s="1" dxf="1">
      <nc r="D149" t="inlineStr">
        <is>
          <t>sp</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Notodontidae</t>
        </is>
      </nc>
      <ndxf>
        <font>
          <i/>
          <sz val="10"/>
          <color indexed="8"/>
          <name val="Arial"/>
          <scheme val="none"/>
        </font>
      </ndxf>
    </rcc>
    <rfmt sheetId="11" s="1" sqref="G149" start="0" length="0">
      <dxf>
        <font>
          <sz val="10"/>
          <color auto="1"/>
          <name val="Arial"/>
          <scheme val="none"/>
        </font>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dxf>
    </rfmt>
  </rrc>
  <rrc rId="5187" sId="11" ref="A149:XFD149" action="deleteRow">
    <rfmt sheetId="11" xfDxf="1" sqref="A149:XFD149" start="0" length="0"/>
    <rcc rId="0" sId="11" dxf="1">
      <nc r="A149">
        <v>379</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White-dotted Prominent</t>
        </is>
      </nc>
      <ndxf>
        <font>
          <sz val="10"/>
          <color indexed="8"/>
          <name val="Arial"/>
          <scheme val="none"/>
        </font>
      </ndxf>
    </rcc>
    <rcc rId="0" sId="11" s="1" dxf="1">
      <nc r="C149" t="inlineStr">
        <is>
          <t>Nadata</t>
        </is>
      </nc>
      <ndxf>
        <font>
          <i/>
          <sz val="10"/>
          <color indexed="8"/>
          <name val="Arial"/>
          <scheme val="none"/>
        </font>
      </ndxf>
    </rcc>
    <rcc rId="0" sId="11" s="1" dxf="1">
      <nc r="D149" t="inlineStr">
        <is>
          <t>gibbosa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Notodontidae</t>
        </is>
      </nc>
      <ndxf>
        <font>
          <i/>
          <sz val="10"/>
          <color indexed="8"/>
          <name val="Arial"/>
          <scheme val="none"/>
        </font>
      </ndxf>
    </rcc>
    <rfmt sheetId="11" s="1" sqref="G149" start="0" length="0">
      <dxf>
        <font>
          <sz val="10"/>
          <color auto="1"/>
          <name val="Arial"/>
          <scheme val="none"/>
        </font>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dxf>
    </rfmt>
  </rrc>
  <rrc rId="5188" sId="11" ref="A149:XFD149" action="deleteRow">
    <rfmt sheetId="11" xfDxf="1" sqref="A149:XFD149" start="0" length="0"/>
    <rcc rId="0" sId="11" dxf="1">
      <nc r="A149">
        <v>380</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Chocolate Prominent</t>
        </is>
      </nc>
      <ndxf>
        <font>
          <sz val="10"/>
          <color indexed="8"/>
          <name val="Arial"/>
          <scheme val="none"/>
        </font>
      </ndxf>
    </rcc>
    <rcc rId="0" sId="11" s="1" dxf="1">
      <nc r="C149" t="inlineStr">
        <is>
          <t>Peridea</t>
        </is>
      </nc>
      <ndxf>
        <font>
          <i/>
          <sz val="10"/>
          <color indexed="8"/>
          <name val="Arial"/>
          <scheme val="none"/>
        </font>
      </ndxf>
    </rcc>
    <rcc rId="0" sId="11" s="1" dxf="1">
      <nc r="D149" t="inlineStr">
        <is>
          <t>ferruginea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Notodontidae</t>
        </is>
      </nc>
      <ndxf>
        <font>
          <i/>
          <sz val="10"/>
          <color indexed="8"/>
          <name val="Arial"/>
          <scheme val="none"/>
        </font>
      </ndxf>
    </rcc>
    <rfmt sheetId="11" s="1" sqref="G149" start="0" length="0">
      <dxf>
        <font>
          <sz val="10"/>
          <color auto="1"/>
          <name val="Arial"/>
          <scheme val="none"/>
        </font>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dxf>
    </rfmt>
  </rrc>
  <rrc rId="5189" sId="11" ref="A149:XFD149" action="deleteRow">
    <rfmt sheetId="11" xfDxf="1" sqref="A149:XFD149" start="0" length="0"/>
    <rcc rId="0" sId="11" dxf="1">
      <nc r="A149">
        <v>381</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Black-rimmed Prominent</t>
        </is>
      </nc>
      <ndxf>
        <font>
          <sz val="10"/>
          <color indexed="8"/>
          <name val="Arial"/>
          <scheme val="none"/>
        </font>
      </ndxf>
    </rcc>
    <rcc rId="0" sId="11" s="1" dxf="1">
      <nc r="C149" t="inlineStr">
        <is>
          <t>Pheosia</t>
        </is>
      </nc>
      <ndxf>
        <font>
          <i/>
          <sz val="10"/>
          <color indexed="8"/>
          <name val="Arial"/>
          <scheme val="none"/>
        </font>
      </ndxf>
    </rcc>
    <rcc rId="0" sId="11" s="1" dxf="1">
      <nc r="D149" t="inlineStr">
        <is>
          <t>rimosa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Notodontidae</t>
        </is>
      </nc>
      <ndxf>
        <font>
          <i/>
          <sz val="10"/>
          <color indexed="8"/>
          <name val="Arial"/>
          <scheme val="none"/>
        </font>
      </ndxf>
    </rcc>
    <rfmt sheetId="11" s="1" sqref="G149" start="0" length="0">
      <dxf>
        <font>
          <sz val="10"/>
          <color auto="1"/>
          <name val="Arial"/>
          <scheme val="none"/>
        </font>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dxf>
    </rfmt>
  </rrc>
  <rrc rId="5190" sId="11" ref="A149:XFD149" action="deleteRow">
    <rfmt sheetId="11" xfDxf="1" sqref="A149:XFD149" start="0" length="0"/>
    <rcc rId="0" sId="11" dxf="1">
      <nc r="A149">
        <v>382</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Morning Glory Prominent</t>
        </is>
      </nc>
      <ndxf>
        <font>
          <sz val="10"/>
          <color indexed="8"/>
          <name val="Arial"/>
          <scheme val="none"/>
        </font>
      </ndxf>
    </rcc>
    <rcc rId="0" sId="11" s="1" dxf="1">
      <nc r="C149" t="inlineStr">
        <is>
          <t>Schizura</t>
        </is>
      </nc>
      <ndxf>
        <font>
          <i/>
          <sz val="10"/>
          <color indexed="8"/>
          <name val="Arial"/>
          <scheme val="none"/>
        </font>
      </ndxf>
    </rcc>
    <rcc rId="0" sId="11" s="1" dxf="1">
      <nc r="D149" t="inlineStr">
        <is>
          <t>ipomoeae</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Notodontidae</t>
        </is>
      </nc>
      <ndxf>
        <font>
          <i/>
          <sz val="10"/>
          <color indexed="8"/>
          <name val="Arial"/>
          <scheme val="none"/>
        </font>
      </ndxf>
    </rcc>
    <rfmt sheetId="11" s="1" sqref="G149" start="0" length="0">
      <dxf>
        <font>
          <sz val="10"/>
          <color auto="1"/>
          <name val="Arial"/>
          <scheme val="none"/>
        </font>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dxf>
    </rfmt>
  </rrc>
  <rrc rId="5191" sId="11" ref="A149:XFD149" action="deleteRow">
    <rfmt sheetId="11" xfDxf="1" sqref="A149:XFD149" start="0" length="0"/>
    <rcc rId="0" sId="11" dxf="1">
      <nc r="A149">
        <v>383</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Black-blotched Schizura</t>
        </is>
      </nc>
      <ndxf>
        <font>
          <sz val="10"/>
          <color indexed="8"/>
          <name val="Arial"/>
          <scheme val="none"/>
        </font>
      </ndxf>
    </rcc>
    <rcc rId="0" sId="11" s="1" dxf="1">
      <nc r="C149" t="inlineStr">
        <is>
          <t>Schizura</t>
        </is>
      </nc>
      <ndxf>
        <font>
          <i/>
          <sz val="10"/>
          <color indexed="8"/>
          <name val="Arial"/>
          <scheme val="none"/>
        </font>
      </ndxf>
    </rcc>
    <rcc rId="0" sId="11" s="1" dxf="1">
      <nc r="D149" t="inlineStr">
        <is>
          <t>leptinoides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Notodontidae</t>
        </is>
      </nc>
      <ndxf>
        <font>
          <i/>
          <sz val="10"/>
          <color indexed="8"/>
          <name val="Arial"/>
          <scheme val="none"/>
        </font>
      </ndxf>
    </rcc>
    <rfmt sheetId="11" s="1" sqref="G149" start="0" length="0">
      <dxf>
        <font>
          <sz val="10"/>
          <color auto="1"/>
          <name val="Arial"/>
          <scheme val="none"/>
        </font>
      </dxf>
    </rfmt>
    <rfmt sheetId="11" s="1" sqref="H149" start="0" length="0">
      <dxf>
        <font>
          <sz val="10"/>
          <color auto="1"/>
          <name val="Arial"/>
          <scheme val="none"/>
        </font>
      </dxf>
    </rfmt>
    <rfmt sheetId="11" s="1" sqref="I149" start="0" length="0">
      <dxf>
        <font>
          <sz val="10"/>
          <color auto="1"/>
          <name val="Arial"/>
          <scheme val="none"/>
        </font>
      </dxf>
    </rfmt>
    <rfmt sheetId="11" s="1" sqref="J149" start="0" length="0">
      <dxf>
        <font>
          <sz val="10"/>
          <color auto="1"/>
          <name val="Arial"/>
          <scheme val="none"/>
        </font>
      </dxf>
    </rfmt>
    <rfmt sheetId="11" s="1" sqref="K149" start="0" length="0">
      <dxf>
        <font>
          <sz val="10"/>
          <color auto="1"/>
          <name val="Arial"/>
          <scheme val="none"/>
        </font>
      </dxf>
    </rfmt>
    <rfmt sheetId="11" s="1" sqref="L149" start="0" length="0">
      <dxf>
        <font>
          <sz val="10"/>
          <color auto="1"/>
          <name val="Arial"/>
          <scheme val="none"/>
        </font>
      </dxf>
    </rfmt>
    <rfmt sheetId="11" s="1" sqref="M149" start="0" length="0">
      <dxf>
        <font>
          <sz val="10"/>
          <color auto="1"/>
          <name val="Arial"/>
          <scheme val="none"/>
        </font>
      </dxf>
    </rfmt>
    <rfmt sheetId="11" s="1" sqref="N149" start="0" length="0">
      <dxf>
        <font>
          <sz val="10"/>
          <color auto="1"/>
          <name val="Arial"/>
          <scheme val="none"/>
        </font>
      </dxf>
    </rfmt>
    <rfmt sheetId="11" s="1" sqref="O149" start="0" length="0">
      <dxf>
        <font>
          <sz val="10"/>
          <color auto="1"/>
          <name val="Arial"/>
          <scheme val="none"/>
        </font>
      </dxf>
    </rfmt>
  </rrc>
  <rrc rId="5192" sId="11" ref="A149:XFD149" action="deleteRow">
    <rfmt sheetId="11" xfDxf="1" sqref="A149:XFD149" start="0" length="0"/>
    <rcc rId="0" sId="11" dxf="1">
      <nc r="A149">
        <v>384</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Meadow Fritillary Butterfly</t>
        </is>
      </nc>
      <ndxf>
        <font>
          <sz val="10"/>
          <color indexed="8"/>
          <name val="Arial"/>
          <scheme val="none"/>
        </font>
      </ndxf>
    </rcc>
    <rcc rId="0" sId="11" s="1" dxf="1">
      <nc r="C149" t="inlineStr">
        <is>
          <t>Boloria</t>
        </is>
      </nc>
      <ndxf>
        <font>
          <i/>
          <sz val="10"/>
          <color auto="1"/>
          <name val="Arial"/>
          <scheme val="none"/>
        </font>
      </ndxf>
    </rcc>
    <rcc rId="0" sId="11" s="1" dxf="1">
      <nc r="D149" t="inlineStr">
        <is>
          <t>bellona</t>
        </is>
      </nc>
      <ndxf>
        <font>
          <i/>
          <sz val="10"/>
          <color auto="1"/>
          <name val="Arial"/>
          <scheme val="none"/>
        </font>
      </ndxf>
    </rcc>
    <rcc rId="0" sId="11" s="1" dxf="1">
      <nc r="E149" t="inlineStr">
        <is>
          <t>Lepidoptera</t>
        </is>
      </nc>
      <ndxf>
        <font>
          <sz val="10"/>
          <color auto="1"/>
          <name val="Arial"/>
          <scheme val="none"/>
        </font>
      </ndxf>
    </rcc>
    <rcc rId="0" sId="11" s="1" dxf="1">
      <nc r="F149" t="inlineStr">
        <is>
          <t>Nymphalidae</t>
        </is>
      </nc>
      <ndxf>
        <font>
          <sz val="10"/>
          <color auto="1"/>
          <name val="Arial"/>
          <scheme val="none"/>
        </font>
      </ndxf>
    </rcc>
  </rrc>
  <rrc rId="5193" sId="11" ref="A149:XFD149" action="deleteRow">
    <rfmt sheetId="11" xfDxf="1" sqref="A149:XFD149" start="0" length="0"/>
    <rcc rId="0" sId="11" dxf="1">
      <nc r="A149">
        <v>385</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Common Ringlet Butterfly</t>
        </is>
      </nc>
      <ndxf>
        <font>
          <sz val="10"/>
          <color indexed="8"/>
          <name val="Arial"/>
          <scheme val="none"/>
        </font>
      </ndxf>
    </rcc>
    <rcc rId="0" sId="11" s="1" dxf="1">
      <nc r="C149" t="inlineStr">
        <is>
          <t>Coenonympha</t>
        </is>
      </nc>
      <ndxf>
        <font>
          <i/>
          <sz val="10"/>
          <color indexed="8"/>
          <name val="Arial"/>
          <scheme val="none"/>
        </font>
      </ndxf>
    </rcc>
    <rcc rId="0" sId="11" s="1" dxf="1">
      <nc r="D149" t="inlineStr">
        <is>
          <t>tullila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Nymphalidae</t>
        </is>
      </nc>
      <ndxf>
        <font>
          <i/>
          <sz val="10"/>
          <color indexed="8"/>
          <name val="Arial"/>
          <scheme val="none"/>
        </font>
      </ndxf>
    </rcc>
  </rrc>
  <rrc rId="5194" sId="11" ref="A149:XFD149" action="deleteRow">
    <rfmt sheetId="11" xfDxf="1" sqref="A149:XFD149" start="0" length="0"/>
    <rcc rId="0" sId="11" dxf="1">
      <nc r="A149">
        <v>386</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Baltimore Checkerspot Butterfly</t>
        </is>
      </nc>
      <ndxf>
        <font>
          <sz val="10"/>
          <color indexed="8"/>
          <name val="Arial"/>
          <scheme val="none"/>
        </font>
      </ndxf>
    </rcc>
    <rcc rId="0" sId="11" s="1" dxf="1">
      <nc r="C149" t="inlineStr">
        <is>
          <t>Euphydryas</t>
        </is>
      </nc>
      <ndxf>
        <font>
          <i/>
          <sz val="10"/>
          <color auto="1"/>
          <name val="Arial"/>
          <scheme val="none"/>
        </font>
      </ndxf>
    </rcc>
    <rcc rId="0" sId="11" s="1" dxf="1">
      <nc r="D149" t="inlineStr">
        <is>
          <t>phaeton</t>
        </is>
      </nc>
      <ndxf>
        <font>
          <i/>
          <sz val="10"/>
          <color auto="1"/>
          <name val="Arial"/>
          <scheme val="none"/>
        </font>
      </ndxf>
    </rcc>
    <rcc rId="0" sId="11" s="1" dxf="1">
      <nc r="E149" t="inlineStr">
        <is>
          <t>Lepidoptera</t>
        </is>
      </nc>
      <ndxf>
        <font>
          <sz val="10"/>
          <color auto="1"/>
          <name val="Arial"/>
          <scheme val="none"/>
        </font>
      </ndxf>
    </rcc>
    <rcc rId="0" sId="11" s="1" dxf="1">
      <nc r="F149" t="inlineStr">
        <is>
          <t>Nymphalidae</t>
        </is>
      </nc>
      <ndxf>
        <font>
          <i/>
          <sz val="10"/>
          <color indexed="8"/>
          <name val="Arial"/>
          <scheme val="none"/>
        </font>
      </ndxf>
    </rcc>
  </rrc>
  <rrc rId="5195" sId="11" ref="A149:XFD149" action="deleteRow">
    <rfmt sheetId="11" xfDxf="1" sqref="A149:XFD149" start="0" length="0"/>
    <rcc rId="0" sId="11" dxf="1">
      <nc r="A149">
        <v>387</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White Admiral Butterfly</t>
        </is>
      </nc>
      <ndxf>
        <font>
          <sz val="10"/>
          <color indexed="8"/>
          <name val="Arial"/>
          <scheme val="none"/>
        </font>
      </ndxf>
    </rcc>
    <rcc rId="0" sId="11" s="1" dxf="1">
      <nc r="C149" t="inlineStr">
        <is>
          <t>Limenitis</t>
        </is>
      </nc>
      <ndxf>
        <font>
          <i/>
          <sz val="10"/>
          <color auto="1"/>
          <name val="Arial"/>
          <scheme val="none"/>
        </font>
      </ndxf>
    </rcc>
    <rcc rId="0" sId="11" s="1" dxf="1">
      <nc r="D149" t="inlineStr">
        <is>
          <t>arthemis</t>
        </is>
      </nc>
      <ndxf>
        <font>
          <i/>
          <sz val="10"/>
          <color auto="1"/>
          <name val="Arial"/>
          <scheme val="none"/>
        </font>
      </ndxf>
    </rcc>
    <rcc rId="0" sId="11" s="1" dxf="1">
      <nc r="E149" t="inlineStr">
        <is>
          <t>Lepidoptera</t>
        </is>
      </nc>
      <ndxf>
        <font>
          <sz val="10"/>
          <color auto="1"/>
          <name val="Arial"/>
          <scheme val="none"/>
        </font>
      </ndxf>
    </rcc>
    <rcc rId="0" sId="11" s="1" dxf="1">
      <nc r="F149" t="inlineStr">
        <is>
          <t>Nymphalidae</t>
        </is>
      </nc>
      <ndxf>
        <font>
          <sz val="10"/>
          <color auto="1"/>
          <name val="Arial"/>
          <scheme val="none"/>
        </font>
      </ndxf>
    </rcc>
  </rrc>
  <rrc rId="5196" sId="11" ref="A149:XFD149" action="deleteRow">
    <rfmt sheetId="11" xfDxf="1" sqref="A149:XFD149" start="0" length="0"/>
    <rcc rId="0" sId="11" dxf="1">
      <nc r="A149">
        <v>388</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Eastern Comma Butterfly</t>
        </is>
      </nc>
      <ndxf>
        <font>
          <sz val="10"/>
          <color indexed="8"/>
          <name val="Arial"/>
          <scheme val="none"/>
        </font>
      </ndxf>
    </rcc>
    <rcc rId="0" sId="11" s="1" dxf="1">
      <nc r="C149" t="inlineStr">
        <is>
          <t>Polygonia</t>
        </is>
      </nc>
      <ndxf>
        <font>
          <i/>
          <sz val="10"/>
          <color auto="1"/>
          <name val="Arial"/>
          <scheme val="none"/>
        </font>
      </ndxf>
    </rcc>
    <rcc rId="0" sId="11" s="1" dxf="1">
      <nc r="D149" t="inlineStr">
        <is>
          <t>comma</t>
        </is>
      </nc>
      <ndxf>
        <font>
          <i/>
          <sz val="10"/>
          <color auto="1"/>
          <name val="Arial"/>
          <scheme val="none"/>
        </font>
      </ndxf>
    </rcc>
    <rcc rId="0" sId="11" s="1" dxf="1">
      <nc r="E149" t="inlineStr">
        <is>
          <t>Lepidoptera</t>
        </is>
      </nc>
      <ndxf>
        <font>
          <sz val="10"/>
          <color auto="1"/>
          <name val="Arial"/>
          <scheme val="none"/>
        </font>
      </ndxf>
    </rcc>
    <rcc rId="0" sId="11" s="1" dxf="1">
      <nc r="F149" t="inlineStr">
        <is>
          <t>Nymphalidae</t>
        </is>
      </nc>
      <ndxf>
        <font>
          <sz val="10"/>
          <color auto="1"/>
          <name val="Arial"/>
          <scheme val="none"/>
        </font>
      </ndxf>
    </rcc>
  </rrc>
  <rrc rId="5197" sId="11" ref="A149:XFD149" action="deleteRow">
    <rfmt sheetId="11" xfDxf="1" sqref="A149:XFD149" start="0" length="0"/>
    <rcc rId="0" sId="11" dxf="1">
      <nc r="A149">
        <v>389</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Eastern Tiger Swallowtail</t>
        </is>
      </nc>
      <ndxf>
        <font>
          <sz val="10"/>
          <color indexed="8"/>
          <name val="Arial"/>
          <scheme val="none"/>
        </font>
      </ndxf>
    </rcc>
    <rcc rId="0" sId="11" s="1" dxf="1">
      <nc r="C149" t="inlineStr">
        <is>
          <t>Papilio</t>
        </is>
      </nc>
      <ndxf>
        <font>
          <i/>
          <sz val="10"/>
          <color auto="1"/>
          <name val="Arial"/>
          <scheme val="none"/>
        </font>
      </ndxf>
    </rcc>
    <rcc rId="0" sId="11" s="1" dxf="1">
      <nc r="D149" t="inlineStr">
        <is>
          <t>glaucus</t>
        </is>
      </nc>
      <ndxf>
        <font>
          <i/>
          <sz val="10"/>
          <color auto="1"/>
          <name val="Arial"/>
          <scheme val="none"/>
        </font>
      </ndxf>
    </rcc>
    <rcc rId="0" sId="11" s="1" dxf="1">
      <nc r="E149" t="inlineStr">
        <is>
          <t>Lepidoptera</t>
        </is>
      </nc>
      <ndxf>
        <font>
          <sz val="10"/>
          <color auto="1"/>
          <name val="Arial"/>
          <scheme val="none"/>
        </font>
      </ndxf>
    </rcc>
    <rcc rId="0" sId="11" s="1" dxf="1">
      <nc r="F149" t="inlineStr">
        <is>
          <t>Papilionidae</t>
        </is>
      </nc>
      <ndxf>
        <font>
          <sz val="10"/>
          <color auto="1"/>
          <name val="Arial"/>
          <scheme val="none"/>
        </font>
      </ndxf>
    </rcc>
  </rrc>
  <rrc rId="5198" sId="11" ref="A149:XFD149" action="deleteRow">
    <rfmt sheetId="11" xfDxf="1" sqref="A149:XFD149" start="0" length="0"/>
    <rcc rId="0" sId="11" dxf="1">
      <nc r="A149">
        <v>390</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Orange Sulphur Butterfly</t>
        </is>
      </nc>
      <ndxf>
        <font>
          <sz val="10"/>
          <color indexed="8"/>
          <name val="Arial"/>
          <scheme val="none"/>
        </font>
      </ndxf>
    </rcc>
    <rcc rId="0" sId="11" s="1" dxf="1">
      <nc r="C149" t="inlineStr">
        <is>
          <t>Colias</t>
        </is>
      </nc>
      <ndxf>
        <font>
          <i/>
          <sz val="10"/>
          <color auto="1"/>
          <name val="Arial"/>
          <scheme val="none"/>
        </font>
      </ndxf>
    </rcc>
    <rcc rId="0" sId="11" s="1" dxf="1">
      <nc r="D149" t="inlineStr">
        <is>
          <t>eurytheme</t>
        </is>
      </nc>
      <ndxf>
        <font>
          <i/>
          <sz val="10"/>
          <color auto="1"/>
          <name val="Arial"/>
          <scheme val="none"/>
        </font>
      </ndxf>
    </rcc>
    <rcc rId="0" sId="11" s="1" dxf="1">
      <nc r="E149" t="inlineStr">
        <is>
          <t>Lepidoptera</t>
        </is>
      </nc>
      <ndxf>
        <font>
          <sz val="10"/>
          <color auto="1"/>
          <name val="Arial"/>
          <scheme val="none"/>
        </font>
      </ndxf>
    </rcc>
    <rcc rId="0" sId="11" s="1" dxf="1">
      <nc r="F149" t="inlineStr">
        <is>
          <t>Pieridae</t>
        </is>
      </nc>
      <ndxf>
        <font>
          <sz val="10"/>
          <color auto="1"/>
          <name val="Arial"/>
          <scheme val="none"/>
        </font>
      </ndxf>
    </rcc>
  </rrc>
  <rrc rId="5199" sId="11" ref="A149:XFD149" action="deleteRow">
    <rfmt sheetId="11" xfDxf="1" sqref="A149:XFD149" start="0" length="0"/>
    <rcc rId="0" sId="11" dxf="1">
      <nc r="A149">
        <v>391</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Clouded Sulphur Butterfly</t>
        </is>
      </nc>
      <ndxf>
        <font>
          <sz val="10"/>
          <color indexed="8"/>
          <name val="Arial"/>
          <scheme val="none"/>
        </font>
      </ndxf>
    </rcc>
    <rcc rId="0" sId="11" s="1" dxf="1">
      <nc r="C149" t="inlineStr">
        <is>
          <t>Colias</t>
        </is>
      </nc>
      <ndxf>
        <font>
          <i/>
          <sz val="10"/>
          <color auto="1"/>
          <name val="Arial"/>
          <scheme val="none"/>
        </font>
      </ndxf>
    </rcc>
    <rcc rId="0" sId="11" s="1" dxf="1">
      <nc r="D149" t="inlineStr">
        <is>
          <t>philodice</t>
        </is>
      </nc>
      <ndxf>
        <font>
          <i/>
          <sz val="10"/>
          <color auto="1"/>
          <name val="Arial"/>
          <scheme val="none"/>
        </font>
      </ndxf>
    </rcc>
    <rcc rId="0" sId="11" s="1" dxf="1">
      <nc r="E149" t="inlineStr">
        <is>
          <t>Lepidoptera</t>
        </is>
      </nc>
      <ndxf>
        <font>
          <sz val="10"/>
          <color auto="1"/>
          <name val="Arial"/>
          <scheme val="none"/>
        </font>
      </ndxf>
    </rcc>
    <rcc rId="0" sId="11" s="1" dxf="1">
      <nc r="F149" t="inlineStr">
        <is>
          <t>Pieridae</t>
        </is>
      </nc>
      <ndxf>
        <font>
          <sz val="10"/>
          <color auto="1"/>
          <name val="Arial"/>
          <scheme val="none"/>
        </font>
      </ndxf>
    </rcc>
  </rrc>
  <rrc rId="5200" sId="11" ref="A149:XFD149" action="deleteRow">
    <rfmt sheetId="11" xfDxf="1" sqref="A149:XFD149" start="0" length="0"/>
    <rcc rId="0" sId="11" dxf="1">
      <nc r="A149">
        <v>392</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Cabbage White Butterfly</t>
        </is>
      </nc>
      <ndxf>
        <font>
          <sz val="10"/>
          <color indexed="8"/>
          <name val="Arial"/>
          <scheme val="none"/>
        </font>
      </ndxf>
    </rcc>
    <rcc rId="0" sId="11" s="1" dxf="1">
      <nc r="C149" t="inlineStr">
        <is>
          <t>Pieris</t>
        </is>
      </nc>
      <ndxf>
        <font>
          <i/>
          <sz val="10"/>
          <color auto="1"/>
          <name val="Arial"/>
          <scheme val="none"/>
        </font>
      </ndxf>
    </rcc>
    <rcc rId="0" sId="11" s="1" dxf="1">
      <nc r="D149" t="inlineStr">
        <is>
          <t>rapae</t>
        </is>
      </nc>
      <ndxf>
        <font>
          <i/>
          <sz val="10"/>
          <color auto="1"/>
          <name val="Arial"/>
          <scheme val="none"/>
        </font>
      </ndxf>
    </rcc>
    <rcc rId="0" sId="11" s="1" dxf="1">
      <nc r="E149" t="inlineStr">
        <is>
          <t>Lepidoptera</t>
        </is>
      </nc>
      <ndxf>
        <font>
          <sz val="10"/>
          <color auto="1"/>
          <name val="Arial"/>
          <scheme val="none"/>
        </font>
      </ndxf>
    </rcc>
    <rcc rId="0" sId="11" s="1" dxf="1">
      <nc r="F149" t="inlineStr">
        <is>
          <t>Pieridae</t>
        </is>
      </nc>
      <ndxf>
        <font>
          <sz val="10"/>
          <color auto="1"/>
          <name val="Arial"/>
          <scheme val="none"/>
        </font>
      </ndxf>
    </rcc>
  </rrc>
  <rrc rId="5201" sId="11" ref="A149:XFD149" action="deleteRow">
    <rfmt sheetId="11" xfDxf="1" sqref="A149:XFD149" start="0" length="0"/>
    <rcc rId="0" sId="11" dxf="1">
      <nc r="A149">
        <v>393</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Diamondback Moth</t>
        </is>
      </nc>
      <ndxf>
        <font>
          <sz val="10"/>
          <color indexed="8"/>
          <name val="Arial"/>
          <scheme val="none"/>
        </font>
      </ndxf>
    </rcc>
    <rcc rId="0" sId="11" s="1" dxf="1">
      <nc r="C149" t="inlineStr">
        <is>
          <t>Plutella</t>
        </is>
      </nc>
      <ndxf>
        <font>
          <i/>
          <sz val="10"/>
          <color indexed="8"/>
          <name val="Arial"/>
          <scheme val="none"/>
        </font>
      </ndxf>
    </rcc>
    <rcc rId="0" sId="11" s="1" dxf="1">
      <nc r="D149" t="inlineStr">
        <is>
          <t>xylostella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Plutellidae</t>
        </is>
      </nc>
      <ndxf>
        <font>
          <i/>
          <sz val="10"/>
          <color indexed="8"/>
          <name val="Arial"/>
          <scheme val="none"/>
        </font>
      </ndxf>
    </rcc>
  </rrc>
  <rrc rId="5202" sId="11" ref="A149:XFD149" action="deleteRow">
    <rfmt sheetId="11" xfDxf="1" sqref="A149:XFD149" start="0" length="0"/>
    <rcc rId="0" sId="11" dxf="1">
      <nc r="A149">
        <v>394</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Morning Glory Plume Moth</t>
        </is>
      </nc>
      <ndxf>
        <font>
          <sz val="10"/>
          <color indexed="8"/>
          <name val="Arial"/>
          <scheme val="none"/>
        </font>
      </ndxf>
    </rcc>
    <rcc rId="0" sId="11" s="1" dxf="1">
      <nc r="C149" t="inlineStr">
        <is>
          <t>Emmilina</t>
        </is>
      </nc>
      <ndxf>
        <font>
          <i/>
          <sz val="10"/>
          <color indexed="8"/>
          <name val="Arial"/>
          <scheme val="none"/>
        </font>
      </ndxf>
    </rcc>
    <rcc rId="0" sId="11" s="1" dxf="1">
      <nc r="D149" t="inlineStr">
        <is>
          <t>monodactyla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Pterophoridae</t>
        </is>
      </nc>
      <ndxf>
        <font>
          <i/>
          <sz val="10"/>
          <color indexed="8"/>
          <name val="Arial"/>
          <scheme val="none"/>
        </font>
      </ndxf>
    </rcc>
  </rrc>
  <rrc rId="5203" sId="11" ref="A149:XFD149" action="deleteRow">
    <rfmt sheetId="11" xfDxf="1" sqref="A149:XFD149" start="0" length="0"/>
    <rcc rId="0" sId="11" dxf="1">
      <nc r="A149">
        <v>395</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Plume Moth</t>
        </is>
      </nc>
      <ndxf>
        <font>
          <sz val="10"/>
          <color indexed="8"/>
          <name val="Arial"/>
          <scheme val="none"/>
        </font>
      </ndxf>
    </rcc>
    <rcc rId="0" sId="11" s="1" dxf="1">
      <nc r="C149" t="inlineStr">
        <is>
          <t>Geina</t>
        </is>
      </nc>
      <ndxf>
        <font>
          <i/>
          <sz val="10"/>
          <color indexed="8"/>
          <name val="Arial"/>
          <scheme val="none"/>
        </font>
      </ndxf>
    </rcc>
    <rcc rId="0" sId="11" s="1" dxf="1">
      <nc r="D149" t="inlineStr">
        <is>
          <r>
            <t>near</t>
          </r>
          <r>
            <rPr>
              <i/>
              <sz val="10"/>
              <color indexed="8"/>
              <rFont val="Arial"/>
              <family val="2"/>
            </rPr>
            <t xml:space="preserve"> bucksi</t>
          </r>
        </is>
      </nc>
      <ndxf>
        <font>
          <sz val="10"/>
          <color indexed="8"/>
          <name val="Arial"/>
          <scheme val="none"/>
        </font>
      </ndxf>
    </rcc>
    <rcc rId="0" sId="11" s="1" dxf="1">
      <nc r="E149" t="inlineStr">
        <is>
          <t>Lepidoptera</t>
        </is>
      </nc>
      <ndxf>
        <font>
          <i/>
          <sz val="10"/>
          <color indexed="8"/>
          <name val="Arial"/>
          <scheme val="none"/>
        </font>
      </ndxf>
    </rcc>
    <rcc rId="0" sId="11" s="1" dxf="1">
      <nc r="F149" t="inlineStr">
        <is>
          <t>Pterophoridae</t>
        </is>
      </nc>
      <ndxf>
        <font>
          <sz val="10"/>
          <color indexed="8"/>
          <name val="Arial"/>
          <scheme val="none"/>
        </font>
      </ndxf>
    </rcc>
  </rrc>
  <rrc rId="5204" sId="11" ref="A149:XFD149" action="deleteRow">
    <rfmt sheetId="11" xfDxf="1" sqref="A149:XFD149" start="0" length="0"/>
    <rcc rId="0" sId="11" dxf="1">
      <nc r="A149">
        <v>396</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Yellow-fringed Dolicomia</t>
        </is>
      </nc>
      <ndxf>
        <font>
          <sz val="10"/>
          <color indexed="8"/>
          <name val="Arial"/>
          <scheme val="none"/>
        </font>
      </ndxf>
    </rcc>
    <rcc rId="0" sId="11" s="1" dxf="1">
      <nc r="C149" t="inlineStr">
        <is>
          <t>Dolichomia</t>
        </is>
      </nc>
      <ndxf>
        <font>
          <i/>
          <sz val="10"/>
          <color indexed="8"/>
          <name val="Arial"/>
          <scheme val="none"/>
        </font>
      </ndxf>
    </rcc>
    <rcc rId="0" sId="11" s="1" dxf="1">
      <nc r="D149" t="inlineStr">
        <is>
          <t>olinalis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Pyralidae</t>
        </is>
      </nc>
      <ndxf>
        <font>
          <i/>
          <sz val="10"/>
          <color indexed="8"/>
          <name val="Arial"/>
          <scheme val="none"/>
        </font>
      </ndxf>
    </rcc>
  </rrc>
  <rrc rId="5205" sId="11" ref="A149:XFD149" action="deleteRow">
    <rfmt sheetId="11" xfDxf="1" sqref="A149:XFD149" start="0" length="0"/>
    <rcc rId="0" sId="11" dxf="1">
      <nc r="A149">
        <v>397</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Brower's Vitula</t>
        </is>
      </nc>
      <ndxf>
        <font>
          <sz val="10"/>
          <color indexed="8"/>
          <name val="Arial"/>
          <scheme val="none"/>
        </font>
      </ndxf>
    </rcc>
    <rcc rId="0" sId="11" s="1" dxf="1">
      <nc r="C149" t="inlineStr">
        <is>
          <t>Vitula</t>
        </is>
      </nc>
      <ndxf>
        <font>
          <i/>
          <sz val="10"/>
          <color indexed="8"/>
          <name val="Arial"/>
          <scheme val="none"/>
        </font>
      </ndxf>
    </rcc>
    <rcc rId="0" sId="11" s="1" dxf="1">
      <nc r="D149" t="inlineStr">
        <is>
          <t>broweri</t>
        </is>
      </nc>
      <ndxf>
        <font>
          <i/>
          <sz val="10"/>
          <color indexed="8"/>
          <name val="Arial"/>
          <scheme val="none"/>
        </font>
      </ndxf>
    </rcc>
    <rcc rId="0" sId="11" s="1" dxf="1">
      <nc r="E149" t="inlineStr">
        <is>
          <t>Lepidoptera</t>
        </is>
      </nc>
      <ndxf>
        <font>
          <i/>
          <sz val="10"/>
          <color indexed="8"/>
          <name val="Arial"/>
          <scheme val="none"/>
        </font>
      </ndxf>
    </rcc>
    <rcc rId="0" sId="11" s="1" dxf="1">
      <nc r="F149" t="inlineStr">
        <is>
          <t>Pyralidae</t>
        </is>
      </nc>
      <ndxf>
        <font>
          <i/>
          <sz val="10"/>
          <color indexed="8"/>
          <name val="Arial"/>
          <scheme val="none"/>
        </font>
      </ndxf>
    </rcc>
  </rrc>
  <rrc rId="5206" sId="11" ref="A149:XFD149" action="deleteRow">
    <rfmt sheetId="11" xfDxf="1" sqref="A149:XFD149" start="0" length="0"/>
    <rcc rId="0" sId="11" dxf="1">
      <nc r="A149">
        <v>398</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Luna Moth</t>
        </is>
      </nc>
      <ndxf>
        <font>
          <sz val="10"/>
          <color indexed="8"/>
          <name val="Arial"/>
          <scheme val="none"/>
        </font>
      </ndxf>
    </rcc>
    <rcc rId="0" sId="11" s="1" dxf="1">
      <nc r="C149" t="inlineStr">
        <is>
          <t>Actias</t>
        </is>
      </nc>
      <ndxf>
        <font>
          <i/>
          <sz val="10"/>
          <color indexed="8"/>
          <name val="Arial"/>
          <scheme val="none"/>
        </font>
      </ndxf>
    </rcc>
    <rcc rId="0" sId="11" s="1" dxf="1">
      <nc r="D149" t="inlineStr">
        <is>
          <t>luna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Saturniidae</t>
        </is>
      </nc>
      <ndxf>
        <font>
          <sz val="10"/>
          <color indexed="8"/>
          <name val="Arial"/>
          <scheme val="none"/>
        </font>
      </ndxf>
    </rcc>
  </rrc>
  <rrc rId="5207" sId="11" ref="A149:XFD149" action="deleteRow">
    <rfmt sheetId="11" xfDxf="1" sqref="A149:XFD149" start="0" length="0"/>
    <rcc rId="0" sId="11" dxf="1">
      <nc r="A149">
        <v>399</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Polyphemus Moth</t>
        </is>
      </nc>
      <ndxf>
        <font>
          <sz val="10"/>
          <color indexed="8"/>
          <name val="Arial"/>
          <scheme val="none"/>
        </font>
      </ndxf>
    </rcc>
    <rcc rId="0" sId="11" s="1" dxf="1">
      <nc r="C149" t="inlineStr">
        <is>
          <t>Antheraea</t>
        </is>
      </nc>
      <ndxf>
        <font>
          <i/>
          <sz val="10"/>
          <color indexed="8"/>
          <name val="Arial"/>
          <scheme val="none"/>
        </font>
      </ndxf>
    </rcc>
    <rcc rId="0" sId="11" s="1" dxf="1">
      <nc r="D149" t="inlineStr">
        <is>
          <t>polyphemus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Saturniidae</t>
        </is>
      </nc>
      <ndxf>
        <font>
          <sz val="10"/>
          <color indexed="8"/>
          <name val="Arial"/>
          <scheme val="none"/>
        </font>
      </ndxf>
    </rcc>
  </rrc>
  <rrc rId="5208" sId="11" ref="A149:XFD149" action="deleteRow">
    <rfmt sheetId="11" xfDxf="1" sqref="A149:XFD149" start="0" length="0"/>
    <rcc rId="0" sId="11" dxf="1">
      <nc r="A149">
        <v>400</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Rosy Maple Moth</t>
        </is>
      </nc>
      <ndxf>
        <font>
          <sz val="10"/>
          <color indexed="8"/>
          <name val="Arial"/>
          <scheme val="none"/>
        </font>
      </ndxf>
    </rcc>
    <rcc rId="0" sId="11" s="1" dxf="1">
      <nc r="C149" t="inlineStr">
        <is>
          <t>Dryocampa</t>
        </is>
      </nc>
      <ndxf>
        <font>
          <i/>
          <sz val="10"/>
          <color indexed="8"/>
          <name val="Arial"/>
          <scheme val="none"/>
        </font>
      </ndxf>
    </rcc>
    <rcc rId="0" sId="11" s="1" dxf="1">
      <nc r="D149" t="inlineStr">
        <is>
          <t>rubicunda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Saturniidae</t>
        </is>
      </nc>
      <ndxf>
        <font>
          <i/>
          <sz val="10"/>
          <color indexed="8"/>
          <name val="Arial"/>
          <scheme val="none"/>
        </font>
      </ndxf>
    </rcc>
  </rrc>
  <rrc rId="5209" sId="11" ref="A149:XFD149" action="deleteRow">
    <rfmt sheetId="11" xfDxf="1" sqref="A149:XFD149" start="0" length="0"/>
    <rcc rId="0" sId="11" dxf="1">
      <nc r="A149">
        <v>401</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Clearwing Borer</t>
        </is>
      </nc>
      <ndxf>
        <font>
          <sz val="10"/>
          <color indexed="8"/>
          <name val="Arial"/>
          <scheme val="none"/>
        </font>
      </ndxf>
    </rcc>
    <rcc rId="0" sId="11" s="1" dxf="1">
      <nc r="C149" t="inlineStr">
        <is>
          <t>Sesiidae</t>
        </is>
      </nc>
      <ndxf>
        <font>
          <i/>
          <sz val="10"/>
          <color indexed="8"/>
          <name val="Arial"/>
          <scheme val="none"/>
        </font>
      </ndxf>
    </rcc>
    <rfmt sheetId="11" s="1" sqref="D149" start="0" length="0">
      <dxf>
        <font>
          <i/>
          <sz val="10"/>
          <color indexed="8"/>
          <name val="Arial"/>
          <scheme val="none"/>
        </font>
      </dxf>
    </rfmt>
    <rcc rId="0" sId="11" s="1" dxf="1">
      <nc r="E149" t="inlineStr">
        <is>
          <t>Lepidoptera</t>
        </is>
      </nc>
      <ndxf>
        <font>
          <i/>
          <sz val="10"/>
          <color indexed="8"/>
          <name val="Arial"/>
          <scheme val="none"/>
        </font>
      </ndxf>
    </rcc>
    <rcc rId="0" sId="11" s="1" dxf="1">
      <nc r="F149" t="inlineStr">
        <is>
          <t>Sesiidae</t>
        </is>
      </nc>
      <ndxf>
        <font>
          <i/>
          <sz val="10"/>
          <color indexed="8"/>
          <name val="Arial"/>
          <scheme val="none"/>
        </font>
      </ndxf>
    </rcc>
  </rrc>
  <rrc rId="5210" sId="11" ref="A149:XFD149" action="deleteRow">
    <rfmt sheetId="11" xfDxf="1" sqref="A149:XFD149" start="0" length="0"/>
    <rcc rId="0" sId="11" dxf="1">
      <nc r="A149">
        <v>402</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Maple Callus Borer</t>
        </is>
      </nc>
      <ndxf>
        <font>
          <sz val="10"/>
          <color indexed="8"/>
          <name val="Arial"/>
          <scheme val="none"/>
        </font>
      </ndxf>
    </rcc>
    <rcc rId="0" sId="11" s="1" dxf="1">
      <nc r="C149" t="inlineStr">
        <is>
          <t>Synanthedon</t>
        </is>
      </nc>
      <ndxf>
        <font>
          <i/>
          <sz val="10"/>
          <color indexed="8"/>
          <name val="Arial"/>
          <scheme val="none"/>
        </font>
      </ndxf>
    </rcc>
    <rcc rId="0" sId="11" s="1" dxf="1">
      <nc r="D149" t="inlineStr">
        <is>
          <t>acerni</t>
        </is>
      </nc>
      <ndxf>
        <font>
          <i/>
          <sz val="10"/>
          <color indexed="8"/>
          <name val="Arial"/>
          <scheme val="none"/>
        </font>
      </ndxf>
    </rcc>
    <rcc rId="0" sId="11" s="1" dxf="1">
      <nc r="E149" t="inlineStr">
        <is>
          <t>Lepidoptera</t>
        </is>
      </nc>
      <ndxf>
        <font>
          <i/>
          <sz val="10"/>
          <color indexed="8"/>
          <name val="Arial"/>
          <scheme val="none"/>
        </font>
      </ndxf>
    </rcc>
    <rcc rId="0" sId="11" s="1" dxf="1">
      <nc r="F149" t="inlineStr">
        <is>
          <t>Sesiidae</t>
        </is>
      </nc>
      <ndxf>
        <font>
          <i/>
          <sz val="10"/>
          <color indexed="8"/>
          <name val="Arial"/>
          <scheme val="none"/>
        </font>
      </ndxf>
    </rcc>
  </rrc>
  <rrc rId="5211" sId="11" ref="A149:XFD149" action="deleteRow">
    <rfmt sheetId="11" xfDxf="1" sqref="A149:XFD149" start="0" length="0"/>
    <rcc rId="0" sId="11" dxf="1">
      <nc r="A149">
        <v>403</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Blinded Sphinx</t>
        </is>
      </nc>
      <ndxf>
        <font>
          <sz val="10"/>
          <color indexed="8"/>
          <name val="Arial"/>
          <scheme val="none"/>
        </font>
      </ndxf>
    </rcc>
    <rcc rId="0" sId="11" s="1" dxf="1">
      <nc r="C149" t="inlineStr">
        <is>
          <t>Paonias</t>
        </is>
      </nc>
      <ndxf>
        <font>
          <i/>
          <sz val="10"/>
          <color indexed="8"/>
          <name val="Arial"/>
          <scheme val="none"/>
        </font>
      </ndxf>
    </rcc>
    <rcc rId="0" sId="11" s="1" dxf="1">
      <nc r="D149" t="inlineStr">
        <is>
          <t>excaecata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Sphingidae</t>
        </is>
      </nc>
      <ndxf>
        <font>
          <i/>
          <sz val="10"/>
          <color indexed="8"/>
          <name val="Arial"/>
          <scheme val="none"/>
        </font>
      </ndxf>
    </rcc>
  </rrc>
  <rrc rId="5212" sId="11" ref="A149:XFD149" action="deleteRow">
    <rfmt sheetId="11" xfDxf="1" sqref="A149:XFD149" start="0" length="0"/>
    <rcc rId="0" sId="11" dxf="1">
      <nc r="A149">
        <v>404</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Small-eyed Sphinx</t>
        </is>
      </nc>
      <ndxf>
        <font>
          <sz val="10"/>
          <color indexed="8"/>
          <name val="Arial"/>
          <scheme val="none"/>
        </font>
      </ndxf>
    </rcc>
    <rcc rId="0" sId="11" s="1" dxf="1">
      <nc r="C149" t="inlineStr">
        <is>
          <t>Paonias</t>
        </is>
      </nc>
      <ndxf>
        <font>
          <i/>
          <sz val="10"/>
          <color indexed="8"/>
          <name val="Arial"/>
          <scheme val="none"/>
        </font>
      </ndxf>
    </rcc>
    <rcc rId="0" sId="11" s="1" dxf="1">
      <nc r="D149" t="inlineStr">
        <is>
          <t>myops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Sphingidae</t>
        </is>
      </nc>
      <ndxf>
        <font>
          <i/>
          <sz val="10"/>
          <color indexed="8"/>
          <name val="Arial"/>
          <scheme val="none"/>
        </font>
      </ndxf>
    </rcc>
  </rrc>
  <rrc rId="5213" sId="11" ref="A149:XFD149" action="deleteRow">
    <rfmt sheetId="11" xfDxf="1" sqref="A149:XFD149" start="0" length="0"/>
    <rcc rId="0" sId="11" dxf="1">
      <nc r="A149">
        <v>405</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Oak Leafshredder</t>
        </is>
      </nc>
      <ndxf>
        <font>
          <sz val="10"/>
          <color indexed="8"/>
          <name val="Arial"/>
          <scheme val="none"/>
        </font>
      </ndxf>
    </rcc>
    <rcc rId="0" sId="11" s="1" dxf="1">
      <nc r="C149" t="inlineStr">
        <is>
          <t>Acleris</t>
        </is>
      </nc>
      <ndxf>
        <font>
          <i/>
          <sz val="10"/>
          <color indexed="8"/>
          <name val="Arial"/>
          <scheme val="none"/>
        </font>
      </ndxf>
    </rcc>
    <rcc rId="0" sId="11" s="1" dxf="1">
      <nc r="D149" t="inlineStr">
        <is>
          <t>semipurpurana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Tortricidae</t>
        </is>
      </nc>
      <ndxf>
        <font>
          <sz val="10"/>
          <color rgb="FF000000"/>
          <name val="Arial"/>
          <scheme val="none"/>
        </font>
      </ndxf>
    </rcc>
  </rrc>
  <rrc rId="5214" sId="11" ref="A149:XFD149" action="deleteRow">
    <rfmt sheetId="11" xfDxf="1" sqref="A149:XFD149" start="0" length="0"/>
    <rcc rId="0" sId="11" dxf="1">
      <nc r="A149">
        <v>406</v>
      </nc>
      <ndxf>
        <alignment horizontal="center" vertical="top" readingOrder="0"/>
        <border outline="0">
          <left style="thin">
            <color indexed="64"/>
          </left>
          <right style="thin">
            <color indexed="64"/>
          </right>
          <top style="thin">
            <color indexed="64"/>
          </top>
          <bottom style="thin">
            <color indexed="64"/>
          </bottom>
        </border>
      </ndxf>
    </rcc>
    <rfmt sheetId="11" s="1" sqref="B149" start="0" length="0">
      <dxf>
        <font>
          <sz val="10"/>
          <color indexed="8"/>
          <name val="Arial"/>
          <scheme val="none"/>
        </font>
      </dxf>
    </rfmt>
    <rcc rId="0" sId="11" s="1" dxf="1">
      <nc r="C149" t="inlineStr">
        <is>
          <t>Aethes</t>
        </is>
      </nc>
      <ndxf>
        <font>
          <i/>
          <sz val="10"/>
          <color indexed="8"/>
          <name val="Arial"/>
          <scheme val="none"/>
        </font>
      </ndxf>
    </rcc>
    <rcc rId="0" sId="11" s="1" dxf="1">
      <nc r="D149" t="inlineStr">
        <is>
          <r>
            <t>possibly</t>
          </r>
          <r>
            <rPr>
              <i/>
              <sz val="10"/>
              <color indexed="8"/>
              <rFont val="Arial"/>
              <family val="2"/>
            </rPr>
            <t xml:space="preserve"> sexdentata</t>
          </r>
        </is>
      </nc>
      <ndxf>
        <font>
          <sz val="10"/>
          <color indexed="8"/>
          <name val="Arial"/>
          <scheme val="none"/>
        </font>
      </ndxf>
    </rcc>
    <rcc rId="0" sId="11" s="1" dxf="1">
      <nc r="E149" t="inlineStr">
        <is>
          <t>Lepidoptera</t>
        </is>
      </nc>
      <ndxf>
        <font>
          <i/>
          <sz val="10"/>
          <color indexed="8"/>
          <name val="Arial"/>
          <scheme val="none"/>
        </font>
      </ndxf>
    </rcc>
    <rcc rId="0" sId="11" s="1" dxf="1">
      <nc r="F149" t="inlineStr">
        <is>
          <t>Tortricidae</t>
        </is>
      </nc>
      <ndxf>
        <font>
          <sz val="10"/>
          <color indexed="8"/>
          <name val="Arial"/>
          <scheme val="none"/>
        </font>
      </ndxf>
    </rcc>
  </rrc>
  <rrc rId="5215" sId="11" ref="A149:XFD149" action="deleteRow">
    <rfmt sheetId="11" xfDxf="1" sqref="A149:XFD149" start="0" length="0"/>
    <rcc rId="0" sId="11" dxf="1">
      <nc r="A149">
        <v>407</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Gray Tortrix</t>
        </is>
      </nc>
      <ndxf>
        <font>
          <sz val="10"/>
          <color indexed="8"/>
          <name val="Arial"/>
          <scheme val="none"/>
        </font>
      </ndxf>
    </rcc>
    <rcc rId="0" sId="11" s="1" dxf="1">
      <nc r="C149" t="inlineStr">
        <is>
          <t>Cephasia</t>
        </is>
      </nc>
      <ndxf>
        <font>
          <i/>
          <sz val="10"/>
          <color indexed="8"/>
          <name val="Arial"/>
          <scheme val="none"/>
        </font>
      </ndxf>
    </rcc>
    <rcc rId="0" sId="11" s="1" dxf="1">
      <nc r="D149" t="inlineStr">
        <is>
          <t>stephensiana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Tortricidae</t>
        </is>
      </nc>
      <ndxf>
        <font>
          <sz val="10"/>
          <color indexed="8"/>
          <name val="Arial"/>
          <scheme val="none"/>
        </font>
      </ndxf>
    </rcc>
  </rrc>
  <rrc rId="5216" sId="11" ref="A149:XFD149" action="deleteRow">
    <rfmt sheetId="11" xfDxf="1" sqref="A149:XFD149" start="0" length="0"/>
    <rcc rId="0" sId="11" dxf="1">
      <nc r="A149">
        <v>408</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Oblique-banded Leafroller</t>
        </is>
      </nc>
      <ndxf>
        <font>
          <sz val="10"/>
          <color indexed="8"/>
          <name val="Arial"/>
          <scheme val="none"/>
        </font>
      </ndxf>
    </rcc>
    <rcc rId="0" sId="11" s="1" dxf="1">
      <nc r="C149" t="inlineStr">
        <is>
          <t>Choristoneura</t>
        </is>
      </nc>
      <ndxf>
        <font>
          <i/>
          <sz val="10"/>
          <color indexed="8"/>
          <name val="Arial"/>
          <scheme val="none"/>
        </font>
      </ndxf>
    </rcc>
    <rcc rId="0" sId="11" s="1" dxf="1">
      <nc r="D149" t="inlineStr">
        <is>
          <t>rosaceana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Tortricidae</t>
        </is>
      </nc>
      <ndxf>
        <font>
          <sz val="10"/>
          <color indexed="8"/>
          <name val="Arial"/>
          <scheme val="none"/>
        </font>
      </ndxf>
    </rcc>
  </rrc>
  <rrc rId="5217" sId="11" ref="A149:XFD149" action="deleteRow">
    <rfmt sheetId="11" xfDxf="1" sqref="A149:XFD149" start="0" length="0"/>
    <rcc rId="0" sId="11" dxf="1">
      <nc r="A149">
        <v>409</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Garden Tortrix</t>
        </is>
      </nc>
      <ndxf>
        <font>
          <sz val="10"/>
          <color indexed="8"/>
          <name val="Arial"/>
          <scheme val="none"/>
        </font>
      </ndxf>
    </rcc>
    <rcc rId="0" sId="11" s="1" dxf="1">
      <nc r="C149" t="inlineStr">
        <is>
          <t>Clepsis</t>
        </is>
      </nc>
      <ndxf>
        <font>
          <i/>
          <sz val="10"/>
          <color indexed="8"/>
          <name val="Arial"/>
          <scheme val="none"/>
        </font>
      </ndxf>
    </rcc>
    <rcc rId="0" sId="11" s="1" dxf="1">
      <nc r="D149" t="inlineStr">
        <is>
          <t>peritana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Tortricidae</t>
        </is>
      </nc>
      <ndxf>
        <font>
          <sz val="10"/>
          <color indexed="8"/>
          <name val="Arial"/>
          <scheme val="none"/>
        </font>
      </ndxf>
    </rcc>
  </rrc>
  <rrc rId="5218" sId="11" ref="A149:XFD149" action="deleteRow">
    <rfmt sheetId="11" xfDxf="1" sqref="A149:XFD149" start="0" length="0"/>
    <rcc rId="0" sId="11" dxf="1">
      <nc r="A149">
        <v>410</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White-triangle Clepsis</t>
        </is>
      </nc>
      <ndxf>
        <font>
          <sz val="10"/>
          <color indexed="8"/>
          <name val="Arial"/>
          <scheme val="none"/>
        </font>
      </ndxf>
    </rcc>
    <rcc rId="0" sId="11" s="1" dxf="1">
      <nc r="C149" t="inlineStr">
        <is>
          <t>Clepsis</t>
        </is>
      </nc>
      <ndxf>
        <font>
          <i/>
          <sz val="10"/>
          <color indexed="8"/>
          <name val="Arial"/>
          <scheme val="none"/>
        </font>
      </ndxf>
    </rcc>
    <rcc rId="0" sId="11" s="1" dxf="1">
      <nc r="D149" t="inlineStr">
        <is>
          <t>persicana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Tortricidae</t>
        </is>
      </nc>
      <ndxf>
        <font>
          <sz val="10"/>
          <color indexed="8"/>
          <name val="Arial"/>
          <scheme val="none"/>
        </font>
      </ndxf>
    </rcc>
  </rrc>
  <rrc rId="5219" sId="11" ref="A149:XFD149" action="deleteRow">
    <rfmt sheetId="11" xfDxf="1" sqref="A149:XFD149" start="0" length="0"/>
    <rcc rId="0" sId="11" dxf="1">
      <nc r="A149">
        <v>411</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Batman Moth</t>
        </is>
      </nc>
      <ndxf>
        <font>
          <sz val="10"/>
          <color indexed="8"/>
          <name val="Arial"/>
          <scheme val="none"/>
        </font>
      </ndxf>
    </rcc>
    <rcc rId="0" sId="11" s="1" dxf="1">
      <nc r="C149" t="inlineStr">
        <is>
          <t xml:space="preserve">Coelostathma </t>
        </is>
      </nc>
      <ndxf>
        <font>
          <i/>
          <sz val="10"/>
          <color auto="1"/>
          <name val="Arial"/>
          <scheme val="none"/>
        </font>
      </ndxf>
    </rcc>
    <rcc rId="0" sId="11" s="1" dxf="1">
      <nc r="D149" t="inlineStr">
        <is>
          <t>discopunctana</t>
        </is>
      </nc>
      <ndxf>
        <font>
          <i/>
          <sz val="10"/>
          <color auto="1"/>
          <name val="Arial"/>
          <scheme val="none"/>
        </font>
      </ndxf>
    </rcc>
    <rcc rId="0" sId="11" s="1" dxf="1">
      <nc r="E149" t="inlineStr">
        <is>
          <t>Lepidoptera</t>
        </is>
      </nc>
      <ndxf>
        <font>
          <i/>
          <sz val="10"/>
          <color indexed="8"/>
          <name val="Arial"/>
          <scheme val="none"/>
        </font>
      </ndxf>
    </rcc>
    <rcc rId="0" sId="11" s="1" dxf="1">
      <nc r="F149" t="inlineStr">
        <is>
          <t>Tortricidae</t>
        </is>
      </nc>
      <ndxf>
        <font>
          <i/>
          <sz val="10"/>
          <color auto="1"/>
          <name val="Arial"/>
          <scheme val="none"/>
        </font>
      </ndxf>
    </rcc>
  </rrc>
  <rrc rId="5220" sId="11" ref="A149:XFD149" action="deleteRow">
    <rfmt sheetId="11" xfDxf="1" sqref="A149:XFD149" start="0" length="0"/>
    <rcc rId="0" sId="11" dxf="1">
      <nc r="A149">
        <v>412</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Doubleday's Notocelia</t>
        </is>
      </nc>
      <ndxf>
        <font>
          <sz val="10"/>
          <color indexed="8"/>
          <name val="Arial"/>
          <scheme val="none"/>
        </font>
      </ndxf>
    </rcc>
    <rcc rId="0" sId="11" s="1" dxf="1">
      <nc r="C149" t="inlineStr">
        <is>
          <t>Notocelia</t>
        </is>
      </nc>
      <ndxf>
        <font>
          <i/>
          <sz val="10"/>
          <color indexed="8"/>
          <name val="Arial"/>
          <scheme val="none"/>
        </font>
      </ndxf>
    </rcc>
    <rcc rId="0" sId="11" s="1" dxf="1">
      <nc r="D149" t="inlineStr">
        <is>
          <t>rosaecolana</t>
        </is>
      </nc>
      <ndxf>
        <font>
          <i/>
          <sz val="10"/>
          <color auto="1"/>
          <name val="Arial"/>
          <scheme val="none"/>
        </font>
      </ndxf>
    </rcc>
    <rcc rId="0" sId="11" s="1" dxf="1">
      <nc r="E149" t="inlineStr">
        <is>
          <t>Lepidoptera</t>
        </is>
      </nc>
      <ndxf>
        <font>
          <i/>
          <sz val="10"/>
          <color indexed="8"/>
          <name val="Arial"/>
          <scheme val="none"/>
        </font>
      </ndxf>
    </rcc>
    <rcc rId="0" sId="11" s="1" dxf="1">
      <nc r="F149" t="inlineStr">
        <is>
          <t>Tortricidae</t>
        </is>
      </nc>
      <ndxf>
        <font>
          <i/>
          <sz val="10"/>
          <color auto="1"/>
          <name val="Arial"/>
          <scheme val="none"/>
        </font>
      </ndxf>
    </rcc>
  </rrc>
  <rrc rId="5221" sId="11" ref="A149:XFD149" action="deleteRow">
    <rfmt sheetId="11" xfDxf="1" sqref="A149:XFD149" start="0" length="0"/>
    <rcc rId="0" sId="11" dxf="1">
      <nc r="A149">
        <v>413</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Banded Olethreutes</t>
        </is>
      </nc>
      <ndxf>
        <font>
          <sz val="10"/>
          <color indexed="8"/>
          <name val="Arial"/>
          <scheme val="none"/>
        </font>
      </ndxf>
    </rcc>
    <rcc rId="0" sId="11" s="1" dxf="1">
      <nc r="C149" t="inlineStr">
        <is>
          <t>Olethreutes</t>
        </is>
      </nc>
      <ndxf>
        <font>
          <i/>
          <sz val="10"/>
          <color indexed="8"/>
          <name val="Arial"/>
          <scheme val="none"/>
        </font>
      </ndxf>
    </rcc>
    <rcc rId="0" sId="11" s="1" dxf="1">
      <nc r="D149" t="inlineStr">
        <is>
          <t>fasciatana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Tortricidae</t>
        </is>
      </nc>
      <ndxf>
        <font>
          <i/>
          <sz val="10"/>
          <color indexed="8"/>
          <name val="Arial"/>
          <scheme val="none"/>
        </font>
      </ndxf>
    </rcc>
  </rrc>
  <rrc rId="5222" sId="11" ref="A149:XFD149" action="deleteRow">
    <rfmt sheetId="11" xfDxf="1" sqref="A149:XFD149" start="0" length="0"/>
    <rcc rId="0" sId="11" dxf="1">
      <nc r="A149">
        <v>414</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Lacuna Moth</t>
        </is>
      </nc>
      <ndxf>
        <font>
          <sz val="10"/>
          <color indexed="8"/>
          <name val="Arial"/>
          <scheme val="none"/>
        </font>
      </ndxf>
    </rcc>
    <rcc rId="0" sId="11" s="1" dxf="1">
      <nc r="C149" t="inlineStr">
        <is>
          <t>Olethreutes</t>
        </is>
      </nc>
      <ndxf>
        <font>
          <i/>
          <sz val="10"/>
          <color indexed="8"/>
          <name val="Arial"/>
          <scheme val="none"/>
        </font>
      </ndxf>
    </rcc>
    <rcc rId="0" sId="11" s="1" dxf="1">
      <nc r="D149" t="inlineStr">
        <is>
          <t>lacunana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Tortricidae</t>
        </is>
      </nc>
      <ndxf>
        <font>
          <i/>
          <sz val="10"/>
          <color indexed="8"/>
          <name val="Arial"/>
          <scheme val="none"/>
        </font>
      </ndxf>
    </rcc>
  </rrc>
  <rrc rId="5223" sId="11" ref="A149:XFD149" action="deleteRow">
    <rfmt sheetId="11" xfDxf="1" sqref="A149:XFD149" start="0" length="0"/>
    <rcc rId="0" sId="11" dxf="1">
      <nc r="A149">
        <v>415</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Tufted Apple Bud Moth</t>
        </is>
      </nc>
      <ndxf>
        <font>
          <sz val="10"/>
          <color indexed="8"/>
          <name val="Arial"/>
          <scheme val="none"/>
        </font>
      </ndxf>
    </rcc>
    <rcc rId="0" sId="11" s="1" dxf="1">
      <nc r="C149" t="inlineStr">
        <is>
          <t>Platynota</t>
        </is>
      </nc>
      <ndxf>
        <font>
          <i/>
          <sz val="10"/>
          <color indexed="8"/>
          <name val="Arial"/>
          <scheme val="none"/>
        </font>
      </ndxf>
    </rcc>
    <rcc rId="0" sId="11" s="1" dxf="1">
      <nc r="D149" t="inlineStr">
        <is>
          <t>idaeusalis</t>
        </is>
      </nc>
      <ndxf>
        <font>
          <i/>
          <sz val="10"/>
          <color indexed="8"/>
          <name val="Arial"/>
          <scheme val="none"/>
        </font>
      </ndxf>
    </rcc>
    <rcc rId="0" sId="11" s="1" dxf="1">
      <nc r="E149" t="inlineStr">
        <is>
          <t>Lepidoptera</t>
        </is>
      </nc>
      <ndxf>
        <font>
          <i/>
          <sz val="10"/>
          <color indexed="8"/>
          <name val="Arial"/>
          <scheme val="none"/>
        </font>
      </ndxf>
    </rcc>
    <rcc rId="0" sId="11" s="1" dxf="1">
      <nc r="F149" t="inlineStr">
        <is>
          <t>Tortricidae</t>
        </is>
      </nc>
      <ndxf>
        <font>
          <i/>
          <sz val="10"/>
          <color indexed="8"/>
          <name val="Arial"/>
          <scheme val="none"/>
        </font>
      </ndxf>
    </rcc>
  </rrc>
  <rrc rId="5224" sId="11" ref="A149:XFD149" action="deleteRow">
    <rfmt sheetId="11" xfDxf="1" sqref="A149:XFD149" start="0" length="0"/>
    <rcc rId="0" sId="11" dxf="1">
      <nc r="A149">
        <v>416</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Poplar Leafroller</t>
        </is>
      </nc>
      <ndxf>
        <font>
          <sz val="10"/>
          <color indexed="8"/>
          <name val="Arial"/>
          <scheme val="none"/>
        </font>
      </ndxf>
    </rcc>
    <rcc rId="0" sId="11" s="1" dxf="1">
      <nc r="C149" t="inlineStr">
        <is>
          <t>Pseudosciaphila</t>
        </is>
      </nc>
      <ndxf>
        <font>
          <i/>
          <sz val="10"/>
          <color indexed="8"/>
          <name val="Arial"/>
          <scheme val="none"/>
        </font>
      </ndxf>
    </rcc>
    <rcc rId="0" sId="11" s="1" dxf="1">
      <nc r="D149" t="inlineStr">
        <is>
          <t>duplex</t>
        </is>
      </nc>
      <ndxf>
        <font>
          <i/>
          <sz val="10"/>
          <color indexed="8"/>
          <name val="Arial"/>
          <scheme val="none"/>
        </font>
      </ndxf>
    </rcc>
    <rcc rId="0" sId="11" s="1" dxf="1">
      <nc r="E149" t="inlineStr">
        <is>
          <t>Lepidoptera</t>
        </is>
      </nc>
      <ndxf>
        <font>
          <i/>
          <sz val="10"/>
          <color indexed="8"/>
          <name val="Arial"/>
          <scheme val="none"/>
        </font>
      </ndxf>
    </rcc>
    <rcc rId="0" sId="11" s="1" dxf="1">
      <nc r="F149" t="inlineStr">
        <is>
          <t>Tortricidae</t>
        </is>
      </nc>
      <ndxf>
        <font>
          <i/>
          <sz val="10"/>
          <color indexed="8"/>
          <name val="Arial"/>
          <scheme val="none"/>
        </font>
      </ndxf>
    </rcc>
  </rrc>
  <rrc rId="5225" sId="11" ref="A149:XFD149" action="deleteRow">
    <rfmt sheetId="11" xfDxf="1" sqref="A149:XFD149" start="0" length="0"/>
    <rcc rId="0" sId="11" dxf="1">
      <nc r="A149">
        <v>417</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Sparganothis Fruitworm</t>
        </is>
      </nc>
      <ndxf>
        <font>
          <sz val="10"/>
          <color indexed="8"/>
          <name val="Arial"/>
          <scheme val="none"/>
        </font>
      </ndxf>
    </rcc>
    <rcc rId="0" sId="11" s="1" dxf="1">
      <nc r="C149" t="inlineStr">
        <is>
          <t>Sparganothis</t>
        </is>
      </nc>
      <ndxf>
        <font>
          <i/>
          <sz val="10"/>
          <color indexed="8"/>
          <name val="Arial"/>
          <scheme val="none"/>
        </font>
      </ndxf>
    </rcc>
    <rcc rId="0" sId="11" s="1" dxf="1">
      <nc r="D149" t="inlineStr">
        <is>
          <t>sulfureana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Tortricidae</t>
        </is>
      </nc>
      <ndxf>
        <font>
          <i/>
          <sz val="10"/>
          <color indexed="8"/>
          <name val="Arial"/>
          <scheme val="none"/>
        </font>
      </ndxf>
    </rcc>
  </rrc>
  <rrc rId="5226" sId="11" ref="A149:XFD149" action="deleteRow">
    <rfmt sheetId="11" xfDxf="1" sqref="A149:XFD149" start="0" length="0"/>
    <rcc rId="0" sId="11" dxf="1">
      <nc r="A149">
        <v>418</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One-lined Sparganothis</t>
        </is>
      </nc>
      <ndxf>
        <font>
          <sz val="10"/>
          <color indexed="8"/>
          <name val="Arial"/>
          <scheme val="none"/>
        </font>
      </ndxf>
    </rcc>
    <rcc rId="0" sId="11" s="1" dxf="1">
      <nc r="C149" t="inlineStr">
        <is>
          <t>Sparganothis</t>
        </is>
      </nc>
      <ndxf>
        <font>
          <i/>
          <sz val="10"/>
          <color indexed="8"/>
          <name val="Arial"/>
          <scheme val="none"/>
        </font>
      </ndxf>
    </rcc>
    <rcc rId="0" sId="11" s="1" dxf="1">
      <nc r="D149" t="inlineStr">
        <is>
          <t>unifasciana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Tortricidae</t>
        </is>
      </nc>
      <ndxf>
        <font>
          <i/>
          <sz val="10"/>
          <color indexed="8"/>
          <name val="Arial"/>
          <scheme val="none"/>
        </font>
      </ndxf>
    </rcc>
  </rrc>
  <rrc rId="5227" sId="11" ref="A149:XFD149" action="deleteRow">
    <rfmt sheetId="11" xfDxf="1" sqref="A149:XFD149" start="0" length="0"/>
    <rcc rId="0" sId="11" dxf="1">
      <nc r="A149">
        <v>419</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Eye-spotted Bud Moth</t>
        </is>
      </nc>
      <ndxf>
        <font>
          <sz val="10"/>
          <color indexed="8"/>
          <name val="Arial"/>
          <scheme val="none"/>
        </font>
      </ndxf>
    </rcc>
    <rcc rId="0" sId="11" s="1" dxf="1">
      <nc r="C149" t="inlineStr">
        <is>
          <t>Spilonota</t>
        </is>
      </nc>
      <ndxf>
        <font>
          <i/>
          <sz val="10"/>
          <color indexed="8"/>
          <name val="Arial"/>
          <scheme val="none"/>
        </font>
      </ndxf>
    </rcc>
    <rcc rId="0" sId="11" s="1" dxf="1">
      <nc r="D149" t="inlineStr">
        <is>
          <t>ocellana</t>
        </is>
      </nc>
      <ndxf>
        <font>
          <i/>
          <sz val="10"/>
          <color indexed="8"/>
          <name val="Arial"/>
          <scheme val="none"/>
        </font>
      </ndxf>
    </rcc>
    <rcc rId="0" sId="11" s="1" dxf="1">
      <nc r="E149" t="inlineStr">
        <is>
          <t>Lepidoptera</t>
        </is>
      </nc>
      <ndxf>
        <font>
          <i/>
          <sz val="10"/>
          <color indexed="8"/>
          <name val="Arial"/>
          <scheme val="none"/>
        </font>
      </ndxf>
    </rcc>
    <rcc rId="0" sId="11" s="1" dxf="1">
      <nc r="F149" t="inlineStr">
        <is>
          <t>Tortricidae</t>
        </is>
      </nc>
      <ndxf>
        <font>
          <i/>
          <sz val="10"/>
          <color indexed="8"/>
          <name val="Arial"/>
          <scheme val="none"/>
        </font>
      </ndxf>
    </rcc>
  </rrc>
  <rrc rId="5228" sId="11" ref="A149:XFD149" action="deleteRow">
    <rfmt sheetId="11" xfDxf="1" sqref="A149:XFD149" start="0" length="0"/>
    <rcc rId="0" sId="11" dxf="1">
      <nc r="A149">
        <v>420</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Scorpionfly</t>
        </is>
      </nc>
      <ndxf>
        <font>
          <sz val="10"/>
          <color indexed="8"/>
          <name val="Arial"/>
          <scheme val="none"/>
        </font>
      </ndxf>
    </rcc>
    <rcc rId="0" sId="11" s="1" dxf="1">
      <nc r="C149" t="inlineStr">
        <is>
          <t>Panorpa</t>
        </is>
      </nc>
      <ndxf>
        <font>
          <i/>
          <sz val="10"/>
          <color indexed="8"/>
          <name val="Arial"/>
          <scheme val="none"/>
        </font>
      </ndxf>
    </rcc>
    <rcc rId="0" sId="11" s="1" dxf="1">
      <nc r="D149" t="inlineStr">
        <is>
          <t>sp. 1</t>
        </is>
      </nc>
      <ndxf>
        <font>
          <i/>
          <sz val="10"/>
          <color indexed="8"/>
          <name val="Arial"/>
          <scheme val="none"/>
        </font>
      </ndxf>
    </rcc>
    <rcc rId="0" sId="11" s="1" dxf="1">
      <nc r="E149" t="inlineStr">
        <is>
          <t>Mecoptera</t>
        </is>
      </nc>
      <ndxf>
        <font>
          <i/>
          <sz val="10"/>
          <color indexed="8"/>
          <name val="Arial"/>
          <scheme val="none"/>
        </font>
      </ndxf>
    </rcc>
    <rcc rId="0" sId="11" s="1" dxf="1">
      <nc r="F149" t="inlineStr">
        <is>
          <t>Panorpidae</t>
        </is>
      </nc>
      <ndxf>
        <font>
          <i/>
          <sz val="10"/>
          <color indexed="8"/>
          <name val="Arial"/>
          <scheme val="none"/>
        </font>
      </ndxf>
    </rcc>
  </rrc>
  <rrc rId="5229" sId="11" ref="A149:XFD149" action="deleteRow">
    <rfmt sheetId="11" xfDxf="1" sqref="A149:XFD149" start="0" length="0"/>
    <rcc rId="0" sId="11" dxf="1">
      <nc r="A149">
        <v>421</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Scorpionfly</t>
        </is>
      </nc>
      <ndxf>
        <font>
          <sz val="10"/>
          <color indexed="8"/>
          <name val="Arial"/>
          <scheme val="none"/>
        </font>
      </ndxf>
    </rcc>
    <rcc rId="0" sId="11" s="1" dxf="1">
      <nc r="C149" t="inlineStr">
        <is>
          <t>Panorpa</t>
        </is>
      </nc>
      <ndxf>
        <font>
          <i/>
          <sz val="10"/>
          <color indexed="8"/>
          <name val="Arial"/>
          <scheme val="none"/>
        </font>
      </ndxf>
    </rcc>
    <rcc rId="0" sId="11" s="1" dxf="1">
      <nc r="D149" t="inlineStr">
        <is>
          <t>sp. 2</t>
        </is>
      </nc>
      <ndxf>
        <font>
          <i/>
          <sz val="10"/>
          <color indexed="8"/>
          <name val="Arial"/>
          <scheme val="none"/>
        </font>
      </ndxf>
    </rcc>
    <rcc rId="0" sId="11" s="1" dxf="1">
      <nc r="E149" t="inlineStr">
        <is>
          <t>Mecoptera</t>
        </is>
      </nc>
      <ndxf>
        <font>
          <i/>
          <sz val="10"/>
          <color indexed="8"/>
          <name val="Arial"/>
          <scheme val="none"/>
        </font>
      </ndxf>
    </rcc>
    <rcc rId="0" sId="11" s="1" dxf="1">
      <nc r="F149" t="inlineStr">
        <is>
          <t>Panorpidae</t>
        </is>
      </nc>
      <ndxf>
        <font>
          <i/>
          <sz val="10"/>
          <color indexed="8"/>
          <name val="Arial"/>
          <scheme val="none"/>
        </font>
      </ndxf>
    </rcc>
  </rrc>
  <rrc rId="5230" sId="11" ref="A149:XFD149" action="deleteRow">
    <rfmt sheetId="11" xfDxf="1" sqref="A149:XFD149" start="0" length="0"/>
    <rcc rId="0" sId="11" dxf="1">
      <nc r="A149">
        <v>422</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Scorpionfly</t>
        </is>
      </nc>
      <ndxf>
        <font>
          <sz val="10"/>
          <color indexed="8"/>
          <name val="Arial"/>
          <scheme val="none"/>
        </font>
      </ndxf>
    </rcc>
    <rcc rId="0" sId="11" s="1" dxf="1">
      <nc r="C149" t="inlineStr">
        <is>
          <t>Panorpa</t>
        </is>
      </nc>
      <ndxf>
        <font>
          <i/>
          <sz val="10"/>
          <color indexed="8"/>
          <name val="Arial"/>
          <scheme val="none"/>
        </font>
      </ndxf>
    </rcc>
    <rcc rId="0" sId="11" s="1" dxf="1">
      <nc r="D149" t="inlineStr">
        <is>
          <t>sp. 3</t>
        </is>
      </nc>
      <ndxf>
        <font>
          <i/>
          <sz val="10"/>
          <color indexed="8"/>
          <name val="Arial"/>
          <scheme val="none"/>
        </font>
      </ndxf>
    </rcc>
    <rcc rId="0" sId="11" s="1" dxf="1">
      <nc r="E149" t="inlineStr">
        <is>
          <t>Mecoptera</t>
        </is>
      </nc>
      <ndxf>
        <font>
          <i/>
          <sz val="10"/>
          <color indexed="8"/>
          <name val="Arial"/>
          <scheme val="none"/>
        </font>
      </ndxf>
    </rcc>
    <rcc rId="0" sId="11" s="1" dxf="1">
      <nc r="F149" t="inlineStr">
        <is>
          <t>Panorpidae</t>
        </is>
      </nc>
      <ndxf>
        <font>
          <i/>
          <sz val="10"/>
          <color indexed="8"/>
          <name val="Arial"/>
          <scheme val="none"/>
        </font>
      </ndxf>
    </rcc>
  </rrc>
  <rrc rId="5231" sId="11" ref="A149:XFD149" action="deleteRow">
    <rfmt sheetId="11" xfDxf="1" sqref="A149:XFD149" start="0" length="0"/>
    <rcc rId="0" sId="11" dxf="1">
      <nc r="A149">
        <v>423</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jumping bristletail</t>
        </is>
      </nc>
      <ndxf>
        <font>
          <sz val="10"/>
          <color indexed="8"/>
          <name val="Arial"/>
          <scheme val="none"/>
        </font>
      </ndxf>
    </rcc>
    <rcc rId="0" sId="11" s="1" dxf="1">
      <nc r="C149" t="inlineStr">
        <is>
          <t>Machilidae</t>
        </is>
      </nc>
      <ndxf>
        <font>
          <i/>
          <sz val="10"/>
          <color indexed="8"/>
          <name val="Arial"/>
          <scheme val="none"/>
        </font>
      </ndxf>
    </rcc>
    <rcc rId="0" sId="11" s="1" dxf="1">
      <nc r="D149" t="inlineStr">
        <is>
          <t>sp. 1</t>
        </is>
      </nc>
      <ndxf>
        <font>
          <i/>
          <sz val="10"/>
          <color indexed="8"/>
          <name val="Arial"/>
          <scheme val="none"/>
        </font>
      </ndxf>
    </rcc>
    <rcc rId="0" sId="11" s="1" dxf="1">
      <nc r="E149" t="inlineStr">
        <is>
          <t>Microcorphyia</t>
        </is>
      </nc>
      <ndxf>
        <font>
          <i/>
          <sz val="10"/>
          <color indexed="8"/>
          <name val="Arial"/>
          <scheme val="none"/>
        </font>
      </ndxf>
    </rcc>
    <rcc rId="0" sId="11" s="1" dxf="1">
      <nc r="F149" t="inlineStr">
        <is>
          <t>Machilidae</t>
        </is>
      </nc>
      <ndxf>
        <font>
          <i/>
          <sz val="10"/>
          <color indexed="8"/>
          <name val="Arial"/>
          <scheme val="none"/>
        </font>
      </ndxf>
    </rcc>
  </rrc>
  <rrc rId="5232" sId="11" ref="A149:XFD149" action="deleteRow">
    <rfmt sheetId="11" xfDxf="1" sqref="A149:XFD149" start="0" length="0"/>
    <rcc rId="0" sId="11" dxf="1">
      <nc r="A149">
        <v>424</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common green darner</t>
        </is>
      </nc>
      <ndxf>
        <font>
          <sz val="10"/>
          <color indexed="8"/>
          <name val="Arial"/>
          <scheme val="none"/>
        </font>
      </ndxf>
    </rcc>
    <rcc rId="0" sId="11" s="1" dxf="1">
      <nc r="C149" t="inlineStr">
        <is>
          <t>Anax</t>
        </is>
      </nc>
      <ndxf>
        <font>
          <i/>
          <sz val="10"/>
          <color indexed="8"/>
          <name val="Arial"/>
          <scheme val="none"/>
        </font>
      </ndxf>
    </rcc>
    <rcc rId="0" sId="11" s="1" dxf="1">
      <nc r="D149" t="inlineStr">
        <is>
          <t>junius</t>
        </is>
      </nc>
      <ndxf>
        <font>
          <i/>
          <sz val="10"/>
          <color indexed="8"/>
          <name val="Arial"/>
          <scheme val="none"/>
        </font>
      </ndxf>
    </rcc>
    <rcc rId="0" sId="11" s="1" dxf="1">
      <nc r="E149" t="inlineStr">
        <is>
          <t>Odonata</t>
        </is>
      </nc>
      <ndxf>
        <font>
          <i/>
          <sz val="10"/>
          <color indexed="8"/>
          <name val="Arial"/>
          <scheme val="none"/>
        </font>
      </ndxf>
    </rcc>
    <rcc rId="0" sId="11" s="1" dxf="1">
      <nc r="F149" t="inlineStr">
        <is>
          <t>Aeschnidae</t>
        </is>
      </nc>
      <ndxf>
        <font>
          <i/>
          <sz val="10"/>
          <color indexed="8"/>
          <name val="Arial"/>
          <scheme val="none"/>
        </font>
      </ndxf>
    </rcc>
  </rrc>
  <rrc rId="5233" sId="11" ref="A149:XFD149" action="deleteRow">
    <rfmt sheetId="11" xfDxf="1" sqref="A149:XFD149" start="0" length="0"/>
    <rcc rId="0" sId="11" dxf="1">
      <nc r="A149">
        <v>425</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Aurora damselfly</t>
        </is>
      </nc>
      <ndxf>
        <font>
          <sz val="10"/>
          <color indexed="8"/>
          <name val="Arial"/>
          <scheme val="none"/>
        </font>
      </ndxf>
    </rcc>
    <rcc rId="0" sId="11" s="1" dxf="1">
      <nc r="C149" t="inlineStr">
        <is>
          <t>Chromagrion</t>
        </is>
      </nc>
      <ndxf>
        <font>
          <i/>
          <sz val="10"/>
          <color indexed="8"/>
          <name val="Arial"/>
          <scheme val="none"/>
        </font>
      </ndxf>
    </rcc>
    <rcc rId="0" sId="11" s="1" dxf="1">
      <nc r="D149" t="inlineStr">
        <is>
          <t>sp.</t>
        </is>
      </nc>
      <ndxf>
        <font>
          <i/>
          <sz val="10"/>
          <color indexed="8"/>
          <name val="Arial"/>
          <scheme val="none"/>
        </font>
      </ndxf>
    </rcc>
    <rcc rId="0" sId="11" s="1" dxf="1">
      <nc r="E149" t="inlineStr">
        <is>
          <t>Odonata</t>
        </is>
      </nc>
      <ndxf>
        <font>
          <i/>
          <sz val="10"/>
          <color indexed="8"/>
          <name val="Arial"/>
          <scheme val="none"/>
        </font>
      </ndxf>
    </rcc>
    <rcc rId="0" sId="11" s="1" dxf="1">
      <nc r="F149" t="inlineStr">
        <is>
          <t>Coenagrionidae</t>
        </is>
      </nc>
      <ndxf>
        <font>
          <i/>
          <sz val="10"/>
          <color indexed="8"/>
          <name val="Arial"/>
          <scheme val="none"/>
        </font>
      </ndxf>
    </rcc>
  </rrc>
  <rrc rId="5234" sId="11" ref="A149:XFD149" action="deleteRow">
    <rfmt sheetId="11" xfDxf="1" sqref="A149:XFD149" start="0" length="0"/>
    <rcc rId="0" sId="11" dxf="1">
      <nc r="A149">
        <v>426</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Fragile forktail</t>
        </is>
      </nc>
      <ndxf>
        <font>
          <sz val="10"/>
          <color indexed="8"/>
          <name val="Arial"/>
          <scheme val="none"/>
        </font>
      </ndxf>
    </rcc>
    <rcc rId="0" sId="11" s="1" dxf="1">
      <nc r="C149" t="inlineStr">
        <is>
          <t>Ischnura</t>
        </is>
      </nc>
      <ndxf>
        <font>
          <i/>
          <sz val="10"/>
          <color indexed="8"/>
          <name val="Arial"/>
          <scheme val="none"/>
        </font>
      </ndxf>
    </rcc>
    <rcc rId="0" sId="11" s="1" dxf="1">
      <nc r="D149" t="inlineStr">
        <is>
          <t>posita</t>
        </is>
      </nc>
      <ndxf>
        <font>
          <i/>
          <sz val="10"/>
          <color indexed="8"/>
          <name val="Arial"/>
          <scheme val="none"/>
        </font>
      </ndxf>
    </rcc>
    <rcc rId="0" sId="11" s="1" dxf="1">
      <nc r="E149" t="inlineStr">
        <is>
          <t>Odonata</t>
        </is>
      </nc>
      <ndxf>
        <font>
          <i/>
          <sz val="10"/>
          <color indexed="8"/>
          <name val="Arial"/>
          <scheme val="none"/>
        </font>
      </ndxf>
    </rcc>
    <rcc rId="0" sId="11" s="1" dxf="1">
      <nc r="F149" t="inlineStr">
        <is>
          <t>Coenagrionidae</t>
        </is>
      </nc>
      <ndxf>
        <font>
          <i/>
          <sz val="10"/>
          <color indexed="8"/>
          <name val="Arial"/>
          <scheme val="none"/>
        </font>
      </ndxf>
    </rcc>
  </rrc>
  <rrc rId="5235" sId="11" ref="A149:XFD149" action="deleteRow">
    <rfmt sheetId="11" xfDxf="1" sqref="A149:XFD149" start="0" length="0"/>
    <rcc rId="0" sId="11" dxf="1">
      <nc r="A149">
        <v>427</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Spread-winged damselflies</t>
        </is>
      </nc>
      <ndxf>
        <font>
          <sz val="10"/>
          <color indexed="8"/>
          <name val="Arial"/>
          <scheme val="none"/>
        </font>
      </ndxf>
    </rcc>
    <rcc rId="0" sId="11" s="1" dxf="1">
      <nc r="C149" t="inlineStr">
        <is>
          <t>Lestes</t>
        </is>
      </nc>
      <ndxf>
        <font>
          <sz val="10"/>
          <color auto="1"/>
          <name val="Arial"/>
          <scheme val="none"/>
        </font>
      </ndxf>
    </rcc>
    <rcc rId="0" sId="11" s="1" dxf="1">
      <nc r="D149" t="inlineStr">
        <is>
          <t>sp.</t>
        </is>
      </nc>
      <ndxf>
        <font>
          <sz val="10"/>
          <color auto="1"/>
          <name val="Arial"/>
          <scheme val="none"/>
        </font>
      </ndxf>
    </rcc>
    <rcc rId="0" sId="11" s="1" dxf="1">
      <nc r="E149" t="inlineStr">
        <is>
          <t>Odonata</t>
        </is>
      </nc>
      <ndxf>
        <font>
          <sz val="10"/>
          <color auto="1"/>
          <name val="Arial"/>
          <scheme val="none"/>
        </font>
      </ndxf>
    </rcc>
    <rcc rId="0" sId="11" s="1" dxf="1">
      <nc r="F149" t="inlineStr">
        <is>
          <t>Lestidae</t>
        </is>
      </nc>
      <ndxf>
        <font>
          <sz val="10"/>
          <color auto="1"/>
          <name val="Arial"/>
          <scheme val="none"/>
        </font>
      </ndxf>
    </rcc>
  </rrc>
  <rrc rId="5236" sId="11" ref="A149:XFD149" action="deleteRow">
    <rfmt sheetId="11" xfDxf="1" sqref="A149:XFD149" start="0" length="0"/>
    <rcc rId="0" sId="11" dxf="1">
      <nc r="A149">
        <v>428</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Widow skimmer</t>
        </is>
      </nc>
      <ndxf>
        <font>
          <sz val="10"/>
          <color indexed="8"/>
          <name val="Arial"/>
          <scheme val="none"/>
        </font>
      </ndxf>
    </rcc>
    <rcc rId="0" sId="11" s="1" dxf="1">
      <nc r="C149" t="inlineStr">
        <is>
          <t>Libellula</t>
        </is>
      </nc>
      <ndxf>
        <font>
          <i/>
          <sz val="10"/>
          <color indexed="8"/>
          <name val="Arial"/>
          <scheme val="none"/>
        </font>
      </ndxf>
    </rcc>
    <rcc rId="0" sId="11" s="1" dxf="1">
      <nc r="D149" t="inlineStr">
        <is>
          <t>luctuosa</t>
        </is>
      </nc>
      <ndxf>
        <font>
          <i/>
          <sz val="10"/>
          <color indexed="8"/>
          <name val="Arial"/>
          <scheme val="none"/>
        </font>
      </ndxf>
    </rcc>
    <rcc rId="0" sId="11" s="1" dxf="1">
      <nc r="E149" t="inlineStr">
        <is>
          <t>Odonata</t>
        </is>
      </nc>
      <ndxf>
        <font>
          <i/>
          <sz val="10"/>
          <color indexed="8"/>
          <name val="Arial"/>
          <scheme val="none"/>
        </font>
      </ndxf>
    </rcc>
    <rcc rId="0" sId="11" s="1" dxf="1">
      <nc r="F149" t="inlineStr">
        <is>
          <t>Libellulidae</t>
        </is>
      </nc>
      <ndxf>
        <font>
          <i/>
          <sz val="10"/>
          <color indexed="8"/>
          <name val="Arial"/>
          <scheme val="none"/>
        </font>
      </ndxf>
    </rcc>
  </rrc>
  <rrc rId="5237" sId="11" ref="A149:XFD149" action="deleteRow">
    <rfmt sheetId="11" xfDxf="1" sqref="A149:XFD149" start="0" length="0"/>
    <rcc rId="0" sId="11" dxf="1">
      <nc r="A149">
        <v>429</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Twelve spotted skimmer</t>
        </is>
      </nc>
      <ndxf>
        <font>
          <sz val="10"/>
          <color indexed="8"/>
          <name val="Arial"/>
          <scheme val="none"/>
        </font>
      </ndxf>
    </rcc>
    <rcc rId="0" sId="11" s="1" dxf="1">
      <nc r="C149" t="inlineStr">
        <is>
          <t>Libellula</t>
        </is>
      </nc>
      <ndxf>
        <font>
          <i/>
          <sz val="10"/>
          <color indexed="8"/>
          <name val="Arial"/>
          <scheme val="none"/>
        </font>
      </ndxf>
    </rcc>
    <rcc rId="0" sId="11" s="1" dxf="1">
      <nc r="D149" t="inlineStr">
        <is>
          <t>pulchella</t>
        </is>
      </nc>
      <ndxf>
        <font>
          <i/>
          <sz val="10"/>
          <color indexed="8"/>
          <name val="Arial"/>
          <scheme val="none"/>
        </font>
      </ndxf>
    </rcc>
    <rcc rId="0" sId="11" s="1" dxf="1">
      <nc r="E149" t="inlineStr">
        <is>
          <t>Odonata</t>
        </is>
      </nc>
      <ndxf>
        <font>
          <i/>
          <sz val="10"/>
          <color indexed="8"/>
          <name val="Arial"/>
          <scheme val="none"/>
        </font>
      </ndxf>
    </rcc>
    <rcc rId="0" sId="11" s="1" dxf="1">
      <nc r="F149" t="inlineStr">
        <is>
          <t>Libellulidae</t>
        </is>
      </nc>
      <ndxf>
        <font>
          <i/>
          <sz val="10"/>
          <color indexed="8"/>
          <name val="Arial"/>
          <scheme val="none"/>
        </font>
      </ndxf>
    </rcc>
  </rrc>
  <rrc rId="5238" sId="11" ref="A149:XFD149" action="deleteRow">
    <rfmt sheetId="11" xfDxf="1" sqref="A149:XFD149" start="0" length="0"/>
    <rcc rId="0" sId="11" dxf="1">
      <nc r="A149">
        <v>430</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Harvestman</t>
        </is>
      </nc>
      <ndxf>
        <font>
          <sz val="10"/>
          <color indexed="8"/>
          <name val="Arial"/>
          <scheme val="none"/>
        </font>
      </ndxf>
    </rcc>
    <rcc rId="0" sId="11" s="1" dxf="1">
      <nc r="C149" t="inlineStr">
        <is>
          <t>Opiliones</t>
        </is>
      </nc>
      <ndxf>
        <font>
          <i/>
          <sz val="10"/>
          <color indexed="8"/>
          <name val="Arial"/>
          <scheme val="none"/>
        </font>
      </ndxf>
    </rcc>
    <rcc rId="0" sId="11" s="1" dxf="1">
      <nc r="D149" t="inlineStr">
        <is>
          <t>sp. 1</t>
        </is>
      </nc>
      <ndxf>
        <font>
          <i/>
          <sz val="10"/>
          <color indexed="8"/>
          <name val="Arial"/>
          <scheme val="none"/>
        </font>
      </ndxf>
    </rcc>
    <rcc rId="0" sId="11" s="1" dxf="1">
      <nc r="E149" t="inlineStr">
        <is>
          <t>Opiliones</t>
        </is>
      </nc>
      <ndxf>
        <font>
          <i/>
          <sz val="10"/>
          <color indexed="8"/>
          <name val="Arial"/>
          <scheme val="none"/>
        </font>
      </ndxf>
    </rcc>
    <rfmt sheetId="11" s="1" sqref="F149" start="0" length="0">
      <dxf>
        <font>
          <sz val="10"/>
          <color auto="1"/>
          <name val="Arial"/>
          <scheme val="none"/>
        </font>
      </dxf>
    </rfmt>
  </rrc>
  <rrc rId="5239" sId="11" ref="A149:XFD149" action="deleteRow">
    <rfmt sheetId="11" xfDxf="1" sqref="A149:XFD149" start="0" length="0"/>
    <rcc rId="0" sId="11" dxf="1">
      <nc r="A149">
        <v>431</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Harvestman</t>
        </is>
      </nc>
      <ndxf>
        <font>
          <sz val="10"/>
          <color indexed="8"/>
          <name val="Arial"/>
          <scheme val="none"/>
        </font>
      </ndxf>
    </rcc>
    <rcc rId="0" sId="11" s="1" dxf="1">
      <nc r="C149" t="inlineStr">
        <is>
          <t>Opiliones</t>
        </is>
      </nc>
      <ndxf>
        <font>
          <i/>
          <sz val="10"/>
          <color indexed="8"/>
          <name val="Arial"/>
          <scheme val="none"/>
        </font>
      </ndxf>
    </rcc>
    <rcc rId="0" sId="11" s="1" dxf="1">
      <nc r="D149" t="inlineStr">
        <is>
          <t>sp. 2</t>
        </is>
      </nc>
      <ndxf>
        <font>
          <i/>
          <sz val="10"/>
          <color indexed="8"/>
          <name val="Arial"/>
          <scheme val="none"/>
        </font>
      </ndxf>
    </rcc>
    <rcc rId="0" sId="11" s="1" dxf="1">
      <nc r="E149" t="inlineStr">
        <is>
          <t>Opiliones</t>
        </is>
      </nc>
      <ndxf>
        <font>
          <i/>
          <sz val="10"/>
          <color indexed="8"/>
          <name val="Arial"/>
          <scheme val="none"/>
        </font>
      </ndxf>
    </rcc>
    <rfmt sheetId="11" s="1" sqref="F149" start="0" length="0">
      <dxf>
        <font>
          <sz val="10"/>
          <color auto="1"/>
          <name val="Arial"/>
          <scheme val="none"/>
        </font>
      </dxf>
    </rfmt>
  </rrc>
  <rrc rId="5240" sId="11" ref="A149:XFD149" action="deleteRow">
    <rfmt sheetId="11" xfDxf="1" sqref="A149:XFD149" start="0" length="0"/>
    <rcc rId="0" sId="11" dxf="1">
      <nc r="A149">
        <v>432</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Red-legged Grasshopper</t>
        </is>
      </nc>
      <ndxf>
        <font>
          <sz val="10"/>
          <color indexed="8"/>
          <name val="Arial"/>
          <scheme val="none"/>
        </font>
      </ndxf>
    </rcc>
    <rcc rId="0" sId="11" s="1" dxf="1">
      <nc r="C149" t="inlineStr">
        <is>
          <t>Melanoplus</t>
        </is>
      </nc>
      <ndxf>
        <font>
          <i/>
          <sz val="10"/>
          <color indexed="8"/>
          <name val="Arial"/>
          <scheme val="none"/>
        </font>
      </ndxf>
    </rcc>
    <rcc rId="0" sId="11" s="1" dxf="1">
      <nc r="D149" t="inlineStr">
        <is>
          <t>femurrubrum</t>
        </is>
      </nc>
      <ndxf>
        <font>
          <i/>
          <sz val="10"/>
          <color indexed="8"/>
          <name val="Arial"/>
          <scheme val="none"/>
        </font>
      </ndxf>
    </rcc>
    <rcc rId="0" sId="11" s="1" dxf="1">
      <nc r="E149" t="inlineStr">
        <is>
          <t>Orthoptera</t>
        </is>
      </nc>
      <ndxf>
        <font>
          <i/>
          <sz val="10"/>
          <color indexed="8"/>
          <name val="Arial"/>
          <scheme val="none"/>
        </font>
      </ndxf>
    </rcc>
    <rcc rId="0" sId="11" s="1" dxf="1">
      <nc r="F149" t="inlineStr">
        <is>
          <t>Acrididae</t>
        </is>
      </nc>
      <ndxf>
        <font>
          <i/>
          <sz val="10"/>
          <color indexed="8"/>
          <name val="Arial"/>
          <scheme val="none"/>
        </font>
      </ndxf>
    </rcc>
  </rrc>
  <rrc rId="5241" sId="11" ref="A149:XFD149" action="deleteRow">
    <rfmt sheetId="11" xfDxf="1" sqref="A149:XFD149" start="0" length="0"/>
    <rcc rId="0" sId="11" dxf="1">
      <nc r="A149">
        <v>433</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Grasshopper</t>
        </is>
      </nc>
      <ndxf>
        <font>
          <sz val="10"/>
          <color indexed="8"/>
          <name val="Arial"/>
          <scheme val="none"/>
        </font>
      </ndxf>
    </rcc>
    <rfmt sheetId="11" s="1" sqref="C149" start="0" length="0">
      <dxf>
        <font>
          <sz val="10"/>
          <color auto="1"/>
          <name val="Arial"/>
          <scheme val="none"/>
        </font>
      </dxf>
    </rfmt>
    <rfmt sheetId="11" s="1" sqref="D149" start="0" length="0">
      <dxf>
        <font>
          <sz val="10"/>
          <color auto="1"/>
          <name val="Arial"/>
          <scheme val="none"/>
        </font>
      </dxf>
    </rfmt>
    <rcc rId="0" sId="11" s="1" dxf="1">
      <nc r="E149" t="inlineStr">
        <is>
          <t>Orthoptera</t>
        </is>
      </nc>
      <ndxf>
        <font>
          <i/>
          <sz val="10"/>
          <color indexed="8"/>
          <name val="Arial"/>
          <scheme val="none"/>
        </font>
      </ndxf>
    </rcc>
    <rcc rId="0" sId="11" s="1" dxf="1">
      <nc r="F149" t="inlineStr">
        <is>
          <t>Acrididae</t>
        </is>
      </nc>
      <ndxf>
        <font>
          <i/>
          <sz val="10"/>
          <color indexed="8"/>
          <name val="Arial"/>
          <scheme val="none"/>
        </font>
      </ndxf>
    </rcc>
  </rrc>
  <rrc rId="5242" sId="11" ref="A149:XFD149" action="deleteRow">
    <rfmt sheetId="11" xfDxf="1" sqref="A149:XFD149" start="0" length="0"/>
    <rcc rId="0" sId="11" dxf="1">
      <nc r="A149">
        <v>434</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Grasshopper</t>
        </is>
      </nc>
      <ndxf>
        <font>
          <sz val="10"/>
          <color indexed="8"/>
          <name val="Arial"/>
          <scheme val="none"/>
        </font>
      </ndxf>
    </rcc>
    <rfmt sheetId="11" s="1" sqref="C149" start="0" length="0">
      <dxf>
        <font>
          <sz val="10"/>
          <color auto="1"/>
          <name val="Arial"/>
          <scheme val="none"/>
        </font>
      </dxf>
    </rfmt>
    <rfmt sheetId="11" s="1" sqref="D149" start="0" length="0">
      <dxf>
        <font>
          <sz val="10"/>
          <color auto="1"/>
          <name val="Arial"/>
          <scheme val="none"/>
        </font>
      </dxf>
    </rfmt>
    <rcc rId="0" sId="11" s="1" dxf="1">
      <nc r="E149" t="inlineStr">
        <is>
          <t>Orthoptera</t>
        </is>
      </nc>
      <ndxf>
        <font>
          <i/>
          <sz val="10"/>
          <color indexed="8"/>
          <name val="Arial"/>
          <scheme val="none"/>
        </font>
      </ndxf>
    </rcc>
    <rcc rId="0" sId="11" s="1" dxf="1">
      <nc r="F149" t="inlineStr">
        <is>
          <t>Acrididae</t>
        </is>
      </nc>
      <ndxf>
        <font>
          <i/>
          <sz val="10"/>
          <color indexed="8"/>
          <name val="Arial"/>
          <scheme val="none"/>
        </font>
      </ndxf>
    </rcc>
  </rrc>
  <rrc rId="5243" sId="11" ref="A149:XFD149" action="deleteRow">
    <rfmt sheetId="11" xfDxf="1" sqref="A149:XFD149" start="0" length="0"/>
    <rcc rId="0" sId="11" dxf="1">
      <nc r="A149">
        <v>435</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Camel cricket</t>
        </is>
      </nc>
      <ndxf>
        <font>
          <sz val="10"/>
          <color indexed="8"/>
          <name val="Arial"/>
          <scheme val="none"/>
        </font>
      </ndxf>
    </rcc>
    <rcc rId="0" sId="11" s="1" dxf="1">
      <nc r="C149" t="inlineStr">
        <is>
          <t>Rhaphidiphoridae</t>
        </is>
      </nc>
      <ndxf>
        <font>
          <i/>
          <sz val="10"/>
          <color indexed="8"/>
          <name val="Arial"/>
          <scheme val="none"/>
        </font>
      </ndxf>
    </rcc>
    <rcc rId="0" sId="11" s="1" dxf="1">
      <nc r="D149" t="inlineStr">
        <is>
          <t>sp.</t>
        </is>
      </nc>
      <ndxf>
        <font>
          <i/>
          <sz val="10"/>
          <color indexed="8"/>
          <name val="Arial"/>
          <scheme val="none"/>
        </font>
      </ndxf>
    </rcc>
    <rcc rId="0" sId="11" s="1" dxf="1">
      <nc r="E149" t="inlineStr">
        <is>
          <t>Orthoptera</t>
        </is>
      </nc>
      <ndxf>
        <font>
          <i/>
          <sz val="10"/>
          <color indexed="8"/>
          <name val="Arial"/>
          <scheme val="none"/>
        </font>
      </ndxf>
    </rcc>
    <rcc rId="0" sId="11" s="1" dxf="1">
      <nc r="F149" t="inlineStr">
        <is>
          <t>Rhaphidiphoridae</t>
        </is>
      </nc>
      <ndxf>
        <font>
          <i/>
          <sz val="10"/>
          <color indexed="8"/>
          <name val="Arial"/>
          <scheme val="none"/>
        </font>
      </ndxf>
    </rcc>
  </rrc>
  <rrc rId="5244" sId="11" ref="A149:XFD149" action="deleteRow">
    <rfmt sheetId="11" xfDxf="1" sqref="A149:XFD149" start="0" length="0"/>
    <rcc rId="0" sId="11" dxf="1">
      <nc r="A149">
        <v>436</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Bush katydid</t>
        </is>
      </nc>
      <ndxf>
        <font>
          <sz val="10"/>
          <color indexed="8"/>
          <name val="Arial"/>
          <scheme val="none"/>
        </font>
      </ndxf>
    </rcc>
    <rcc rId="0" sId="11" s="1" dxf="1">
      <nc r="C149" t="inlineStr">
        <is>
          <t>Montezumina</t>
        </is>
      </nc>
      <ndxf>
        <font>
          <i/>
          <sz val="10"/>
          <color indexed="8"/>
          <name val="Arial"/>
          <scheme val="none"/>
        </font>
      </ndxf>
    </rcc>
    <rcc rId="0" sId="11" s="1" dxf="1">
      <nc r="D149" t="inlineStr">
        <is>
          <t>sp.</t>
        </is>
      </nc>
      <ndxf>
        <font>
          <i/>
          <sz val="10"/>
          <color indexed="8"/>
          <name val="Arial"/>
          <scheme val="none"/>
        </font>
      </ndxf>
    </rcc>
    <rcc rId="0" sId="11" s="1" dxf="1">
      <nc r="E149" t="inlineStr">
        <is>
          <t>Orthoptera</t>
        </is>
      </nc>
      <ndxf>
        <font>
          <i/>
          <sz val="10"/>
          <color indexed="8"/>
          <name val="Arial"/>
          <scheme val="none"/>
        </font>
      </ndxf>
    </rcc>
    <rcc rId="0" sId="11" s="1" dxf="1">
      <nc r="F149" t="inlineStr">
        <is>
          <t>Tettigoniidae</t>
        </is>
      </nc>
      <ndxf>
        <font>
          <i/>
          <sz val="10"/>
          <color indexed="8"/>
          <name val="Arial"/>
          <scheme val="none"/>
        </font>
      </ndxf>
    </rcc>
  </rrc>
  <rrc rId="5245" sId="11" ref="A149:XFD149" action="deleteRow">
    <rfmt sheetId="11" xfDxf="1" sqref="A149:XFD149" start="0" length="0"/>
    <rcc rId="0" sId="11" dxf="1">
      <nc r="A149">
        <v>437</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stonefly</t>
        </is>
      </nc>
      <ndxf>
        <font>
          <sz val="10"/>
          <color indexed="8"/>
          <name val="Arial"/>
          <scheme val="none"/>
        </font>
      </ndxf>
    </rcc>
    <rcc rId="0" sId="11" s="1" dxf="1">
      <nc r="C149" t="inlineStr">
        <is>
          <t>Plecoptera</t>
        </is>
      </nc>
      <ndxf>
        <font>
          <i/>
          <sz val="10"/>
          <color indexed="8"/>
          <name val="Arial"/>
          <scheme val="none"/>
        </font>
      </ndxf>
    </rcc>
    <rcc rId="0" sId="11" s="1" dxf="1">
      <nc r="D149" t="inlineStr">
        <is>
          <t>sp. 3</t>
        </is>
      </nc>
      <ndxf>
        <font>
          <i/>
          <sz val="10"/>
          <color indexed="8"/>
          <name val="Arial"/>
          <scheme val="none"/>
        </font>
      </ndxf>
    </rcc>
    <rcc rId="0" sId="11" s="1" dxf="1">
      <nc r="E149" t="inlineStr">
        <is>
          <t>Plecoptera</t>
        </is>
      </nc>
      <ndxf>
        <font>
          <i/>
          <sz val="10"/>
          <color indexed="8"/>
          <name val="Arial"/>
          <scheme val="none"/>
        </font>
      </ndxf>
    </rcc>
    <rcc rId="0" sId="11" s="1" dxf="1">
      <nc r="F149" t="inlineStr">
        <is>
          <t>Leuctridae?</t>
        </is>
      </nc>
      <ndxf>
        <font>
          <i/>
          <sz val="10"/>
          <color indexed="8"/>
          <name val="Arial"/>
          <scheme val="none"/>
        </font>
      </ndxf>
    </rcc>
  </rrc>
  <rrc rId="5246" sId="11" ref="A149:XFD149" action="deleteRow">
    <rfmt sheetId="11" xfDxf="1" sqref="A149:XFD149" start="0" length="0"/>
    <rcc rId="0" sId="11" dxf="1">
      <nc r="A149">
        <v>438</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stonefly</t>
        </is>
      </nc>
      <ndxf>
        <font>
          <sz val="10"/>
          <color indexed="8"/>
          <name val="Arial"/>
          <scheme val="none"/>
        </font>
      </ndxf>
    </rcc>
    <rcc rId="0" sId="11" s="1" dxf="1">
      <nc r="C149" t="inlineStr">
        <is>
          <t>Plecoptera</t>
        </is>
      </nc>
      <ndxf>
        <font>
          <i/>
          <sz val="10"/>
          <color indexed="8"/>
          <name val="Arial"/>
          <scheme val="none"/>
        </font>
      </ndxf>
    </rcc>
    <rcc rId="0" sId="11" s="1" dxf="1">
      <nc r="D149" t="inlineStr">
        <is>
          <t>sp. 2</t>
        </is>
      </nc>
      <ndxf>
        <font>
          <i/>
          <sz val="10"/>
          <color indexed="8"/>
          <name val="Arial"/>
          <scheme val="none"/>
        </font>
      </ndxf>
    </rcc>
    <rcc rId="0" sId="11" s="1" dxf="1">
      <nc r="E149" t="inlineStr">
        <is>
          <t>Plecoptera</t>
        </is>
      </nc>
      <ndxf>
        <font>
          <i/>
          <sz val="10"/>
          <color indexed="8"/>
          <name val="Arial"/>
          <scheme val="none"/>
        </font>
      </ndxf>
    </rcc>
    <rcc rId="0" sId="11" s="1" dxf="1">
      <nc r="F149" t="inlineStr">
        <is>
          <t>Perlidae</t>
        </is>
      </nc>
      <ndxf>
        <font>
          <i/>
          <sz val="10"/>
          <color indexed="8"/>
          <name val="Arial"/>
          <scheme val="none"/>
        </font>
      </ndxf>
    </rcc>
  </rrc>
  <rrc rId="5247" sId="11" ref="A149:XFD149" action="deleteRow">
    <rfmt sheetId="11" xfDxf="1" sqref="A149:XFD149" start="0" length="0"/>
    <rcc rId="0" sId="11" dxf="1">
      <nc r="A149">
        <v>439</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stonefly</t>
        </is>
      </nc>
      <ndxf>
        <font>
          <sz val="10"/>
          <color indexed="8"/>
          <name val="Arial"/>
          <scheme val="none"/>
        </font>
      </ndxf>
    </rcc>
    <rcc rId="0" sId="11" s="1" dxf="1">
      <nc r="C149" t="inlineStr">
        <is>
          <t>Plecoptera</t>
        </is>
      </nc>
      <ndxf>
        <font>
          <i/>
          <sz val="10"/>
          <color indexed="8"/>
          <name val="Arial"/>
          <scheme val="none"/>
        </font>
      </ndxf>
    </rcc>
    <rcc rId="0" sId="11" s="1" dxf="1">
      <nc r="D149" t="inlineStr">
        <is>
          <t>sp. 1</t>
        </is>
      </nc>
      <ndxf>
        <font>
          <i/>
          <sz val="10"/>
          <color indexed="8"/>
          <name val="Arial"/>
          <scheme val="none"/>
        </font>
      </ndxf>
    </rcc>
    <rcc rId="0" sId="11" s="1" dxf="1">
      <nc r="E149" t="inlineStr">
        <is>
          <t>Plecoptera</t>
        </is>
      </nc>
      <ndxf>
        <font>
          <i/>
          <sz val="10"/>
          <color indexed="8"/>
          <name val="Arial"/>
          <scheme val="none"/>
        </font>
      </ndxf>
    </rcc>
    <rcc rId="0" sId="11" s="1" dxf="1">
      <nc r="F149" t="inlineStr">
        <is>
          <t>Pterynarcyidae</t>
        </is>
      </nc>
      <ndxf>
        <font>
          <i/>
          <sz val="10"/>
          <color indexed="8"/>
          <name val="Arial"/>
          <scheme val="none"/>
        </font>
      </ndxf>
    </rcc>
  </rrc>
  <rrc rId="5248" sId="11" ref="A149:XFD149" action="deleteRow">
    <rfmt sheetId="11" xfDxf="1" sqref="A149:XFD149" start="0" length="0"/>
    <rcc rId="0" sId="11" dxf="1">
      <nc r="A149">
        <v>440</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wood louse</t>
        </is>
      </nc>
      <ndxf>
        <font>
          <sz val="10"/>
          <color indexed="8"/>
          <name val="Arial"/>
          <scheme val="none"/>
        </font>
      </ndxf>
    </rcc>
    <rcc rId="0" sId="11" s="1" dxf="1">
      <nc r="C149" t="inlineStr">
        <is>
          <t>Psocoptera</t>
        </is>
      </nc>
      <ndxf>
        <font>
          <i/>
          <sz val="10"/>
          <color indexed="8"/>
          <name val="Arial"/>
          <scheme val="none"/>
        </font>
      </ndxf>
    </rcc>
    <rcc rId="0" sId="11" s="1" dxf="1">
      <nc r="D149" t="inlineStr">
        <is>
          <t>sp. 1</t>
        </is>
      </nc>
      <ndxf>
        <font>
          <i/>
          <sz val="10"/>
          <color indexed="8"/>
          <name val="Arial"/>
          <scheme val="none"/>
        </font>
      </ndxf>
    </rcc>
    <rcc rId="0" sId="11" s="1" dxf="1">
      <nc r="E149" t="inlineStr">
        <is>
          <t>Psocoptera</t>
        </is>
      </nc>
      <ndxf>
        <font>
          <i/>
          <sz val="10"/>
          <color indexed="8"/>
          <name val="Arial"/>
          <scheme val="none"/>
        </font>
      </ndxf>
    </rcc>
    <rfmt sheetId="11" s="1" sqref="F149" start="0" length="0">
      <dxf>
        <font>
          <sz val="10"/>
          <color auto="1"/>
          <name val="Arial"/>
          <scheme val="none"/>
        </font>
      </dxf>
    </rfmt>
  </rrc>
  <rrc rId="5249" sId="11" ref="A149:XFD149" action="deleteRow">
    <rfmt sheetId="11" xfDxf="1" sqref="A149:XFD149" start="0" length="0"/>
    <rcc rId="0" sId="11" dxf="1">
      <nc r="A149">
        <v>441</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caddisfly</t>
        </is>
      </nc>
      <ndxf>
        <font>
          <sz val="10"/>
          <color indexed="8"/>
          <name val="Arial"/>
          <scheme val="none"/>
        </font>
      </ndxf>
    </rcc>
    <rcc rId="0" sId="11" s="1" dxf="1">
      <nc r="C149" t="inlineStr">
        <is>
          <t>Trichoptera</t>
        </is>
      </nc>
      <ndxf>
        <font>
          <i/>
          <sz val="10"/>
          <color indexed="8"/>
          <name val="Arial"/>
          <scheme val="none"/>
        </font>
      </ndxf>
    </rcc>
    <rcc rId="0" sId="11" s="1" dxf="1">
      <nc r="D149" t="inlineStr">
        <is>
          <t>sp. 1</t>
        </is>
      </nc>
      <ndxf>
        <font>
          <i/>
          <sz val="10"/>
          <color indexed="8"/>
          <name val="Arial"/>
          <scheme val="none"/>
        </font>
      </ndxf>
    </rcc>
    <rcc rId="0" sId="11" s="1" dxf="1">
      <nc r="E149" t="inlineStr">
        <is>
          <t>Trichoptera</t>
        </is>
      </nc>
      <ndxf>
        <font>
          <i/>
          <sz val="10"/>
          <color indexed="8"/>
          <name val="Arial"/>
          <scheme val="none"/>
        </font>
      </ndxf>
    </rcc>
    <rfmt sheetId="11" s="1" sqref="F149" start="0" length="0">
      <dxf>
        <font>
          <sz val="10"/>
          <color auto="1"/>
          <name val="Arial"/>
          <scheme val="none"/>
        </font>
      </dxf>
    </rfmt>
  </rrc>
  <rrc rId="5250" sId="11" ref="A149:XFD149" action="deleteRow">
    <rfmt sheetId="11" xfDxf="1" sqref="A149:XFD149" start="0" length="0"/>
    <rcc rId="0" sId="11" dxf="1">
      <nc r="A149">
        <v>442</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caddisfly</t>
        </is>
      </nc>
      <ndxf>
        <font>
          <sz val="10"/>
          <color indexed="8"/>
          <name val="Arial"/>
          <scheme val="none"/>
        </font>
      </ndxf>
    </rcc>
    <rcc rId="0" sId="11" s="1" dxf="1">
      <nc r="C149" t="inlineStr">
        <is>
          <t>Trichoptera</t>
        </is>
      </nc>
      <ndxf>
        <font>
          <i/>
          <sz val="10"/>
          <color indexed="8"/>
          <name val="Arial"/>
          <scheme val="none"/>
        </font>
      </ndxf>
    </rcc>
    <rcc rId="0" sId="11" s="1" dxf="1">
      <nc r="D149" t="inlineStr">
        <is>
          <t>sp. 10</t>
        </is>
      </nc>
      <ndxf>
        <font>
          <sz val="10"/>
          <color auto="1"/>
          <name val="Arial"/>
          <scheme val="none"/>
        </font>
      </ndxf>
    </rcc>
    <rcc rId="0" sId="11" s="1" dxf="1">
      <nc r="E149" t="inlineStr">
        <is>
          <t>Trichoptera</t>
        </is>
      </nc>
      <ndxf>
        <font>
          <i/>
          <sz val="10"/>
          <color indexed="8"/>
          <name val="Arial"/>
          <scheme val="none"/>
        </font>
      </ndxf>
    </rcc>
    <rfmt sheetId="11" s="1" sqref="F149" start="0" length="0">
      <dxf>
        <font>
          <sz val="10"/>
          <color auto="1"/>
          <name val="Arial"/>
          <scheme val="none"/>
        </font>
      </dxf>
    </rfmt>
  </rrc>
  <rrc rId="5251" sId="11" ref="A149:XFD149" action="deleteRow">
    <rfmt sheetId="11" xfDxf="1" sqref="A149:XFD149" start="0" length="0"/>
    <rcc rId="0" sId="11" dxf="1">
      <nc r="A149">
        <v>443</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caddisfly</t>
        </is>
      </nc>
      <ndxf>
        <font>
          <sz val="10"/>
          <color indexed="8"/>
          <name val="Arial"/>
          <scheme val="none"/>
        </font>
      </ndxf>
    </rcc>
    <rcc rId="0" sId="11" s="1" dxf="1">
      <nc r="C149" t="inlineStr">
        <is>
          <t>Trichoptera</t>
        </is>
      </nc>
      <ndxf>
        <font>
          <i/>
          <sz val="10"/>
          <color indexed="8"/>
          <name val="Arial"/>
          <scheme val="none"/>
        </font>
      </ndxf>
    </rcc>
    <rcc rId="0" sId="11" s="1" dxf="1">
      <nc r="D149" t="inlineStr">
        <is>
          <t>sp. 11</t>
        </is>
      </nc>
      <ndxf>
        <font>
          <i/>
          <sz val="10"/>
          <color indexed="8"/>
          <name val="Arial"/>
          <scheme val="none"/>
        </font>
      </ndxf>
    </rcc>
    <rcc rId="0" sId="11" s="1" dxf="1">
      <nc r="E149" t="inlineStr">
        <is>
          <t>Trichoptera</t>
        </is>
      </nc>
      <ndxf>
        <font>
          <i/>
          <sz val="10"/>
          <color indexed="8"/>
          <name val="Arial"/>
          <scheme val="none"/>
        </font>
      </ndxf>
    </rcc>
    <rfmt sheetId="11" s="1" sqref="F149" start="0" length="0">
      <dxf>
        <font>
          <sz val="10"/>
          <color auto="1"/>
          <name val="Arial"/>
          <scheme val="none"/>
        </font>
      </dxf>
    </rfmt>
  </rrc>
  <rrc rId="5252" sId="11" ref="A149:XFD149" action="deleteRow">
    <rfmt sheetId="11" xfDxf="1" sqref="A149:XFD149" start="0" length="0"/>
    <rcc rId="0" sId="11" dxf="1">
      <nc r="A149">
        <v>444</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caddisfly</t>
        </is>
      </nc>
      <ndxf>
        <font>
          <sz val="10"/>
          <color indexed="8"/>
          <name val="Arial"/>
          <scheme val="none"/>
        </font>
      </ndxf>
    </rcc>
    <rcc rId="0" sId="11" s="1" dxf="1">
      <nc r="C149" t="inlineStr">
        <is>
          <t>Trichoptera</t>
        </is>
      </nc>
      <ndxf>
        <font>
          <i/>
          <sz val="10"/>
          <color indexed="8"/>
          <name val="Arial"/>
          <scheme val="none"/>
        </font>
      </ndxf>
    </rcc>
    <rcc rId="0" sId="11" s="1" dxf="1">
      <nc r="D149" t="inlineStr">
        <is>
          <t>sp. 12</t>
        </is>
      </nc>
      <ndxf>
        <font>
          <sz val="10"/>
          <color auto="1"/>
          <name val="Arial"/>
          <scheme val="none"/>
        </font>
      </ndxf>
    </rcc>
    <rcc rId="0" sId="11" s="1" dxf="1">
      <nc r="E149" t="inlineStr">
        <is>
          <t>Trichoptera</t>
        </is>
      </nc>
      <ndxf>
        <font>
          <i/>
          <sz val="10"/>
          <color indexed="8"/>
          <name val="Arial"/>
          <scheme val="none"/>
        </font>
      </ndxf>
    </rcc>
    <rfmt sheetId="11" s="1" sqref="F149" start="0" length="0">
      <dxf>
        <font>
          <sz val="10"/>
          <color auto="1"/>
          <name val="Arial"/>
          <scheme val="none"/>
        </font>
      </dxf>
    </rfmt>
  </rrc>
  <rrc rId="5253" sId="11" ref="A149:XFD149" action="deleteRow">
    <rfmt sheetId="11" xfDxf="1" sqref="A149:XFD149" start="0" length="0"/>
    <rcc rId="0" sId="11" dxf="1">
      <nc r="A149">
        <v>445</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caddisfly</t>
        </is>
      </nc>
      <ndxf>
        <font>
          <sz val="10"/>
          <color indexed="8"/>
          <name val="Arial"/>
          <scheme val="none"/>
        </font>
      </ndxf>
    </rcc>
    <rcc rId="0" sId="11" s="1" dxf="1">
      <nc r="C149" t="inlineStr">
        <is>
          <t>Trichoptera</t>
        </is>
      </nc>
      <ndxf>
        <font>
          <i/>
          <sz val="10"/>
          <color indexed="8"/>
          <name val="Arial"/>
          <scheme val="none"/>
        </font>
      </ndxf>
    </rcc>
    <rcc rId="0" sId="11" s="1" dxf="1">
      <nc r="D149" t="inlineStr">
        <is>
          <t>sp. 13</t>
        </is>
      </nc>
      <ndxf>
        <font>
          <i/>
          <sz val="10"/>
          <color indexed="8"/>
          <name val="Arial"/>
          <scheme val="none"/>
        </font>
      </ndxf>
    </rcc>
    <rcc rId="0" sId="11" s="1" dxf="1">
      <nc r="E149" t="inlineStr">
        <is>
          <t>Trichoptera</t>
        </is>
      </nc>
      <ndxf>
        <font>
          <i/>
          <sz val="10"/>
          <color indexed="8"/>
          <name val="Arial"/>
          <scheme val="none"/>
        </font>
      </ndxf>
    </rcc>
    <rfmt sheetId="11" s="1" sqref="F149" start="0" length="0">
      <dxf>
        <font>
          <sz val="10"/>
          <color auto="1"/>
          <name val="Arial"/>
          <scheme val="none"/>
        </font>
      </dxf>
    </rfmt>
  </rrc>
  <rrc rId="5254" sId="11" ref="A149:XFD149" action="deleteRow">
    <rfmt sheetId="11" xfDxf="1" sqref="A149:XFD149" start="0" length="0"/>
    <rcc rId="0" sId="11" dxf="1">
      <nc r="A149">
        <v>446</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caddisfly</t>
        </is>
      </nc>
      <ndxf>
        <font>
          <sz val="10"/>
          <color indexed="8"/>
          <name val="Arial"/>
          <scheme val="none"/>
        </font>
      </ndxf>
    </rcc>
    <rcc rId="0" sId="11" s="1" dxf="1">
      <nc r="C149" t="inlineStr">
        <is>
          <t>Trichoptera</t>
        </is>
      </nc>
      <ndxf>
        <font>
          <i/>
          <sz val="10"/>
          <color indexed="8"/>
          <name val="Arial"/>
          <scheme val="none"/>
        </font>
      </ndxf>
    </rcc>
    <rcc rId="0" sId="11" s="1" dxf="1">
      <nc r="D149" t="inlineStr">
        <is>
          <t>sp. 14</t>
        </is>
      </nc>
      <ndxf>
        <font>
          <sz val="10"/>
          <color auto="1"/>
          <name val="Arial"/>
          <scheme val="none"/>
        </font>
      </ndxf>
    </rcc>
    <rcc rId="0" sId="11" s="1" dxf="1">
      <nc r="E149" t="inlineStr">
        <is>
          <t>Trichoptera</t>
        </is>
      </nc>
      <ndxf>
        <font>
          <i/>
          <sz val="10"/>
          <color indexed="8"/>
          <name val="Arial"/>
          <scheme val="none"/>
        </font>
      </ndxf>
    </rcc>
    <rfmt sheetId="11" s="1" sqref="F149" start="0" length="0">
      <dxf>
        <font>
          <sz val="10"/>
          <color auto="1"/>
          <name val="Arial"/>
          <scheme val="none"/>
        </font>
      </dxf>
    </rfmt>
  </rrc>
  <rrc rId="5255" sId="11" ref="A149:XFD149" action="deleteRow">
    <rfmt sheetId="11" xfDxf="1" sqref="A149:XFD149" start="0" length="0"/>
    <rcc rId="0" sId="11" dxf="1">
      <nc r="A149">
        <v>447</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caddisfly</t>
        </is>
      </nc>
      <ndxf>
        <font>
          <sz val="10"/>
          <color indexed="8"/>
          <name val="Arial"/>
          <scheme val="none"/>
        </font>
      </ndxf>
    </rcc>
    <rcc rId="0" sId="11" s="1" dxf="1">
      <nc r="C149" t="inlineStr">
        <is>
          <t>Trichoptera</t>
        </is>
      </nc>
      <ndxf>
        <font>
          <i/>
          <sz val="10"/>
          <color indexed="8"/>
          <name val="Arial"/>
          <scheme val="none"/>
        </font>
      </ndxf>
    </rcc>
    <rcc rId="0" sId="11" s="1" dxf="1">
      <nc r="D149" t="inlineStr">
        <is>
          <t>sp. 15</t>
        </is>
      </nc>
      <ndxf>
        <font>
          <i/>
          <sz val="10"/>
          <color indexed="8"/>
          <name val="Arial"/>
          <scheme val="none"/>
        </font>
      </ndxf>
    </rcc>
    <rcc rId="0" sId="11" s="1" dxf="1">
      <nc r="E149" t="inlineStr">
        <is>
          <t>Trichoptera</t>
        </is>
      </nc>
      <ndxf>
        <font>
          <i/>
          <sz val="10"/>
          <color indexed="8"/>
          <name val="Arial"/>
          <scheme val="none"/>
        </font>
      </ndxf>
    </rcc>
    <rfmt sheetId="11" s="1" sqref="F149" start="0" length="0">
      <dxf>
        <font>
          <sz val="10"/>
          <color auto="1"/>
          <name val="Arial"/>
          <scheme val="none"/>
        </font>
      </dxf>
    </rfmt>
  </rrc>
  <rrc rId="5256" sId="11" ref="A149:XFD149" action="deleteRow">
    <rfmt sheetId="11" xfDxf="1" sqref="A149:XFD149" start="0" length="0"/>
    <rcc rId="0" sId="11" dxf="1">
      <nc r="A149">
        <v>448</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caddisfly</t>
        </is>
      </nc>
      <ndxf>
        <font>
          <sz val="10"/>
          <color indexed="8"/>
          <name val="Arial"/>
          <scheme val="none"/>
        </font>
      </ndxf>
    </rcc>
    <rcc rId="0" sId="11" s="1" dxf="1">
      <nc r="C149" t="inlineStr">
        <is>
          <t>Trichoptera</t>
        </is>
      </nc>
      <ndxf>
        <font>
          <i/>
          <sz val="10"/>
          <color indexed="8"/>
          <name val="Arial"/>
          <scheme val="none"/>
        </font>
      </ndxf>
    </rcc>
    <rcc rId="0" sId="11" s="1" dxf="1">
      <nc r="D149" t="inlineStr">
        <is>
          <t>sp. 16</t>
        </is>
      </nc>
      <ndxf>
        <font>
          <sz val="10"/>
          <color auto="1"/>
          <name val="Arial"/>
          <scheme val="none"/>
        </font>
      </ndxf>
    </rcc>
    <rcc rId="0" sId="11" s="1" dxf="1">
      <nc r="E149" t="inlineStr">
        <is>
          <t>Trichoptera</t>
        </is>
      </nc>
      <ndxf>
        <font>
          <i/>
          <sz val="10"/>
          <color indexed="8"/>
          <name val="Arial"/>
          <scheme val="none"/>
        </font>
      </ndxf>
    </rcc>
    <rfmt sheetId="11" s="1" sqref="F149" start="0" length="0">
      <dxf>
        <font>
          <sz val="10"/>
          <color auto="1"/>
          <name val="Arial"/>
          <scheme val="none"/>
        </font>
      </dxf>
    </rfmt>
  </rrc>
  <rrc rId="5257" sId="11" ref="A149:XFD149" action="deleteRow">
    <rfmt sheetId="11" xfDxf="1" sqref="A149:XFD149" start="0" length="0"/>
    <rcc rId="0" sId="11" dxf="1">
      <nc r="A149">
        <v>449</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caddisfly</t>
        </is>
      </nc>
      <ndxf>
        <font>
          <sz val="10"/>
          <color indexed="8"/>
          <name val="Arial"/>
          <scheme val="none"/>
        </font>
      </ndxf>
    </rcc>
    <rcc rId="0" sId="11" s="1" dxf="1">
      <nc r="C149" t="inlineStr">
        <is>
          <t>Trichoptera</t>
        </is>
      </nc>
      <ndxf>
        <font>
          <i/>
          <sz val="10"/>
          <color indexed="8"/>
          <name val="Arial"/>
          <scheme val="none"/>
        </font>
      </ndxf>
    </rcc>
    <rcc rId="0" sId="11" s="1" dxf="1">
      <nc r="D149" t="inlineStr">
        <is>
          <t>sp. 17</t>
        </is>
      </nc>
      <ndxf>
        <font>
          <i/>
          <sz val="10"/>
          <color indexed="8"/>
          <name val="Arial"/>
          <scheme val="none"/>
        </font>
      </ndxf>
    </rcc>
    <rcc rId="0" sId="11" s="1" dxf="1">
      <nc r="E149" t="inlineStr">
        <is>
          <t>Trichoptera</t>
        </is>
      </nc>
      <ndxf>
        <font>
          <i/>
          <sz val="10"/>
          <color indexed="8"/>
          <name val="Arial"/>
          <scheme val="none"/>
        </font>
      </ndxf>
    </rcc>
    <rfmt sheetId="11" s="1" sqref="F149" start="0" length="0">
      <dxf>
        <font>
          <sz val="10"/>
          <color auto="1"/>
          <name val="Arial"/>
          <scheme val="none"/>
        </font>
      </dxf>
    </rfmt>
  </rrc>
  <rrc rId="5258" sId="11" ref="A149:XFD149" action="deleteRow">
    <rfmt sheetId="11" xfDxf="1" sqref="A149:XFD149" start="0" length="0"/>
    <rcc rId="0" sId="11" dxf="1">
      <nc r="A149">
        <v>450</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caddisfly</t>
        </is>
      </nc>
      <ndxf>
        <font>
          <sz val="10"/>
          <color indexed="8"/>
          <name val="Arial"/>
          <scheme val="none"/>
        </font>
      </ndxf>
    </rcc>
    <rcc rId="0" sId="11" s="1" dxf="1">
      <nc r="C149" t="inlineStr">
        <is>
          <t>Trichoptera</t>
        </is>
      </nc>
      <ndxf>
        <font>
          <i/>
          <sz val="10"/>
          <color indexed="8"/>
          <name val="Arial"/>
          <scheme val="none"/>
        </font>
      </ndxf>
    </rcc>
    <rcc rId="0" sId="11" s="1" dxf="1">
      <nc r="D149" t="inlineStr">
        <is>
          <t>sp. 18</t>
        </is>
      </nc>
      <ndxf>
        <font>
          <sz val="10"/>
          <color auto="1"/>
          <name val="Arial"/>
          <scheme val="none"/>
        </font>
      </ndxf>
    </rcc>
    <rcc rId="0" sId="11" s="1" dxf="1">
      <nc r="E149" t="inlineStr">
        <is>
          <t>Trichoptera</t>
        </is>
      </nc>
      <ndxf>
        <font>
          <i/>
          <sz val="10"/>
          <color indexed="8"/>
          <name val="Arial"/>
          <scheme val="none"/>
        </font>
      </ndxf>
    </rcc>
    <rfmt sheetId="11" s="1" sqref="F149" start="0" length="0">
      <dxf>
        <font>
          <sz val="10"/>
          <color auto="1"/>
          <name val="Arial"/>
          <scheme val="none"/>
        </font>
      </dxf>
    </rfmt>
  </rrc>
  <rrc rId="5259" sId="11" ref="A149:XFD149" action="deleteRow">
    <rfmt sheetId="11" xfDxf="1" sqref="A149:XFD149" start="0" length="0"/>
    <rcc rId="0" sId="11" dxf="1">
      <nc r="A149">
        <v>451</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caddisfly</t>
        </is>
      </nc>
      <ndxf>
        <font>
          <sz val="10"/>
          <color indexed="8"/>
          <name val="Arial"/>
          <scheme val="none"/>
        </font>
      </ndxf>
    </rcc>
    <rcc rId="0" sId="11" s="1" dxf="1">
      <nc r="C149" t="inlineStr">
        <is>
          <t>Trichoptera</t>
        </is>
      </nc>
      <ndxf>
        <font>
          <i/>
          <sz val="10"/>
          <color indexed="8"/>
          <name val="Arial"/>
          <scheme val="none"/>
        </font>
      </ndxf>
    </rcc>
    <rcc rId="0" sId="11" s="1" dxf="1">
      <nc r="D149" t="inlineStr">
        <is>
          <t>sp. 2</t>
        </is>
      </nc>
      <ndxf>
        <font>
          <sz val="10"/>
          <color auto="1"/>
          <name val="Arial"/>
          <scheme val="none"/>
        </font>
      </ndxf>
    </rcc>
    <rcc rId="0" sId="11" s="1" dxf="1">
      <nc r="E149" t="inlineStr">
        <is>
          <t>Trichoptera</t>
        </is>
      </nc>
      <ndxf>
        <font>
          <i/>
          <sz val="10"/>
          <color indexed="8"/>
          <name val="Arial"/>
          <scheme val="none"/>
        </font>
      </ndxf>
    </rcc>
    <rfmt sheetId="11" s="1" sqref="F149" start="0" length="0">
      <dxf>
        <font>
          <sz val="10"/>
          <color auto="1"/>
          <name val="Arial"/>
          <scheme val="none"/>
        </font>
      </dxf>
    </rfmt>
  </rrc>
  <rrc rId="5260" sId="11" ref="A149:XFD149" action="deleteRow">
    <rfmt sheetId="11" xfDxf="1" sqref="A149:XFD149" start="0" length="0"/>
    <rcc rId="0" sId="11" dxf="1">
      <nc r="A149">
        <v>452</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caddisfly</t>
        </is>
      </nc>
      <ndxf>
        <font>
          <sz val="10"/>
          <color indexed="8"/>
          <name val="Arial"/>
          <scheme val="none"/>
        </font>
      </ndxf>
    </rcc>
    <rcc rId="0" sId="11" s="1" dxf="1">
      <nc r="C149" t="inlineStr">
        <is>
          <t>Trichoptera</t>
        </is>
      </nc>
      <ndxf>
        <font>
          <i/>
          <sz val="10"/>
          <color indexed="8"/>
          <name val="Arial"/>
          <scheme val="none"/>
        </font>
      </ndxf>
    </rcc>
    <rcc rId="0" sId="11" s="1" dxf="1">
      <nc r="D149" t="inlineStr">
        <is>
          <t>sp. 3</t>
        </is>
      </nc>
      <ndxf>
        <font>
          <i/>
          <sz val="10"/>
          <color indexed="8"/>
          <name val="Arial"/>
          <scheme val="none"/>
        </font>
      </ndxf>
    </rcc>
    <rcc rId="0" sId="11" s="1" dxf="1">
      <nc r="E149" t="inlineStr">
        <is>
          <t>Trichoptera</t>
        </is>
      </nc>
      <ndxf>
        <font>
          <i/>
          <sz val="10"/>
          <color indexed="8"/>
          <name val="Arial"/>
          <scheme val="none"/>
        </font>
      </ndxf>
    </rcc>
    <rfmt sheetId="11" s="1" sqref="F149" start="0" length="0">
      <dxf>
        <font>
          <sz val="10"/>
          <color auto="1"/>
          <name val="Arial"/>
          <scheme val="none"/>
        </font>
      </dxf>
    </rfmt>
  </rrc>
  <rrc rId="5261" sId="11" ref="A149:XFD149" action="deleteRow">
    <rfmt sheetId="11" xfDxf="1" sqref="A149:XFD149" start="0" length="0"/>
    <rcc rId="0" sId="11" dxf="1">
      <nc r="A149">
        <v>453</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caddisfly</t>
        </is>
      </nc>
      <ndxf>
        <font>
          <sz val="10"/>
          <color indexed="8"/>
          <name val="Arial"/>
          <scheme val="none"/>
        </font>
      </ndxf>
    </rcc>
    <rcc rId="0" sId="11" s="1" dxf="1">
      <nc r="C149" t="inlineStr">
        <is>
          <t>Trichoptera</t>
        </is>
      </nc>
      <ndxf>
        <font>
          <i/>
          <sz val="10"/>
          <color indexed="8"/>
          <name val="Arial"/>
          <scheme val="none"/>
        </font>
      </ndxf>
    </rcc>
    <rcc rId="0" sId="11" s="1" dxf="1">
      <nc r="D149" t="inlineStr">
        <is>
          <t>sp. 4</t>
        </is>
      </nc>
      <ndxf>
        <font>
          <sz val="10"/>
          <color auto="1"/>
          <name val="Arial"/>
          <scheme val="none"/>
        </font>
      </ndxf>
    </rcc>
    <rcc rId="0" sId="11" s="1" dxf="1">
      <nc r="E149" t="inlineStr">
        <is>
          <t>Trichoptera</t>
        </is>
      </nc>
      <ndxf>
        <font>
          <i/>
          <sz val="10"/>
          <color indexed="8"/>
          <name val="Arial"/>
          <scheme val="none"/>
        </font>
      </ndxf>
    </rcc>
    <rfmt sheetId="11" s="1" sqref="F149" start="0" length="0">
      <dxf>
        <font>
          <sz val="10"/>
          <color auto="1"/>
          <name val="Arial"/>
          <scheme val="none"/>
        </font>
      </dxf>
    </rfmt>
  </rrc>
  <rrc rId="5262" sId="11" ref="A149:XFD149" action="deleteRow">
    <rfmt sheetId="11" xfDxf="1" sqref="A149:XFD149" start="0" length="0"/>
    <rcc rId="0" sId="11" dxf="1">
      <nc r="A149">
        <v>454</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caddisfly</t>
        </is>
      </nc>
      <ndxf>
        <font>
          <sz val="10"/>
          <color indexed="8"/>
          <name val="Arial"/>
          <scheme val="none"/>
        </font>
      </ndxf>
    </rcc>
    <rcc rId="0" sId="11" s="1" dxf="1">
      <nc r="C149" t="inlineStr">
        <is>
          <t>Trichoptera</t>
        </is>
      </nc>
      <ndxf>
        <font>
          <i/>
          <sz val="10"/>
          <color indexed="8"/>
          <name val="Arial"/>
          <scheme val="none"/>
        </font>
      </ndxf>
    </rcc>
    <rcc rId="0" sId="11" s="1" dxf="1">
      <nc r="D149" t="inlineStr">
        <is>
          <t>sp. 5</t>
        </is>
      </nc>
      <ndxf>
        <font>
          <i/>
          <sz val="10"/>
          <color indexed="8"/>
          <name val="Arial"/>
          <scheme val="none"/>
        </font>
      </ndxf>
    </rcc>
    <rcc rId="0" sId="11" s="1" dxf="1">
      <nc r="E149" t="inlineStr">
        <is>
          <t>Trichoptera</t>
        </is>
      </nc>
      <ndxf>
        <font>
          <i/>
          <sz val="10"/>
          <color indexed="8"/>
          <name val="Arial"/>
          <scheme val="none"/>
        </font>
      </ndxf>
    </rcc>
    <rfmt sheetId="11" s="1" sqref="F149" start="0" length="0">
      <dxf>
        <font>
          <sz val="10"/>
          <color auto="1"/>
          <name val="Arial"/>
          <scheme val="none"/>
        </font>
      </dxf>
    </rfmt>
  </rrc>
  <rrc rId="5263" sId="11" ref="A149:XFD149" action="deleteRow">
    <rfmt sheetId="11" xfDxf="1" sqref="A149:XFD149" start="0" length="0"/>
    <rcc rId="0" sId="11" dxf="1">
      <nc r="A149">
        <v>455</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caddisfly</t>
        </is>
      </nc>
      <ndxf>
        <font>
          <sz val="10"/>
          <color indexed="8"/>
          <name val="Arial"/>
          <scheme val="none"/>
        </font>
      </ndxf>
    </rcc>
    <rcc rId="0" sId="11" s="1" dxf="1">
      <nc r="C149" t="inlineStr">
        <is>
          <t>Trichoptera</t>
        </is>
      </nc>
      <ndxf>
        <font>
          <i/>
          <sz val="10"/>
          <color indexed="8"/>
          <name val="Arial"/>
          <scheme val="none"/>
        </font>
      </ndxf>
    </rcc>
    <rcc rId="0" sId="11" s="1" dxf="1">
      <nc r="D149" t="inlineStr">
        <is>
          <t>sp. 6</t>
        </is>
      </nc>
      <ndxf>
        <font>
          <sz val="10"/>
          <color auto="1"/>
          <name val="Arial"/>
          <scheme val="none"/>
        </font>
      </ndxf>
    </rcc>
    <rcc rId="0" sId="11" s="1" dxf="1">
      <nc r="E149" t="inlineStr">
        <is>
          <t>Trichoptera</t>
        </is>
      </nc>
      <ndxf>
        <font>
          <i/>
          <sz val="10"/>
          <color indexed="8"/>
          <name val="Arial"/>
          <scheme val="none"/>
        </font>
      </ndxf>
    </rcc>
    <rfmt sheetId="11" s="1" sqref="F149" start="0" length="0">
      <dxf>
        <font>
          <sz val="10"/>
          <color auto="1"/>
          <name val="Arial"/>
          <scheme val="none"/>
        </font>
      </dxf>
    </rfmt>
  </rrc>
  <rrc rId="5264" sId="11" ref="A149:XFD149" action="deleteRow">
    <rfmt sheetId="11" xfDxf="1" sqref="A149:XFD149" start="0" length="0"/>
    <rcc rId="0" sId="11" dxf="1">
      <nc r="A149">
        <v>456</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caddisfly</t>
        </is>
      </nc>
      <ndxf>
        <font>
          <sz val="10"/>
          <color indexed="8"/>
          <name val="Arial"/>
          <scheme val="none"/>
        </font>
      </ndxf>
    </rcc>
    <rcc rId="0" sId="11" s="1" dxf="1">
      <nc r="C149" t="inlineStr">
        <is>
          <t>Trichoptera</t>
        </is>
      </nc>
      <ndxf>
        <font>
          <i/>
          <sz val="10"/>
          <color indexed="8"/>
          <name val="Arial"/>
          <scheme val="none"/>
        </font>
      </ndxf>
    </rcc>
    <rcc rId="0" sId="11" s="1" dxf="1">
      <nc r="D149" t="inlineStr">
        <is>
          <t>sp. 7</t>
        </is>
      </nc>
      <ndxf>
        <font>
          <i/>
          <sz val="10"/>
          <color indexed="8"/>
          <name val="Arial"/>
          <scheme val="none"/>
        </font>
      </ndxf>
    </rcc>
    <rcc rId="0" sId="11" s="1" dxf="1">
      <nc r="E149" t="inlineStr">
        <is>
          <t>Trichoptera</t>
        </is>
      </nc>
      <ndxf>
        <font>
          <i/>
          <sz val="10"/>
          <color indexed="8"/>
          <name val="Arial"/>
          <scheme val="none"/>
        </font>
      </ndxf>
    </rcc>
    <rfmt sheetId="11" s="1" sqref="F149" start="0" length="0">
      <dxf>
        <font>
          <sz val="10"/>
          <color auto="1"/>
          <name val="Arial"/>
          <scheme val="none"/>
        </font>
      </dxf>
    </rfmt>
  </rrc>
  <rrc rId="5265" sId="11" ref="A149:XFD149" action="deleteRow">
    <rfmt sheetId="11" xfDxf="1" sqref="A149:XFD149" start="0" length="0"/>
    <rcc rId="0" sId="11" dxf="1">
      <nc r="A149">
        <v>457</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caddisfly</t>
        </is>
      </nc>
      <ndxf>
        <font>
          <sz val="10"/>
          <color indexed="8"/>
          <name val="Arial"/>
          <scheme val="none"/>
        </font>
      </ndxf>
    </rcc>
    <rcc rId="0" sId="11" s="1" dxf="1">
      <nc r="C149" t="inlineStr">
        <is>
          <t>Trichoptera</t>
        </is>
      </nc>
      <ndxf>
        <font>
          <i/>
          <sz val="10"/>
          <color indexed="8"/>
          <name val="Arial"/>
          <scheme val="none"/>
        </font>
      </ndxf>
    </rcc>
    <rcc rId="0" sId="11" s="1" dxf="1">
      <nc r="D149" t="inlineStr">
        <is>
          <t>sp. 8</t>
        </is>
      </nc>
      <ndxf>
        <font>
          <sz val="10"/>
          <color auto="1"/>
          <name val="Arial"/>
          <scheme val="none"/>
        </font>
      </ndxf>
    </rcc>
    <rcc rId="0" sId="11" s="1" dxf="1">
      <nc r="E149" t="inlineStr">
        <is>
          <t>Trichoptera</t>
        </is>
      </nc>
      <ndxf>
        <font>
          <i/>
          <sz val="10"/>
          <color indexed="8"/>
          <name val="Arial"/>
          <scheme val="none"/>
        </font>
      </ndxf>
    </rcc>
    <rfmt sheetId="11" s="1" sqref="F149" start="0" length="0">
      <dxf>
        <font>
          <sz val="10"/>
          <color auto="1"/>
          <name val="Arial"/>
          <scheme val="none"/>
        </font>
      </dxf>
    </rfmt>
  </rrc>
  <rrc rId="5266" sId="11" ref="A149:XFD149" action="deleteRow">
    <rfmt sheetId="11" xfDxf="1" sqref="A149:XFD149" start="0" length="0"/>
    <rcc rId="0" sId="11" dxf="1">
      <nc r="A149">
        <v>458</v>
      </nc>
      <ndxf>
        <alignment horizontal="center" vertical="top" readingOrder="0"/>
        <border outline="0">
          <left style="thin">
            <color indexed="64"/>
          </left>
          <right style="thin">
            <color indexed="64"/>
          </right>
          <top style="thin">
            <color indexed="64"/>
          </top>
          <bottom style="thin">
            <color indexed="64"/>
          </bottom>
        </border>
      </ndxf>
    </rcc>
    <rcc rId="0" sId="11" s="1" dxf="1">
      <nc r="B149" t="inlineStr">
        <is>
          <t>caddisfly</t>
        </is>
      </nc>
      <ndxf>
        <font>
          <sz val="10"/>
          <color indexed="8"/>
          <name val="Arial"/>
          <scheme val="none"/>
        </font>
      </ndxf>
    </rcc>
    <rcc rId="0" sId="11" s="1" dxf="1">
      <nc r="C149" t="inlineStr">
        <is>
          <t>Trichoptera</t>
        </is>
      </nc>
      <ndxf>
        <font>
          <i/>
          <sz val="10"/>
          <color indexed="8"/>
          <name val="Arial"/>
          <scheme val="none"/>
        </font>
      </ndxf>
    </rcc>
    <rcc rId="0" sId="11" s="1" dxf="1">
      <nc r="D149" t="inlineStr">
        <is>
          <t>sp. 9</t>
        </is>
      </nc>
      <ndxf>
        <font>
          <i/>
          <sz val="10"/>
          <color indexed="8"/>
          <name val="Arial"/>
          <scheme val="none"/>
        </font>
      </ndxf>
    </rcc>
    <rcc rId="0" sId="11" s="1" dxf="1">
      <nc r="E149" t="inlineStr">
        <is>
          <t>Trichoptera</t>
        </is>
      </nc>
      <ndxf>
        <font>
          <i/>
          <sz val="10"/>
          <color indexed="8"/>
          <name val="Arial"/>
          <scheme val="none"/>
        </font>
      </ndxf>
    </rcc>
    <rfmt sheetId="11" s="1" sqref="F149" start="0" length="0">
      <dxf>
        <font>
          <sz val="10"/>
          <color auto="1"/>
          <name val="Arial"/>
          <scheme val="none"/>
        </font>
      </dxf>
    </rfmt>
  </rrc>
  <rrc rId="5267" sId="11" ref="A149:XFD149" action="deleteRow">
    <rfmt sheetId="11" xfDxf="1" sqref="A149:XFD149" start="0" length="0"/>
    <rcc rId="0" sId="11" dxf="1">
      <nc r="A149">
        <v>459</v>
      </nc>
      <ndxf>
        <alignment horizontal="center" vertical="top" readingOrder="0"/>
        <border outline="0">
          <left style="thin">
            <color indexed="64"/>
          </left>
          <right style="thin">
            <color indexed="64"/>
          </right>
          <top style="thin">
            <color indexed="64"/>
          </top>
          <bottom style="thin">
            <color indexed="64"/>
          </bottom>
        </border>
      </ndxf>
    </rcc>
    <rfmt sheetId="11" sqref="B149" start="0" length="0">
      <dxf>
        <border outline="0">
          <left style="thin">
            <color indexed="64"/>
          </left>
          <right style="thin">
            <color indexed="64"/>
          </right>
          <top style="thin">
            <color indexed="64"/>
          </top>
          <bottom style="thin">
            <color indexed="64"/>
          </bottom>
        </border>
      </dxf>
    </rfmt>
    <rfmt sheetId="11" sqref="C149" start="0" length="0">
      <dxf>
        <border outline="0">
          <left style="thin">
            <color indexed="64"/>
          </left>
          <right style="thin">
            <color indexed="64"/>
          </right>
          <top style="thin">
            <color indexed="64"/>
          </top>
          <bottom style="thin">
            <color indexed="64"/>
          </bottom>
        </border>
      </dxf>
    </rfmt>
    <rfmt sheetId="11" sqref="D149" start="0" length="0">
      <dxf>
        <border outline="0">
          <left style="thin">
            <color indexed="64"/>
          </left>
          <right style="thin">
            <color indexed="64"/>
          </right>
          <top style="thin">
            <color indexed="64"/>
          </top>
          <bottom style="thin">
            <color indexed="64"/>
          </bottom>
        </border>
      </dxf>
    </rfmt>
  </rrc>
  <rrc rId="5268" sId="11" ref="A149:XFD149" action="deleteRow">
    <rfmt sheetId="11" xfDxf="1" sqref="A149:XFD149" start="0" length="0"/>
    <rcc rId="0" sId="11" dxf="1">
      <nc r="A149">
        <v>460</v>
      </nc>
      <ndxf>
        <alignment horizontal="center" vertical="top" readingOrder="0"/>
        <border outline="0">
          <left style="thin">
            <color indexed="64"/>
          </left>
          <right style="thin">
            <color indexed="64"/>
          </right>
          <top style="thin">
            <color indexed="64"/>
          </top>
          <bottom style="thin">
            <color indexed="64"/>
          </bottom>
        </border>
      </ndxf>
    </rcc>
    <rfmt sheetId="11" sqref="B149" start="0" length="0">
      <dxf>
        <border outline="0">
          <left style="thin">
            <color indexed="64"/>
          </left>
          <right style="thin">
            <color indexed="64"/>
          </right>
          <top style="thin">
            <color indexed="64"/>
          </top>
          <bottom style="thin">
            <color indexed="64"/>
          </bottom>
        </border>
      </dxf>
    </rfmt>
    <rfmt sheetId="11" sqref="C149" start="0" length="0">
      <dxf>
        <border outline="0">
          <left style="thin">
            <color indexed="64"/>
          </left>
          <right style="thin">
            <color indexed="64"/>
          </right>
          <top style="thin">
            <color indexed="64"/>
          </top>
          <bottom style="thin">
            <color indexed="64"/>
          </bottom>
        </border>
      </dxf>
    </rfmt>
    <rfmt sheetId="11" sqref="D149" start="0" length="0">
      <dxf>
        <border outline="0">
          <left style="thin">
            <color indexed="64"/>
          </left>
          <right style="thin">
            <color indexed="64"/>
          </right>
          <top style="thin">
            <color indexed="64"/>
          </top>
          <bottom style="thin">
            <color indexed="64"/>
          </bottom>
        </border>
      </dxf>
    </rfmt>
  </rrc>
  <rrc rId="5269" sId="11" ref="A149:XFD149" action="deleteRow">
    <rfmt sheetId="11" xfDxf="1" sqref="A149:XFD149" start="0" length="0"/>
    <rcc rId="0" sId="11" dxf="1">
      <nc r="A149">
        <v>461</v>
      </nc>
      <ndxf>
        <alignment horizontal="center" vertical="top" readingOrder="0"/>
        <border outline="0">
          <left style="thin">
            <color indexed="64"/>
          </left>
          <right style="thin">
            <color indexed="64"/>
          </right>
          <top style="thin">
            <color indexed="64"/>
          </top>
          <bottom style="thin">
            <color indexed="64"/>
          </bottom>
        </border>
      </ndxf>
    </rcc>
    <rfmt sheetId="11" sqref="B149" start="0" length="0">
      <dxf>
        <border outline="0">
          <left style="thin">
            <color indexed="64"/>
          </left>
          <right style="thin">
            <color indexed="64"/>
          </right>
          <top style="thin">
            <color indexed="64"/>
          </top>
          <bottom style="thin">
            <color indexed="64"/>
          </bottom>
        </border>
      </dxf>
    </rfmt>
    <rfmt sheetId="11" sqref="C149" start="0" length="0">
      <dxf>
        <border outline="0">
          <left style="thin">
            <color indexed="64"/>
          </left>
          <right style="thin">
            <color indexed="64"/>
          </right>
          <top style="thin">
            <color indexed="64"/>
          </top>
          <bottom style="thin">
            <color indexed="64"/>
          </bottom>
        </border>
      </dxf>
    </rfmt>
    <rfmt sheetId="11" sqref="D149" start="0" length="0">
      <dxf>
        <border outline="0">
          <left style="thin">
            <color indexed="64"/>
          </left>
          <right style="thin">
            <color indexed="64"/>
          </right>
          <top style="thin">
            <color indexed="64"/>
          </top>
          <bottom style="thin">
            <color indexed="64"/>
          </bottom>
        </border>
      </dxf>
    </rfmt>
  </rrc>
  <rrc rId="5270" sId="11" ref="A149:XFD149" action="deleteRow">
    <rfmt sheetId="11" xfDxf="1" sqref="A149:XFD149" start="0" length="0"/>
    <rcc rId="0" sId="11" dxf="1">
      <nc r="A149">
        <v>462</v>
      </nc>
      <ndxf>
        <alignment horizontal="center" vertical="top" readingOrder="0"/>
        <border outline="0">
          <left style="thin">
            <color indexed="64"/>
          </left>
          <right style="thin">
            <color indexed="64"/>
          </right>
          <top style="thin">
            <color indexed="64"/>
          </top>
          <bottom style="thin">
            <color indexed="64"/>
          </bottom>
        </border>
      </ndxf>
    </rcc>
    <rfmt sheetId="11" sqref="B149" start="0" length="0">
      <dxf>
        <border outline="0">
          <left style="thin">
            <color indexed="64"/>
          </left>
          <right style="thin">
            <color indexed="64"/>
          </right>
          <top style="thin">
            <color indexed="64"/>
          </top>
          <bottom style="thin">
            <color indexed="64"/>
          </bottom>
        </border>
      </dxf>
    </rfmt>
    <rfmt sheetId="11" sqref="C149" start="0" length="0">
      <dxf>
        <border outline="0">
          <left style="thin">
            <color indexed="64"/>
          </left>
          <right style="thin">
            <color indexed="64"/>
          </right>
          <top style="thin">
            <color indexed="64"/>
          </top>
          <bottom style="thin">
            <color indexed="64"/>
          </bottom>
        </border>
      </dxf>
    </rfmt>
    <rfmt sheetId="11" sqref="D149" start="0" length="0">
      <dxf>
        <border outline="0">
          <left style="thin">
            <color indexed="64"/>
          </left>
          <right style="thin">
            <color indexed="64"/>
          </right>
          <top style="thin">
            <color indexed="64"/>
          </top>
          <bottom style="thin">
            <color indexed="64"/>
          </bottom>
        </border>
      </dxf>
    </rfmt>
  </rrc>
  <rcc rId="5271" sId="11">
    <oc r="A149">
      <v>463</v>
    </oc>
    <nc r="A149"/>
  </rcc>
  <rcc rId="5272" sId="11">
    <oc r="A150">
      <v>464</v>
    </oc>
    <nc r="A150"/>
  </rcc>
  <rcc rId="5273" sId="11">
    <oc r="A151">
      <v>465</v>
    </oc>
    <nc r="A151"/>
  </rcc>
  <rcc rId="5274" sId="11">
    <oc r="A152">
      <v>466</v>
    </oc>
    <nc r="A152"/>
  </rcc>
  <rcc rId="5275" sId="11">
    <oc r="A153">
      <v>467</v>
    </oc>
    <nc r="A153"/>
  </rcc>
  <rcc rId="5276" sId="11">
    <oc r="A154">
      <v>468</v>
    </oc>
    <nc r="A154"/>
  </rcc>
  <rcc rId="5277" sId="11">
    <oc r="A155">
      <v>469</v>
    </oc>
    <nc r="A155"/>
  </rcc>
  <rcc rId="5278" sId="11">
    <oc r="A156">
      <v>470</v>
    </oc>
    <nc r="A156"/>
  </rcc>
  <rcc rId="5279" sId="11">
    <oc r="A157">
      <v>471</v>
    </oc>
    <nc r="A157"/>
  </rcc>
  <rcc rId="5280" sId="11">
    <oc r="A158">
      <v>472</v>
    </oc>
    <nc r="A158"/>
  </rcc>
  <rcc rId="5281" sId="11">
    <oc r="A159">
      <v>473</v>
    </oc>
    <nc r="A159"/>
  </rcc>
  <rcc rId="5282" sId="11">
    <oc r="A160">
      <v>474</v>
    </oc>
    <nc r="A160"/>
  </rcc>
  <rcc rId="5283" sId="11">
    <oc r="A161">
      <v>475</v>
    </oc>
    <nc r="A161"/>
  </rcc>
  <rcc rId="5284" sId="11">
    <oc r="A162">
      <v>476</v>
    </oc>
    <nc r="A162"/>
  </rcc>
  <rcc rId="5285" sId="11">
    <oc r="A163">
      <v>477</v>
    </oc>
    <nc r="A163"/>
  </rcc>
  <rcc rId="5286" sId="11">
    <oc r="A164">
      <v>478</v>
    </oc>
    <nc r="A164"/>
  </rcc>
  <rcc rId="5287" sId="11">
    <oc r="A165">
      <v>479</v>
    </oc>
    <nc r="A165"/>
  </rcc>
  <rcc rId="5288" sId="11">
    <oc r="A166">
      <v>480</v>
    </oc>
    <nc r="A166"/>
  </rcc>
  <rcc rId="5289" sId="11">
    <oc r="A167">
      <v>481</v>
    </oc>
    <nc r="A167"/>
  </rcc>
  <rcc rId="5290" sId="11">
    <oc r="A168">
      <v>482</v>
    </oc>
    <nc r="A168"/>
  </rcc>
  <rcc rId="5291" sId="11">
    <oc r="A169">
      <v>483</v>
    </oc>
    <nc r="A169"/>
  </rcc>
  <rcc rId="5292" sId="11">
    <oc r="A170">
      <v>484</v>
    </oc>
    <nc r="A170"/>
  </rcc>
  <rcc rId="5293" sId="11">
    <oc r="A171">
      <v>485</v>
    </oc>
    <nc r="A171"/>
  </rcc>
  <rcc rId="5294" sId="11">
    <oc r="A172">
      <v>486</v>
    </oc>
    <nc r="A172"/>
  </rcc>
  <rcc rId="5295" sId="11">
    <oc r="A173">
      <v>487</v>
    </oc>
    <nc r="A173"/>
  </rcc>
  <rcc rId="5296" sId="11">
    <oc r="A174">
      <v>488</v>
    </oc>
    <nc r="A174"/>
  </rcc>
  <rcc rId="5297" sId="11">
    <oc r="A175">
      <v>489</v>
    </oc>
    <nc r="A175"/>
  </rcc>
  <rcc rId="5298" sId="11">
    <oc r="A176">
      <v>490</v>
    </oc>
    <nc r="A176"/>
  </rcc>
  <rcc rId="5299" sId="11">
    <oc r="A177">
      <v>491</v>
    </oc>
    <nc r="A177"/>
  </rcc>
  <rcc rId="5300" sId="11">
    <oc r="A178">
      <v>492</v>
    </oc>
    <nc r="A178"/>
  </rcc>
  <rcc rId="5301" sId="11">
    <oc r="A179">
      <v>493</v>
    </oc>
    <nc r="A179"/>
  </rcc>
  <rcc rId="5302" sId="11">
    <oc r="A180">
      <v>494</v>
    </oc>
    <nc r="A180"/>
  </rcc>
  <rcc rId="5303" sId="11">
    <oc r="A181">
      <v>495</v>
    </oc>
    <nc r="A181"/>
  </rcc>
  <rcc rId="5304" sId="11">
    <oc r="A182">
      <v>496</v>
    </oc>
    <nc r="A182"/>
  </rcc>
  <rcc rId="5305" sId="11">
    <oc r="A183">
      <v>497</v>
    </oc>
    <nc r="A183"/>
  </rcc>
  <rcc rId="5306" sId="11">
    <oc r="A184">
      <v>498</v>
    </oc>
    <nc r="A184"/>
  </rcc>
  <rcc rId="5307" sId="11">
    <oc r="A185">
      <v>499</v>
    </oc>
    <nc r="A185"/>
  </rcc>
  <rcc rId="5308" sId="11">
    <oc r="A186">
      <v>500</v>
    </oc>
    <nc r="A186"/>
  </rcc>
  <rcc rId="5309" sId="11">
    <oc r="A187">
      <v>501</v>
    </oc>
    <nc r="A187"/>
  </rcc>
  <rcc rId="5310" sId="11">
    <oc r="A188">
      <v>502</v>
    </oc>
    <nc r="A188"/>
  </rcc>
  <rcc rId="5311" sId="11">
    <oc r="A189">
      <v>503</v>
    </oc>
    <nc r="A189"/>
  </rcc>
  <rcc rId="5312" sId="11">
    <oc r="A190">
      <v>504</v>
    </oc>
    <nc r="A190"/>
  </rcc>
  <rcc rId="5313" sId="11">
    <oc r="A191">
      <v>505</v>
    </oc>
    <nc r="A191"/>
  </rcc>
  <rcc rId="5314" sId="11">
    <oc r="A192">
      <v>506</v>
    </oc>
    <nc r="A192"/>
  </rcc>
  <rcc rId="5315" sId="11">
    <oc r="A193">
      <v>507</v>
    </oc>
    <nc r="A193"/>
  </rcc>
  <rcc rId="5316" sId="11">
    <oc r="A194">
      <v>508</v>
    </oc>
    <nc r="A194"/>
  </rcc>
  <rcc rId="5317" sId="11">
    <oc r="A195">
      <v>509</v>
    </oc>
    <nc r="A195"/>
  </rcc>
  <rcc rId="5318" sId="11">
    <oc r="A196">
      <v>510</v>
    </oc>
    <nc r="A196"/>
  </rcc>
  <rcc rId="5319" sId="11">
    <oc r="A197">
      <v>511</v>
    </oc>
    <nc r="A197"/>
  </rcc>
  <rcc rId="5320" sId="11">
    <oc r="A198">
      <v>512</v>
    </oc>
    <nc r="A198"/>
  </rcc>
  <rcc rId="5321" sId="11">
    <oc r="A199">
      <v>513</v>
    </oc>
    <nc r="A199"/>
  </rcc>
  <rcc rId="5322" sId="11">
    <oc r="A200">
      <v>514</v>
    </oc>
    <nc r="A200"/>
  </rcc>
  <rcc rId="5323" sId="11">
    <oc r="A201">
      <v>515</v>
    </oc>
    <nc r="A201"/>
  </rcc>
  <rcc rId="5324" sId="11">
    <oc r="A202">
      <v>516</v>
    </oc>
    <nc r="A202"/>
  </rcc>
  <rcc rId="5325" sId="11">
    <oc r="A203">
      <v>517</v>
    </oc>
    <nc r="A203"/>
  </rcc>
  <rcc rId="5326" sId="11">
    <oc r="A204">
      <v>518</v>
    </oc>
    <nc r="A204"/>
  </rcc>
  <rcc rId="5327" sId="11">
    <oc r="A205">
      <v>519</v>
    </oc>
    <nc r="A205"/>
  </rcc>
  <rcc rId="5328" sId="11">
    <oc r="A206">
      <v>520</v>
    </oc>
    <nc r="A206"/>
  </rcc>
  <rcc rId="5329" sId="11">
    <oc r="A207">
      <v>521</v>
    </oc>
    <nc r="A207"/>
  </rcc>
  <rcc rId="5330" sId="11">
    <oc r="A208">
      <v>522</v>
    </oc>
    <nc r="A208"/>
  </rcc>
  <rcc rId="5331" sId="11">
    <oc r="A209">
      <v>523</v>
    </oc>
    <nc r="A209"/>
  </rcc>
  <rcc rId="5332" sId="11">
    <oc r="A210">
      <v>524</v>
    </oc>
    <nc r="A210"/>
  </rcc>
  <rcc rId="5333" sId="11">
    <oc r="A211">
      <v>525</v>
    </oc>
    <nc r="A211"/>
  </rcc>
  <rcc rId="5334" sId="11">
    <oc r="A212">
      <v>526</v>
    </oc>
    <nc r="A212"/>
  </rcc>
  <rcc rId="5335" sId="11">
    <oc r="A213">
      <v>527</v>
    </oc>
    <nc r="A213"/>
  </rcc>
  <rcc rId="5336" sId="11">
    <oc r="A214">
      <v>528</v>
    </oc>
    <nc r="A214"/>
  </rcc>
  <rcc rId="5337" sId="11">
    <oc r="A215">
      <v>529</v>
    </oc>
    <nc r="A215"/>
  </rcc>
  <rcc rId="5338" sId="11">
    <oc r="A216">
      <v>530</v>
    </oc>
    <nc r="A216"/>
  </rcc>
  <rcc rId="5339" sId="11">
    <oc r="A217">
      <v>531</v>
    </oc>
    <nc r="A217"/>
  </rcc>
  <rcc rId="5340" sId="11">
    <oc r="A218">
      <v>532</v>
    </oc>
    <nc r="A218"/>
  </rcc>
  <rcc rId="5341" sId="11">
    <oc r="A219">
      <v>533</v>
    </oc>
    <nc r="A219"/>
  </rcc>
  <rcc rId="5342" sId="11">
    <oc r="A220">
      <v>534</v>
    </oc>
    <nc r="A220"/>
  </rcc>
  <rcc rId="5343" sId="11">
    <oc r="A221">
      <v>535</v>
    </oc>
    <nc r="A221"/>
  </rcc>
  <rcc rId="5344" sId="11">
    <oc r="A222">
      <v>536</v>
    </oc>
    <nc r="A222"/>
  </rcc>
  <rcc rId="5345" sId="11">
    <oc r="A223">
      <v>537</v>
    </oc>
    <nc r="A223"/>
  </rcc>
  <rcc rId="5346" sId="11">
    <oc r="A224">
      <v>538</v>
    </oc>
    <nc r="A224"/>
  </rcc>
  <rcc rId="5347" sId="11">
    <oc r="A225">
      <v>539</v>
    </oc>
    <nc r="A225"/>
  </rcc>
  <rcc rId="5348" sId="11">
    <oc r="A226">
      <v>540</v>
    </oc>
    <nc r="A226"/>
  </rcc>
  <rcc rId="5349" sId="11">
    <oc r="A227">
      <v>541</v>
    </oc>
    <nc r="A227"/>
  </rcc>
  <rcc rId="5350" sId="11">
    <oc r="A228">
      <v>542</v>
    </oc>
    <nc r="A228"/>
  </rcc>
  <rcc rId="5351" sId="11">
    <oc r="A229">
      <v>543</v>
    </oc>
    <nc r="A229"/>
  </rcc>
  <rcc rId="5352" sId="11">
    <oc r="A230">
      <v>544</v>
    </oc>
    <nc r="A230"/>
  </rcc>
  <rcc rId="5353" sId="11">
    <oc r="A231">
      <v>545</v>
    </oc>
    <nc r="A231"/>
  </rcc>
  <rcc rId="5354" sId="11">
    <oc r="A232">
      <v>546</v>
    </oc>
    <nc r="A232"/>
  </rcc>
  <rcc rId="5355" sId="11">
    <oc r="A233">
      <v>547</v>
    </oc>
    <nc r="A233"/>
  </rcc>
  <rcc rId="5356" sId="11">
    <oc r="A234">
      <v>548</v>
    </oc>
    <nc r="A234"/>
  </rcc>
  <rcc rId="5357" sId="11">
    <oc r="A235">
      <v>549</v>
    </oc>
    <nc r="A235"/>
  </rcc>
  <rcc rId="5358" sId="11">
    <oc r="A236">
      <v>550</v>
    </oc>
    <nc r="A236"/>
  </rcc>
  <rcc rId="5359" sId="11">
    <oc r="A237">
      <v>551</v>
    </oc>
    <nc r="A237"/>
  </rcc>
  <rcc rId="5360" sId="11">
    <oc r="A238">
      <v>552</v>
    </oc>
    <nc r="A238"/>
  </rcc>
  <rcc rId="5361" sId="11">
    <oc r="A239">
      <v>553</v>
    </oc>
    <nc r="A239"/>
  </rcc>
  <rcc rId="5362" sId="11">
    <oc r="A240">
      <v>554</v>
    </oc>
    <nc r="A240"/>
  </rcc>
  <rcc rId="5363" sId="11">
    <oc r="A241">
      <v>555</v>
    </oc>
    <nc r="A241"/>
  </rcc>
  <rcc rId="5364" sId="11">
    <oc r="A242">
      <v>556</v>
    </oc>
    <nc r="A242"/>
  </rcc>
  <rcc rId="5365" sId="11">
    <oc r="A243">
      <v>557</v>
    </oc>
    <nc r="A243"/>
  </rcc>
  <rcc rId="5366" sId="11">
    <oc r="A244">
      <v>558</v>
    </oc>
    <nc r="A244"/>
  </rcc>
  <rcc rId="5367" sId="11">
    <oc r="A245">
      <v>559</v>
    </oc>
    <nc r="A245"/>
  </rcc>
  <rcc rId="5368" sId="11">
    <oc r="A246">
      <v>560</v>
    </oc>
    <nc r="A246"/>
  </rcc>
  <rcc rId="5369" sId="11">
    <oc r="A247">
      <v>561</v>
    </oc>
    <nc r="A247"/>
  </rcc>
  <rcc rId="5370" sId="11">
    <oc r="A248">
      <v>562</v>
    </oc>
    <nc r="A248"/>
  </rcc>
  <rcc rId="5371" sId="11">
    <oc r="A249">
      <v>563</v>
    </oc>
    <nc r="A249"/>
  </rcc>
  <rcc rId="5372" sId="11">
    <oc r="A250">
      <v>564</v>
    </oc>
    <nc r="A250"/>
  </rcc>
  <rcc rId="5373" sId="11">
    <oc r="A251">
      <v>565</v>
    </oc>
    <nc r="A251"/>
  </rcc>
  <rcc rId="5374" sId="11">
    <oc r="A252">
      <v>566</v>
    </oc>
    <nc r="A252"/>
  </rcc>
  <rcc rId="5375" sId="11">
    <oc r="A253">
      <v>567</v>
    </oc>
    <nc r="A253"/>
  </rcc>
  <rcc rId="5376" sId="11">
    <oc r="A254">
      <v>568</v>
    </oc>
    <nc r="A254"/>
  </rcc>
  <rcc rId="5377" sId="11">
    <oc r="A255">
      <v>569</v>
    </oc>
    <nc r="A255"/>
  </rcc>
  <rcc rId="5378" sId="11">
    <oc r="A256">
      <v>570</v>
    </oc>
    <nc r="A256"/>
  </rcc>
  <rcc rId="5379" sId="11">
    <oc r="A257">
      <v>571</v>
    </oc>
    <nc r="A257"/>
  </rcc>
  <rcc rId="5380" sId="11">
    <oc r="A258">
      <v>572</v>
    </oc>
    <nc r="A258"/>
  </rcc>
  <rcc rId="5381" sId="11">
    <oc r="A259">
      <v>573</v>
    </oc>
    <nc r="A259"/>
  </rcc>
  <rcc rId="5382" sId="11">
    <oc r="A260">
      <v>574</v>
    </oc>
    <nc r="A260"/>
  </rcc>
  <rcc rId="5383" sId="11">
    <oc r="A261">
      <v>575</v>
    </oc>
    <nc r="A261"/>
  </rcc>
  <rcc rId="5384" sId="11">
    <oc r="A262">
      <v>576</v>
    </oc>
    <nc r="A262"/>
  </rcc>
  <rcc rId="5385" sId="11">
    <oc r="A263">
      <v>577</v>
    </oc>
    <nc r="A263"/>
  </rcc>
  <rcc rId="5386" sId="11">
    <oc r="A264">
      <v>578</v>
    </oc>
    <nc r="A264"/>
  </rcc>
  <rcc rId="5387" sId="11">
    <oc r="A265">
      <v>579</v>
    </oc>
    <nc r="A265"/>
  </rcc>
  <rcc rId="5388" sId="11">
    <oc r="A266">
      <v>580</v>
    </oc>
    <nc r="A266"/>
  </rcc>
  <rcc rId="5389" sId="11">
    <oc r="A267">
      <v>581</v>
    </oc>
    <nc r="A267"/>
  </rcc>
  <rcc rId="5390" sId="11">
    <oc r="A268">
      <v>582</v>
    </oc>
    <nc r="A268"/>
  </rcc>
  <rcc rId="5391" sId="11">
    <oc r="A269">
      <v>583</v>
    </oc>
    <nc r="A269"/>
  </rcc>
  <rcc rId="5392" sId="11">
    <oc r="A270">
      <v>584</v>
    </oc>
    <nc r="A270"/>
  </rcc>
  <rcc rId="5393" sId="11">
    <oc r="A271">
      <v>585</v>
    </oc>
    <nc r="A271"/>
  </rcc>
  <rcc rId="5394" sId="11">
    <oc r="A272">
      <v>586</v>
    </oc>
    <nc r="A272"/>
  </rcc>
  <rcc rId="5395" sId="11">
    <oc r="A273">
      <v>587</v>
    </oc>
    <nc r="A273"/>
  </rcc>
  <rcc rId="5396" sId="11">
    <oc r="A274">
      <v>588</v>
    </oc>
    <nc r="A274"/>
  </rcc>
  <rcc rId="5397" sId="11">
    <oc r="A275">
      <v>589</v>
    </oc>
    <nc r="A275"/>
  </rcc>
  <rcc rId="5398" sId="11">
    <oc r="A276">
      <v>590</v>
    </oc>
    <nc r="A276"/>
  </rcc>
  <rcc rId="5399" sId="11">
    <oc r="A277">
      <v>591</v>
    </oc>
    <nc r="A277"/>
  </rcc>
  <rcc rId="5400" sId="11">
    <oc r="A278">
      <v>592</v>
    </oc>
    <nc r="A278"/>
  </rcc>
  <rcc rId="5401" sId="11">
    <oc r="A279">
      <v>593</v>
    </oc>
    <nc r="A279"/>
  </rcc>
  <rcc rId="5402" sId="11">
    <oc r="A280">
      <v>594</v>
    </oc>
    <nc r="A280"/>
  </rcc>
  <rcc rId="5403" sId="11">
    <oc r="A281">
      <v>595</v>
    </oc>
    <nc r="A281"/>
  </rcc>
  <rcc rId="5404" sId="11">
    <oc r="A282">
      <v>596</v>
    </oc>
    <nc r="A282"/>
  </rcc>
  <rcc rId="5405" sId="11">
    <oc r="A283">
      <v>597</v>
    </oc>
    <nc r="A283"/>
  </rcc>
  <rcc rId="5406" sId="11">
    <oc r="A284">
      <v>598</v>
    </oc>
    <nc r="A284"/>
  </rcc>
  <rcc rId="5407" sId="11">
    <oc r="A285">
      <v>599</v>
    </oc>
    <nc r="A285"/>
  </rcc>
  <rcc rId="5408" sId="11">
    <oc r="A286">
      <v>600</v>
    </oc>
    <nc r="A286"/>
  </rcc>
  <rcc rId="5409" sId="11">
    <oc r="A287">
      <v>601</v>
    </oc>
    <nc r="A287"/>
  </rcc>
  <rcc rId="5410" sId="11">
    <oc r="A288">
      <v>602</v>
    </oc>
    <nc r="A288"/>
  </rcc>
  <rcc rId="5411" sId="11">
    <oc r="A289">
      <v>603</v>
    </oc>
    <nc r="A289"/>
  </rcc>
  <rcc rId="5412" sId="11">
    <oc r="A290">
      <v>604</v>
    </oc>
    <nc r="A290"/>
  </rcc>
  <rcc rId="5413" sId="11">
    <oc r="A291">
      <v>605</v>
    </oc>
    <nc r="A291"/>
  </rcc>
  <rcc rId="5414" sId="11">
    <oc r="A292">
      <v>606</v>
    </oc>
    <nc r="A292"/>
  </rcc>
  <rcc rId="5415" sId="11">
    <oc r="A293">
      <v>607</v>
    </oc>
    <nc r="A293"/>
  </rcc>
  <rcc rId="5416" sId="11">
    <oc r="A294">
      <v>608</v>
    </oc>
    <nc r="A294"/>
  </rcc>
  <rcc rId="5417" sId="11">
    <oc r="A295">
      <v>609</v>
    </oc>
    <nc r="A295"/>
  </rcc>
  <rcc rId="5418" sId="11">
    <oc r="A296">
      <v>610</v>
    </oc>
    <nc r="A296"/>
  </rcc>
  <rcc rId="5419" sId="11">
    <oc r="A297">
      <v>611</v>
    </oc>
    <nc r="A297"/>
  </rcc>
  <rcc rId="5420" sId="11">
    <oc r="A298">
      <v>612</v>
    </oc>
    <nc r="A298"/>
  </rcc>
  <rcc rId="5421" sId="11">
    <oc r="A299">
      <v>613</v>
    </oc>
    <nc r="A299"/>
  </rcc>
  <rcc rId="5422" sId="11">
    <oc r="A300">
      <v>614</v>
    </oc>
    <nc r="A300"/>
  </rcc>
  <rcc rId="5423" sId="11">
    <oc r="A301">
      <v>615</v>
    </oc>
    <nc r="A301"/>
  </rcc>
  <rcc rId="5424" sId="11">
    <oc r="A302">
      <v>616</v>
    </oc>
    <nc r="A302"/>
  </rcc>
  <rcc rId="5425" sId="11">
    <oc r="A303">
      <v>617</v>
    </oc>
    <nc r="A303"/>
  </rcc>
  <rcc rId="5426" sId="11">
    <oc r="A304">
      <v>618</v>
    </oc>
    <nc r="A304"/>
  </rcc>
  <rcc rId="5427" sId="11">
    <oc r="A305">
      <v>619</v>
    </oc>
    <nc r="A305"/>
  </rcc>
  <rcc rId="5428" sId="11">
    <oc r="A306">
      <v>620</v>
    </oc>
    <nc r="A306"/>
  </rcc>
  <rcc rId="5429" sId="11">
    <oc r="A307">
      <v>621</v>
    </oc>
    <nc r="A307"/>
  </rcc>
  <rcc rId="5430" sId="11">
    <oc r="A308">
      <v>622</v>
    </oc>
    <nc r="A308"/>
  </rcc>
  <rcc rId="5431" sId="11">
    <oc r="A309">
      <v>623</v>
    </oc>
    <nc r="A309"/>
  </rcc>
  <rcc rId="5432" sId="11">
    <oc r="A310">
      <v>624</v>
    </oc>
    <nc r="A310"/>
  </rcc>
  <rcc rId="5433" sId="11">
    <oc r="A311">
      <v>625</v>
    </oc>
    <nc r="A311"/>
  </rcc>
  <rcc rId="5434" sId="11">
    <oc r="A312">
      <v>626</v>
    </oc>
    <nc r="A312"/>
  </rcc>
  <rcc rId="5435" sId="11">
    <oc r="A313">
      <v>627</v>
    </oc>
    <nc r="A313"/>
  </rcc>
  <rcc rId="5436" sId="11">
    <oc r="A314">
      <v>628</v>
    </oc>
    <nc r="A314"/>
  </rcc>
  <rcc rId="5437" sId="11">
    <oc r="A315">
      <v>629</v>
    </oc>
    <nc r="A315"/>
  </rcc>
  <rcc rId="5438" sId="11">
    <oc r="A316">
      <v>630</v>
    </oc>
    <nc r="A316"/>
  </rcc>
  <rcc rId="5439" sId="11">
    <oc r="A317">
      <v>631</v>
    </oc>
    <nc r="A317"/>
  </rcc>
  <rcc rId="5440" sId="11">
    <oc r="A318">
      <v>632</v>
    </oc>
    <nc r="A318"/>
  </rcc>
  <rcc rId="5441" sId="11">
    <oc r="A319">
      <v>633</v>
    </oc>
    <nc r="A319"/>
  </rcc>
  <rcc rId="5442" sId="11">
    <oc r="A320">
      <v>634</v>
    </oc>
    <nc r="A320"/>
  </rcc>
  <rcc rId="5443" sId="11">
    <oc r="A321">
      <v>635</v>
    </oc>
    <nc r="A321"/>
  </rcc>
  <rcc rId="5444" sId="11">
    <oc r="A322">
      <v>636</v>
    </oc>
    <nc r="A322"/>
  </rcc>
  <rcc rId="5445" sId="11">
    <oc r="A323">
      <v>637</v>
    </oc>
    <nc r="A323"/>
  </rcc>
  <rcc rId="5446" sId="11">
    <oc r="A324">
      <v>638</v>
    </oc>
    <nc r="A324"/>
  </rcc>
  <rcc rId="5447" sId="11">
    <oc r="A325">
      <v>639</v>
    </oc>
    <nc r="A325"/>
  </rcc>
  <rcc rId="5448" sId="11">
    <oc r="A326">
      <v>640</v>
    </oc>
    <nc r="A326"/>
  </rcc>
  <rcc rId="5449" sId="11">
    <oc r="A327">
      <v>641</v>
    </oc>
    <nc r="A327"/>
  </rcc>
  <rcc rId="5450" sId="11">
    <oc r="A328">
      <v>642</v>
    </oc>
    <nc r="A328"/>
  </rcc>
  <rcc rId="5451" sId="11">
    <oc r="A329">
      <v>643</v>
    </oc>
    <nc r="A329"/>
  </rcc>
  <rcc rId="5452" sId="11">
    <oc r="A330">
      <v>644</v>
    </oc>
    <nc r="A330"/>
  </rcc>
  <rcc rId="5453" sId="11">
    <oc r="A331">
      <v>645</v>
    </oc>
    <nc r="A331"/>
  </rcc>
  <rcc rId="5454" sId="11">
    <oc r="A332">
      <v>646</v>
    </oc>
    <nc r="A332"/>
  </rcc>
  <rcc rId="5455" sId="11">
    <oc r="A333">
      <v>647</v>
    </oc>
    <nc r="A333"/>
  </rcc>
  <rcc rId="5456" sId="11">
    <oc r="A334">
      <v>648</v>
    </oc>
    <nc r="A334"/>
  </rcc>
  <rcc rId="5457" sId="11">
    <oc r="A335">
      <v>649</v>
    </oc>
    <nc r="A335"/>
  </rcc>
  <rcc rId="5458" sId="11">
    <oc r="A336">
      <v>650</v>
    </oc>
    <nc r="A336"/>
  </rcc>
  <rcc rId="5459" sId="11">
    <oc r="A337">
      <v>651</v>
    </oc>
    <nc r="A337"/>
  </rcc>
  <rcc rId="5460" sId="11">
    <oc r="A338">
      <v>652</v>
    </oc>
    <nc r="A338"/>
  </rcc>
  <rcc rId="5461" sId="11">
    <oc r="A339">
      <v>653</v>
    </oc>
    <nc r="A339"/>
  </rcc>
  <rcc rId="5462" sId="11">
    <oc r="A340">
      <v>654</v>
    </oc>
    <nc r="A340"/>
  </rcc>
  <rcc rId="5463" sId="11">
    <oc r="A341">
      <v>655</v>
    </oc>
    <nc r="A341"/>
  </rcc>
  <rcc rId="5464" sId="11">
    <oc r="A342">
      <v>656</v>
    </oc>
    <nc r="A342"/>
  </rcc>
  <rcc rId="5465" sId="11">
    <oc r="A343">
      <v>657</v>
    </oc>
    <nc r="A343"/>
  </rcc>
  <rcc rId="5466" sId="11">
    <oc r="A344">
      <v>658</v>
    </oc>
    <nc r="A344"/>
  </rcc>
  <rcc rId="5467" sId="11">
    <oc r="A345">
      <v>659</v>
    </oc>
    <nc r="A345"/>
  </rcc>
  <rcc rId="5468" sId="11">
    <oc r="A346">
      <v>660</v>
    </oc>
    <nc r="A346"/>
  </rcc>
  <rcc rId="5469" sId="11">
    <oc r="A347">
      <v>661</v>
    </oc>
    <nc r="A347"/>
  </rcc>
  <rcc rId="5470" sId="11">
    <oc r="A348">
      <v>662</v>
    </oc>
    <nc r="A348"/>
  </rcc>
  <rcc rId="5471" sId="11">
    <oc r="A349">
      <v>663</v>
    </oc>
    <nc r="A349"/>
  </rcc>
  <rcc rId="5472" sId="11">
    <oc r="A350">
      <v>664</v>
    </oc>
    <nc r="A350"/>
  </rcc>
  <rcc rId="5473" sId="11">
    <oc r="A351">
      <v>665</v>
    </oc>
    <nc r="A351"/>
  </rcc>
  <rcc rId="5474" sId="11">
    <oc r="A352">
      <v>666</v>
    </oc>
    <nc r="A352"/>
  </rcc>
  <rcc rId="5475" sId="11">
    <oc r="A353">
      <v>667</v>
    </oc>
    <nc r="A353"/>
  </rcc>
  <rcc rId="5476" sId="11">
    <oc r="A354">
      <v>668</v>
    </oc>
    <nc r="A354"/>
  </rcc>
  <rcc rId="5477" sId="11">
    <oc r="A355">
      <v>669</v>
    </oc>
    <nc r="A355"/>
  </rcc>
  <rcc rId="5478" sId="11">
    <oc r="A356">
      <v>670</v>
    </oc>
    <nc r="A356"/>
  </rcc>
  <rcc rId="5479" sId="11">
    <oc r="A357">
      <v>671</v>
    </oc>
    <nc r="A357"/>
  </rcc>
  <rcc rId="5480" sId="11">
    <oc r="A358">
      <v>672</v>
    </oc>
    <nc r="A358"/>
  </rcc>
  <rcc rId="5481" sId="11">
    <oc r="A359">
      <v>673</v>
    </oc>
    <nc r="A359"/>
  </rcc>
  <rcc rId="5482" sId="11">
    <oc r="A360">
      <v>674</v>
    </oc>
    <nc r="A360"/>
  </rcc>
  <rcc rId="5483" sId="11">
    <oc r="A361">
      <v>675</v>
    </oc>
    <nc r="A361"/>
  </rcc>
  <rcc rId="5484" sId="11">
    <oc r="A362">
      <v>676</v>
    </oc>
    <nc r="A362"/>
  </rcc>
  <rcc rId="5485" sId="11">
    <oc r="A363">
      <v>677</v>
    </oc>
    <nc r="A363"/>
  </rcc>
  <rcc rId="5486" sId="11">
    <oc r="A364">
      <v>678</v>
    </oc>
    <nc r="A364"/>
  </rcc>
  <rcc rId="5487" sId="11">
    <oc r="A365">
      <v>679</v>
    </oc>
    <nc r="A365"/>
  </rcc>
  <rcc rId="5488" sId="11">
    <oc r="A366">
      <v>680</v>
    </oc>
    <nc r="A366"/>
  </rcc>
  <rcc rId="5489" sId="11">
    <oc r="A367">
      <v>681</v>
    </oc>
    <nc r="A367"/>
  </rcc>
  <rcc rId="5490" sId="11">
    <oc r="A368">
      <v>682</v>
    </oc>
    <nc r="A368"/>
  </rcc>
  <rcc rId="5491" sId="11">
    <oc r="A369">
      <v>683</v>
    </oc>
    <nc r="A369"/>
  </rcc>
  <rcc rId="5492" sId="11">
    <oc r="A370">
      <v>684</v>
    </oc>
    <nc r="A370"/>
  </rcc>
  <rcc rId="5493" sId="11">
    <oc r="A371">
      <v>685</v>
    </oc>
    <nc r="A371"/>
  </rcc>
  <rcc rId="5494" sId="11">
    <oc r="A372">
      <v>686</v>
    </oc>
    <nc r="A372"/>
  </rcc>
  <rcc rId="5495" sId="11">
    <oc r="A373">
      <v>687</v>
    </oc>
    <nc r="A373"/>
  </rcc>
  <rcc rId="5496" sId="11">
    <oc r="A374">
      <v>688</v>
    </oc>
    <nc r="A374"/>
  </rcc>
  <rcc rId="5497" sId="11">
    <oc r="A375">
      <v>689</v>
    </oc>
    <nc r="A375"/>
  </rcc>
  <rcc rId="5498" sId="11">
    <oc r="A376">
      <v>690</v>
    </oc>
    <nc r="A376"/>
  </rcc>
  <rcc rId="5499" sId="11">
    <oc r="A377">
      <v>691</v>
    </oc>
    <nc r="A377"/>
  </rcc>
  <rcc rId="5500" sId="11">
    <oc r="A378">
      <v>692</v>
    </oc>
    <nc r="A378"/>
  </rcc>
  <rcc rId="5501" sId="11">
    <oc r="A379">
      <v>693</v>
    </oc>
    <nc r="A379"/>
  </rcc>
  <rcc rId="5502" sId="11">
    <oc r="A380">
      <v>694</v>
    </oc>
    <nc r="A380"/>
  </rcc>
  <rcc rId="5503" sId="11">
    <oc r="A381">
      <v>695</v>
    </oc>
    <nc r="A381"/>
  </rcc>
  <rcc rId="5504" sId="11">
    <oc r="A382">
      <v>696</v>
    </oc>
    <nc r="A382"/>
  </rcc>
  <rcc rId="5505" sId="11">
    <oc r="A383">
      <v>697</v>
    </oc>
    <nc r="A383"/>
  </rcc>
  <rcc rId="5506" sId="11">
    <oc r="A384">
      <v>698</v>
    </oc>
    <nc r="A384"/>
  </rcc>
  <rcc rId="5507" sId="11">
    <oc r="A385">
      <v>699</v>
    </oc>
    <nc r="A385"/>
  </rcc>
  <rcc rId="5508" sId="11">
    <oc r="A386">
      <v>700</v>
    </oc>
    <nc r="A386"/>
  </rcc>
  <rcc rId="5509" sId="11">
    <oc r="A387">
      <v>701</v>
    </oc>
    <nc r="A387"/>
  </rcc>
  <rcc rId="5510" sId="11">
    <oc r="A388">
      <v>702</v>
    </oc>
    <nc r="A388"/>
  </rcc>
  <rcc rId="5511" sId="11">
    <oc r="A389">
      <v>703</v>
    </oc>
    <nc r="A389"/>
  </rcc>
  <rcc rId="5512" sId="11">
    <oc r="A390">
      <v>704</v>
    </oc>
    <nc r="A390"/>
  </rcc>
  <rcc rId="5513" sId="11">
    <oc r="A391">
      <v>705</v>
    </oc>
    <nc r="A391"/>
  </rcc>
  <rcc rId="5514" sId="11">
    <oc r="A392">
      <v>706</v>
    </oc>
    <nc r="A392"/>
  </rcc>
  <rcc rId="5515" sId="11">
    <nc r="E150">
      <f>COUNTA(E3:E148)</f>
    </nc>
  </rcc>
  <rcc rId="5516" sId="1">
    <oc r="J10">
      <f>+H10</f>
    </oc>
    <nc r="J10">
      <v>146</v>
    </nc>
  </rcc>
  <rcc rId="5517" sId="1">
    <nc r="K10">
      <v>2</v>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flory6@me.com" TargetMode="Externa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abSelected="1" workbookViewId="0">
      <pane xSplit="9" topLeftCell="J1" activePane="topRight" state="frozen"/>
      <selection pane="topRight"/>
    </sheetView>
  </sheetViews>
  <sheetFormatPr defaultRowHeight="14.4" x14ac:dyDescent="0.3"/>
  <cols>
    <col min="1" max="1" width="45.5546875" bestFit="1" customWidth="1"/>
    <col min="2" max="2" width="28.21875" hidden="1" customWidth="1"/>
    <col min="3" max="3" width="30.77734375" hidden="1" customWidth="1"/>
    <col min="4" max="4" width="20.44140625" hidden="1" customWidth="1"/>
    <col min="5" max="5" width="10.88671875" hidden="1" customWidth="1"/>
    <col min="6" max="6" width="10.88671875" style="19" hidden="1" customWidth="1"/>
    <col min="7" max="8" width="11.77734375" hidden="1" customWidth="1"/>
    <col min="9" max="9" width="11.77734375" style="19" hidden="1" customWidth="1"/>
    <col min="10" max="10" width="13.21875" bestFit="1" customWidth="1"/>
    <col min="11" max="11" width="15.33203125" bestFit="1" customWidth="1"/>
    <col min="12" max="12" width="18.21875" bestFit="1" customWidth="1"/>
  </cols>
  <sheetData>
    <row r="1" spans="1:12" s="18" customFormat="1" ht="29.4" thickBot="1" x14ac:dyDescent="0.35">
      <c r="A1" s="18" t="s">
        <v>4</v>
      </c>
      <c r="B1" s="18" t="s">
        <v>461</v>
      </c>
      <c r="C1" s="18" t="s">
        <v>26</v>
      </c>
      <c r="D1" s="18" t="s">
        <v>24</v>
      </c>
      <c r="E1" s="18" t="s">
        <v>25</v>
      </c>
      <c r="F1" s="18" t="s">
        <v>386</v>
      </c>
      <c r="G1" s="18" t="s">
        <v>5</v>
      </c>
      <c r="H1" s="18" t="s">
        <v>25</v>
      </c>
      <c r="I1" s="18" t="s">
        <v>386</v>
      </c>
      <c r="J1" s="18" t="s">
        <v>387</v>
      </c>
      <c r="K1" s="105" t="s">
        <v>1934</v>
      </c>
      <c r="L1" s="18" t="s">
        <v>2042</v>
      </c>
    </row>
    <row r="3" spans="1:12" x14ac:dyDescent="0.3">
      <c r="A3" t="s">
        <v>14</v>
      </c>
      <c r="B3" t="s">
        <v>22</v>
      </c>
      <c r="C3">
        <v>60</v>
      </c>
      <c r="D3" t="s">
        <v>23</v>
      </c>
      <c r="E3">
        <v>63</v>
      </c>
      <c r="F3" s="19">
        <f t="shared" ref="F3:F5" si="0">+IF(E3=0,0,E3-C3)</f>
        <v>3</v>
      </c>
      <c r="G3" t="s">
        <v>23</v>
      </c>
      <c r="H3">
        <v>67</v>
      </c>
      <c r="I3" s="19">
        <f t="shared" ref="I3:I11" si="1">+IF(H3=0,0,H3-E3)</f>
        <v>4</v>
      </c>
      <c r="J3">
        <v>82</v>
      </c>
      <c r="L3" t="s">
        <v>1937</v>
      </c>
    </row>
    <row r="4" spans="1:12" x14ac:dyDescent="0.3">
      <c r="A4" t="s">
        <v>6</v>
      </c>
      <c r="B4" t="s">
        <v>15</v>
      </c>
      <c r="C4">
        <v>54</v>
      </c>
      <c r="D4" t="s">
        <v>23</v>
      </c>
      <c r="E4">
        <v>55</v>
      </c>
      <c r="F4" s="19">
        <f t="shared" si="0"/>
        <v>1</v>
      </c>
      <c r="G4" t="s">
        <v>23</v>
      </c>
      <c r="H4">
        <v>55</v>
      </c>
      <c r="I4" s="19">
        <f t="shared" si="1"/>
        <v>0</v>
      </c>
      <c r="J4" s="19">
        <v>85</v>
      </c>
      <c r="L4" t="s">
        <v>1948</v>
      </c>
    </row>
    <row r="5" spans="1:12" x14ac:dyDescent="0.3">
      <c r="A5" t="s">
        <v>7</v>
      </c>
      <c r="B5" t="s">
        <v>16</v>
      </c>
      <c r="C5">
        <v>222</v>
      </c>
      <c r="D5" t="s">
        <v>23</v>
      </c>
      <c r="E5">
        <v>237</v>
      </c>
      <c r="F5" s="19">
        <f t="shared" si="0"/>
        <v>15</v>
      </c>
      <c r="G5" t="s">
        <v>23</v>
      </c>
      <c r="H5">
        <v>267</v>
      </c>
      <c r="I5" s="19">
        <f t="shared" si="1"/>
        <v>30</v>
      </c>
      <c r="J5" s="19">
        <v>247</v>
      </c>
      <c r="K5">
        <v>73</v>
      </c>
      <c r="L5" s="113" t="s">
        <v>16</v>
      </c>
    </row>
    <row r="6" spans="1:12" x14ac:dyDescent="0.3">
      <c r="A6" t="s">
        <v>12</v>
      </c>
      <c r="B6" t="s">
        <v>20</v>
      </c>
      <c r="C6">
        <v>80</v>
      </c>
      <c r="D6" t="s">
        <v>23</v>
      </c>
      <c r="E6">
        <v>80</v>
      </c>
      <c r="F6" s="19">
        <f>+IF(E6=0,0,E6-C6)</f>
        <v>0</v>
      </c>
      <c r="G6" t="s">
        <v>23</v>
      </c>
      <c r="H6">
        <v>80</v>
      </c>
      <c r="I6" s="19">
        <f t="shared" si="1"/>
        <v>0</v>
      </c>
      <c r="J6" s="19">
        <v>154</v>
      </c>
      <c r="K6">
        <v>45</v>
      </c>
      <c r="L6" t="s">
        <v>2032</v>
      </c>
    </row>
    <row r="7" spans="1:12" x14ac:dyDescent="0.3">
      <c r="A7" t="s">
        <v>8</v>
      </c>
      <c r="B7" t="s">
        <v>462</v>
      </c>
      <c r="C7">
        <v>27</v>
      </c>
      <c r="D7" t="s">
        <v>23</v>
      </c>
      <c r="E7">
        <v>27</v>
      </c>
      <c r="F7" s="19">
        <f>+IF(E7=0,0,E7-C7)</f>
        <v>0</v>
      </c>
      <c r="G7" t="s">
        <v>23</v>
      </c>
      <c r="H7">
        <v>28</v>
      </c>
      <c r="I7" s="19">
        <f t="shared" si="1"/>
        <v>1</v>
      </c>
      <c r="J7" s="19">
        <v>25</v>
      </c>
      <c r="L7" t="s">
        <v>2043</v>
      </c>
    </row>
    <row r="8" spans="1:12" x14ac:dyDescent="0.3">
      <c r="A8" t="s">
        <v>9</v>
      </c>
      <c r="B8" t="s">
        <v>17</v>
      </c>
      <c r="C8">
        <v>47</v>
      </c>
      <c r="D8" t="s">
        <v>23</v>
      </c>
      <c r="E8">
        <v>51</v>
      </c>
      <c r="F8" s="19">
        <f t="shared" ref="F8:F11" si="2">+IF(E8=0,0,E8-C8)</f>
        <v>4</v>
      </c>
      <c r="G8" t="s">
        <v>23</v>
      </c>
      <c r="H8">
        <v>51</v>
      </c>
      <c r="I8" s="19">
        <f t="shared" si="1"/>
        <v>0</v>
      </c>
      <c r="J8" s="19">
        <v>103</v>
      </c>
      <c r="L8" t="s">
        <v>1971</v>
      </c>
    </row>
    <row r="9" spans="1:12" x14ac:dyDescent="0.3">
      <c r="A9" t="s">
        <v>10</v>
      </c>
      <c r="B9" t="s">
        <v>21</v>
      </c>
      <c r="C9">
        <v>16</v>
      </c>
      <c r="D9" t="s">
        <v>23</v>
      </c>
      <c r="E9">
        <v>16</v>
      </c>
      <c r="F9" s="19">
        <f t="shared" si="2"/>
        <v>0</v>
      </c>
      <c r="G9" t="s">
        <v>23</v>
      </c>
      <c r="H9">
        <v>16</v>
      </c>
      <c r="I9" s="19">
        <f t="shared" si="1"/>
        <v>0</v>
      </c>
      <c r="J9" s="19">
        <v>24</v>
      </c>
      <c r="L9" t="s">
        <v>2044</v>
      </c>
    </row>
    <row r="10" spans="1:12" x14ac:dyDescent="0.3">
      <c r="A10" t="s">
        <v>13</v>
      </c>
      <c r="B10" t="s">
        <v>18</v>
      </c>
      <c r="C10">
        <v>457</v>
      </c>
      <c r="D10" t="s">
        <v>23</v>
      </c>
      <c r="E10">
        <v>457</v>
      </c>
      <c r="F10" s="19">
        <f t="shared" si="2"/>
        <v>0</v>
      </c>
      <c r="G10" t="s">
        <v>23</v>
      </c>
      <c r="H10">
        <v>458</v>
      </c>
      <c r="I10" s="19">
        <f t="shared" si="1"/>
        <v>1</v>
      </c>
      <c r="J10" s="19">
        <v>145</v>
      </c>
      <c r="K10">
        <v>5</v>
      </c>
      <c r="L10" s="113" t="s">
        <v>2007</v>
      </c>
    </row>
    <row r="11" spans="1:12" ht="15" thickBot="1" x14ac:dyDescent="0.35">
      <c r="A11" s="40" t="s">
        <v>11</v>
      </c>
      <c r="B11" s="40" t="s">
        <v>19</v>
      </c>
      <c r="C11" s="40">
        <v>9</v>
      </c>
      <c r="D11" s="40" t="s">
        <v>23</v>
      </c>
      <c r="E11" s="40">
        <v>9</v>
      </c>
      <c r="F11" s="40">
        <f t="shared" si="2"/>
        <v>0</v>
      </c>
      <c r="G11" s="40" t="s">
        <v>23</v>
      </c>
      <c r="H11" s="40">
        <v>12</v>
      </c>
      <c r="I11" s="40">
        <f t="shared" si="1"/>
        <v>3</v>
      </c>
      <c r="J11" s="40">
        <v>19</v>
      </c>
      <c r="K11" s="40"/>
      <c r="L11" s="40" t="s">
        <v>2025</v>
      </c>
    </row>
    <row r="12" spans="1:12" x14ac:dyDescent="0.3">
      <c r="I12"/>
    </row>
    <row r="13" spans="1:12" x14ac:dyDescent="0.3">
      <c r="A13" t="s">
        <v>460</v>
      </c>
      <c r="B13" t="s">
        <v>27</v>
      </c>
      <c r="C13">
        <f>SUM(C3:C11)</f>
        <v>972</v>
      </c>
      <c r="E13">
        <f>SUM(E3:E11)</f>
        <v>995</v>
      </c>
      <c r="F13" s="19">
        <f>SUM(F3:F11)</f>
        <v>23</v>
      </c>
      <c r="H13">
        <f>SUM(H3:H11)</f>
        <v>1034</v>
      </c>
      <c r="I13" s="19">
        <f>SUM(I3:I11)</f>
        <v>39</v>
      </c>
      <c r="J13" s="19">
        <f>SUM(J3:J11)</f>
        <v>884</v>
      </c>
      <c r="K13" s="19">
        <f>SUM(K3:K11)</f>
        <v>123</v>
      </c>
    </row>
  </sheetData>
  <customSheetViews>
    <customSheetView guid="{B00A592C-19A0-4FBA-BC4D-100491E51F08}" hiddenColumns="1">
      <pane xSplit="8" topLeftCell="J1" activePane="topRight" state="frozen"/>
      <selection pane="topRight" activeCell="L17" sqref="L17"/>
      <pageMargins left="0.7" right="0.7" top="0.75" bottom="0.75" header="0.3" footer="0.3"/>
      <pageSetup orientation="portrait" r:id="rId1"/>
    </customSheetView>
  </customSheetView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8"/>
  <sheetViews>
    <sheetView workbookViewId="0"/>
  </sheetViews>
  <sheetFormatPr defaultRowHeight="14.4" x14ac:dyDescent="0.3"/>
  <cols>
    <col min="2" max="2" width="32.44140625" customWidth="1"/>
    <col min="3" max="3" width="29.88671875" customWidth="1"/>
    <col min="4" max="4" width="23.109375" customWidth="1"/>
    <col min="5" max="5" width="13.6640625" customWidth="1"/>
  </cols>
  <sheetData>
    <row r="1" spans="1:6" ht="66.599999999999994" x14ac:dyDescent="0.3">
      <c r="A1" s="1" t="s">
        <v>0</v>
      </c>
      <c r="B1" s="2" t="s">
        <v>1</v>
      </c>
      <c r="C1" s="2" t="s">
        <v>2</v>
      </c>
      <c r="D1" s="2" t="s">
        <v>896</v>
      </c>
      <c r="E1" s="69" t="s">
        <v>1026</v>
      </c>
      <c r="F1" s="2" t="s">
        <v>3</v>
      </c>
    </row>
    <row r="2" spans="1:6" x14ac:dyDescent="0.3">
      <c r="A2" s="3"/>
      <c r="B2" s="2"/>
      <c r="C2" s="4"/>
      <c r="D2" s="4"/>
      <c r="E2" s="4"/>
      <c r="F2" s="4"/>
    </row>
    <row r="3" spans="1:6" x14ac:dyDescent="0.3">
      <c r="A3" s="5">
        <v>1</v>
      </c>
      <c r="B3" s="99" t="s">
        <v>1569</v>
      </c>
      <c r="C3" s="70" t="s">
        <v>156</v>
      </c>
      <c r="D3" s="4"/>
      <c r="E3" s="4"/>
      <c r="F3" s="4" t="s">
        <v>1570</v>
      </c>
    </row>
    <row r="4" spans="1:6" x14ac:dyDescent="0.3">
      <c r="A4" s="5">
        <f>+A3+1</f>
        <v>2</v>
      </c>
      <c r="B4" s="99" t="s">
        <v>1571</v>
      </c>
      <c r="C4" s="70" t="s">
        <v>151</v>
      </c>
      <c r="D4" s="4"/>
      <c r="E4" s="4"/>
      <c r="F4" s="4" t="s">
        <v>1570</v>
      </c>
    </row>
    <row r="5" spans="1:6" x14ac:dyDescent="0.3">
      <c r="A5" s="5">
        <f t="shared" ref="A5:A14" si="0">+A4+1</f>
        <v>3</v>
      </c>
      <c r="B5" s="99" t="s">
        <v>1572</v>
      </c>
      <c r="C5" s="70" t="s">
        <v>1573</v>
      </c>
      <c r="D5" s="4"/>
      <c r="E5" s="4"/>
      <c r="F5" s="4" t="s">
        <v>1570</v>
      </c>
    </row>
    <row r="6" spans="1:6" x14ac:dyDescent="0.3">
      <c r="A6" s="5">
        <f t="shared" si="0"/>
        <v>4</v>
      </c>
      <c r="B6" s="4" t="s">
        <v>1574</v>
      </c>
      <c r="C6" s="70" t="s">
        <v>155</v>
      </c>
      <c r="D6" s="4"/>
      <c r="E6" s="4"/>
      <c r="F6" s="4" t="s">
        <v>1570</v>
      </c>
    </row>
    <row r="7" spans="1:6" x14ac:dyDescent="0.3">
      <c r="A7" s="5">
        <f t="shared" si="0"/>
        <v>5</v>
      </c>
      <c r="B7" s="4" t="s">
        <v>1575</v>
      </c>
      <c r="C7" s="70" t="s">
        <v>154</v>
      </c>
      <c r="D7" s="4"/>
      <c r="E7" s="4"/>
      <c r="F7" s="4" t="s">
        <v>1570</v>
      </c>
    </row>
    <row r="8" spans="1:6" x14ac:dyDescent="0.3">
      <c r="A8" s="5">
        <f t="shared" si="0"/>
        <v>6</v>
      </c>
      <c r="B8" s="4" t="s">
        <v>1576</v>
      </c>
      <c r="C8" s="70" t="s">
        <v>1577</v>
      </c>
      <c r="D8" s="4"/>
      <c r="E8" s="4"/>
      <c r="F8" s="4" t="s">
        <v>1570</v>
      </c>
    </row>
    <row r="9" spans="1:6" x14ac:dyDescent="0.3">
      <c r="A9" s="5">
        <f t="shared" si="0"/>
        <v>7</v>
      </c>
      <c r="B9" s="4" t="s">
        <v>1578</v>
      </c>
      <c r="C9" s="70" t="s">
        <v>1579</v>
      </c>
      <c r="D9" s="4"/>
      <c r="E9" s="4"/>
      <c r="F9" s="4" t="s">
        <v>1570</v>
      </c>
    </row>
    <row r="10" spans="1:6" x14ac:dyDescent="0.3">
      <c r="A10" s="5">
        <f t="shared" si="0"/>
        <v>8</v>
      </c>
      <c r="B10" s="4" t="s">
        <v>1580</v>
      </c>
      <c r="C10" s="70" t="s">
        <v>1581</v>
      </c>
      <c r="D10" s="4"/>
      <c r="E10" s="4"/>
      <c r="F10" s="4" t="s">
        <v>1570</v>
      </c>
    </row>
    <row r="11" spans="1:6" x14ac:dyDescent="0.3">
      <c r="A11" s="5">
        <f t="shared" si="0"/>
        <v>9</v>
      </c>
      <c r="B11" s="4" t="s">
        <v>1582</v>
      </c>
      <c r="C11" s="70" t="s">
        <v>150</v>
      </c>
      <c r="D11" s="4"/>
      <c r="E11" s="4"/>
      <c r="F11" s="4" t="s">
        <v>1583</v>
      </c>
    </row>
    <row r="12" spans="1:6" x14ac:dyDescent="0.3">
      <c r="A12" s="5">
        <f t="shared" si="0"/>
        <v>10</v>
      </c>
      <c r="B12" s="4" t="s">
        <v>1584</v>
      </c>
      <c r="C12" s="70" t="s">
        <v>1585</v>
      </c>
      <c r="D12" s="4"/>
      <c r="E12" s="4"/>
      <c r="F12" s="4" t="s">
        <v>1583</v>
      </c>
    </row>
    <row r="13" spans="1:6" x14ac:dyDescent="0.3">
      <c r="A13" s="5">
        <f t="shared" si="0"/>
        <v>11</v>
      </c>
      <c r="B13" s="4" t="s">
        <v>1586</v>
      </c>
      <c r="C13" s="70" t="s">
        <v>146</v>
      </c>
      <c r="D13" s="4"/>
      <c r="E13" s="4"/>
      <c r="F13" s="4" t="s">
        <v>1587</v>
      </c>
    </row>
    <row r="14" spans="1:6" x14ac:dyDescent="0.3">
      <c r="A14" s="5">
        <f t="shared" si="0"/>
        <v>12</v>
      </c>
      <c r="B14" s="4" t="s">
        <v>1588</v>
      </c>
      <c r="C14" s="70" t="s">
        <v>1589</v>
      </c>
      <c r="D14" s="4"/>
      <c r="E14" s="4"/>
      <c r="F14" s="4" t="s">
        <v>1590</v>
      </c>
    </row>
    <row r="15" spans="1:6" x14ac:dyDescent="0.3">
      <c r="A15" s="5">
        <v>13</v>
      </c>
      <c r="B15" s="4" t="s">
        <v>152</v>
      </c>
      <c r="C15" s="70" t="s">
        <v>153</v>
      </c>
      <c r="D15" s="4"/>
      <c r="E15" s="4"/>
      <c r="F15" s="4" t="s">
        <v>1591</v>
      </c>
    </row>
    <row r="16" spans="1:6" x14ac:dyDescent="0.3">
      <c r="A16" s="5">
        <v>14</v>
      </c>
      <c r="B16" s="4" t="s">
        <v>1592</v>
      </c>
      <c r="C16" s="70" t="s">
        <v>1593</v>
      </c>
      <c r="D16" s="4"/>
      <c r="E16" s="4"/>
      <c r="F16" s="4" t="s">
        <v>1594</v>
      </c>
    </row>
    <row r="17" spans="1:6" x14ac:dyDescent="0.3">
      <c r="A17" s="5">
        <v>15</v>
      </c>
      <c r="B17" s="4" t="s">
        <v>1595</v>
      </c>
      <c r="C17" s="70" t="s">
        <v>1596</v>
      </c>
      <c r="D17" s="4"/>
      <c r="E17" s="4"/>
      <c r="F17" s="4" t="s">
        <v>1597</v>
      </c>
    </row>
    <row r="18" spans="1:6" x14ac:dyDescent="0.3">
      <c r="A18" s="5">
        <v>16</v>
      </c>
      <c r="B18" s="4" t="s">
        <v>1598</v>
      </c>
      <c r="C18" s="70" t="s">
        <v>148</v>
      </c>
      <c r="D18" s="4"/>
      <c r="E18" s="4"/>
      <c r="F18" s="4" t="s">
        <v>1599</v>
      </c>
    </row>
    <row r="19" spans="1:6" x14ac:dyDescent="0.3">
      <c r="A19" s="5">
        <v>17</v>
      </c>
      <c r="B19" s="4" t="s">
        <v>1600</v>
      </c>
      <c r="C19" s="70" t="s">
        <v>147</v>
      </c>
      <c r="D19" s="4"/>
      <c r="E19" s="4"/>
      <c r="F19" s="4" t="s">
        <v>1599</v>
      </c>
    </row>
    <row r="20" spans="1:6" x14ac:dyDescent="0.3">
      <c r="A20" s="5">
        <v>18</v>
      </c>
      <c r="B20" s="4" t="s">
        <v>1601</v>
      </c>
      <c r="C20" s="70" t="s">
        <v>1602</v>
      </c>
      <c r="D20" s="4"/>
      <c r="E20" s="4"/>
      <c r="F20" s="4" t="s">
        <v>1599</v>
      </c>
    </row>
    <row r="21" spans="1:6" x14ac:dyDescent="0.3">
      <c r="A21" s="5">
        <v>19</v>
      </c>
      <c r="B21" s="4" t="s">
        <v>1603</v>
      </c>
      <c r="C21" s="70" t="s">
        <v>149</v>
      </c>
      <c r="D21" s="4"/>
      <c r="E21" s="4"/>
      <c r="F21" s="4" t="s">
        <v>1599</v>
      </c>
    </row>
    <row r="22" spans="1:6" x14ac:dyDescent="0.3">
      <c r="A22" s="5">
        <v>20</v>
      </c>
      <c r="B22" s="4"/>
      <c r="C22" s="4"/>
      <c r="D22" s="4"/>
    </row>
    <row r="23" spans="1:6" x14ac:dyDescent="0.3">
      <c r="A23" s="5">
        <v>21</v>
      </c>
      <c r="B23" s="4"/>
      <c r="C23" s="4"/>
      <c r="D23" s="4"/>
    </row>
    <row r="24" spans="1:6" x14ac:dyDescent="0.3">
      <c r="A24" s="5">
        <v>22</v>
      </c>
      <c r="B24" s="4"/>
      <c r="C24" s="4"/>
      <c r="D24" s="4"/>
    </row>
    <row r="25" spans="1:6" x14ac:dyDescent="0.3">
      <c r="A25" s="5">
        <v>23</v>
      </c>
      <c r="B25" s="4"/>
      <c r="C25" s="4"/>
      <c r="D25" s="4"/>
    </row>
    <row r="26" spans="1:6" x14ac:dyDescent="0.3">
      <c r="A26" s="5">
        <v>24</v>
      </c>
      <c r="B26" s="4"/>
      <c r="C26" s="4"/>
      <c r="D26" s="4"/>
    </row>
    <row r="27" spans="1:6" x14ac:dyDescent="0.3">
      <c r="A27" s="5">
        <v>25</v>
      </c>
      <c r="B27" s="4"/>
      <c r="C27" s="4"/>
      <c r="D27" s="4"/>
    </row>
    <row r="28" spans="1:6" x14ac:dyDescent="0.3">
      <c r="A28" s="5">
        <v>26</v>
      </c>
      <c r="B28" s="4"/>
      <c r="C28" s="4"/>
      <c r="D28" s="4"/>
    </row>
    <row r="29" spans="1:6" x14ac:dyDescent="0.3">
      <c r="A29" s="5">
        <v>27</v>
      </c>
      <c r="B29" s="4"/>
      <c r="C29" s="4"/>
      <c r="D29" s="4"/>
    </row>
    <row r="30" spans="1:6" x14ac:dyDescent="0.3">
      <c r="A30" s="5">
        <v>28</v>
      </c>
      <c r="B30" s="4"/>
      <c r="C30" s="4"/>
      <c r="D30" s="4"/>
    </row>
    <row r="31" spans="1:6" x14ac:dyDescent="0.3">
      <c r="A31" s="5">
        <v>29</v>
      </c>
      <c r="B31" s="4"/>
      <c r="C31" s="4"/>
      <c r="D31" s="4"/>
    </row>
    <row r="32" spans="1:6" x14ac:dyDescent="0.3">
      <c r="A32" s="5">
        <v>30</v>
      </c>
      <c r="B32" s="4"/>
      <c r="C32" s="4"/>
      <c r="D32" s="4"/>
    </row>
    <row r="33" spans="1:4" x14ac:dyDescent="0.3">
      <c r="A33" s="5">
        <v>31</v>
      </c>
      <c r="B33" s="4"/>
      <c r="C33" s="4"/>
      <c r="D33" s="4"/>
    </row>
    <row r="34" spans="1:4" x14ac:dyDescent="0.3">
      <c r="A34" s="5">
        <v>32</v>
      </c>
      <c r="B34" s="4"/>
      <c r="C34" s="4"/>
      <c r="D34" s="4"/>
    </row>
    <row r="35" spans="1:4" x14ac:dyDescent="0.3">
      <c r="A35" s="5">
        <v>33</v>
      </c>
      <c r="B35" s="4"/>
      <c r="C35" s="4"/>
      <c r="D35" s="4"/>
    </row>
    <row r="36" spans="1:4" x14ac:dyDescent="0.3">
      <c r="A36" s="5">
        <v>34</v>
      </c>
      <c r="B36" s="4"/>
      <c r="C36" s="4"/>
      <c r="D36" s="4"/>
    </row>
    <row r="37" spans="1:4" x14ac:dyDescent="0.3">
      <c r="A37" s="5">
        <v>35</v>
      </c>
      <c r="B37" s="4"/>
      <c r="C37" s="4"/>
      <c r="D37" s="4"/>
    </row>
    <row r="38" spans="1:4" x14ac:dyDescent="0.3">
      <c r="A38" s="3">
        <v>36</v>
      </c>
      <c r="B38" s="4"/>
      <c r="C38" s="4"/>
      <c r="D38" s="4"/>
    </row>
    <row r="39" spans="1:4" x14ac:dyDescent="0.3">
      <c r="A39" s="3">
        <v>37</v>
      </c>
      <c r="B39" s="4"/>
      <c r="C39" s="4"/>
      <c r="D39" s="4"/>
    </row>
    <row r="40" spans="1:4" x14ac:dyDescent="0.3">
      <c r="A40" s="3">
        <v>38</v>
      </c>
      <c r="B40" s="4"/>
      <c r="C40" s="4"/>
      <c r="D40" s="4"/>
    </row>
    <row r="41" spans="1:4" x14ac:dyDescent="0.3">
      <c r="A41" s="3">
        <v>39</v>
      </c>
      <c r="B41" s="4"/>
      <c r="C41" s="4"/>
      <c r="D41" s="4"/>
    </row>
    <row r="42" spans="1:4" x14ac:dyDescent="0.3">
      <c r="A42" s="3">
        <v>40</v>
      </c>
      <c r="B42" s="4"/>
      <c r="C42" s="4"/>
      <c r="D42" s="4"/>
    </row>
    <row r="43" spans="1:4" x14ac:dyDescent="0.3">
      <c r="A43" s="3">
        <v>41</v>
      </c>
      <c r="B43" s="4"/>
      <c r="C43" s="4"/>
      <c r="D43" s="4"/>
    </row>
    <row r="44" spans="1:4" x14ac:dyDescent="0.3">
      <c r="A44" s="3">
        <v>42</v>
      </c>
      <c r="B44" s="4"/>
      <c r="C44" s="4"/>
      <c r="D44" s="4"/>
    </row>
    <row r="45" spans="1:4" x14ac:dyDescent="0.3">
      <c r="A45" s="3">
        <v>43</v>
      </c>
      <c r="B45" s="4"/>
      <c r="C45" s="4"/>
      <c r="D45" s="4"/>
    </row>
    <row r="46" spans="1:4" x14ac:dyDescent="0.3">
      <c r="A46" s="3">
        <v>44</v>
      </c>
      <c r="B46" s="4"/>
      <c r="C46" s="4"/>
      <c r="D46" s="4"/>
    </row>
    <row r="47" spans="1:4" x14ac:dyDescent="0.3">
      <c r="A47" s="3">
        <v>45</v>
      </c>
      <c r="B47" s="4"/>
      <c r="C47" s="4"/>
      <c r="D47" s="4"/>
    </row>
    <row r="48" spans="1:4" x14ac:dyDescent="0.3">
      <c r="A48" s="3">
        <v>46</v>
      </c>
      <c r="B48" s="4"/>
      <c r="C48" s="4"/>
      <c r="D48" s="4"/>
    </row>
    <row r="49" spans="1:4" x14ac:dyDescent="0.3">
      <c r="A49" s="3">
        <v>47</v>
      </c>
      <c r="B49" s="4"/>
      <c r="C49" s="4"/>
      <c r="D49" s="4"/>
    </row>
    <row r="50" spans="1:4" x14ac:dyDescent="0.3">
      <c r="A50" s="3">
        <v>48</v>
      </c>
      <c r="B50" s="4"/>
      <c r="C50" s="4"/>
      <c r="D50" s="4"/>
    </row>
    <row r="51" spans="1:4" x14ac:dyDescent="0.3">
      <c r="A51" s="3">
        <v>49</v>
      </c>
      <c r="B51" s="4"/>
      <c r="C51" s="4"/>
      <c r="D51" s="4"/>
    </row>
    <row r="52" spans="1:4" x14ac:dyDescent="0.3">
      <c r="A52" s="3">
        <v>50</v>
      </c>
      <c r="B52" s="4"/>
      <c r="C52" s="4"/>
      <c r="D52" s="4"/>
    </row>
    <row r="53" spans="1:4" x14ac:dyDescent="0.3">
      <c r="A53" s="3">
        <v>51</v>
      </c>
      <c r="B53" s="4"/>
      <c r="C53" s="4"/>
      <c r="D53" s="4"/>
    </row>
    <row r="54" spans="1:4" x14ac:dyDescent="0.3">
      <c r="A54" s="3">
        <v>52</v>
      </c>
      <c r="B54" s="4"/>
      <c r="C54" s="4"/>
      <c r="D54" s="4"/>
    </row>
    <row r="55" spans="1:4" x14ac:dyDescent="0.3">
      <c r="A55" s="3">
        <v>53</v>
      </c>
      <c r="B55" s="4"/>
      <c r="C55" s="4"/>
      <c r="D55" s="4"/>
    </row>
    <row r="56" spans="1:4" x14ac:dyDescent="0.3">
      <c r="A56" s="3">
        <v>54</v>
      </c>
      <c r="B56" s="4"/>
      <c r="C56" s="4"/>
      <c r="D56" s="4"/>
    </row>
    <row r="57" spans="1:4" x14ac:dyDescent="0.3">
      <c r="A57" s="3">
        <v>55</v>
      </c>
      <c r="B57" s="4"/>
      <c r="C57" s="4"/>
      <c r="D57" s="4"/>
    </row>
    <row r="58" spans="1:4" x14ac:dyDescent="0.3">
      <c r="A58" s="3">
        <v>56</v>
      </c>
      <c r="B58" s="4"/>
      <c r="C58" s="4"/>
      <c r="D58" s="4"/>
    </row>
    <row r="59" spans="1:4" x14ac:dyDescent="0.3">
      <c r="A59" s="3">
        <v>57</v>
      </c>
      <c r="B59" s="4"/>
      <c r="C59" s="4"/>
      <c r="D59" s="4"/>
    </row>
    <row r="60" spans="1:4" x14ac:dyDescent="0.3">
      <c r="A60" s="3">
        <v>58</v>
      </c>
      <c r="B60" s="4"/>
      <c r="C60" s="4"/>
      <c r="D60" s="4"/>
    </row>
    <row r="61" spans="1:4" x14ac:dyDescent="0.3">
      <c r="A61" s="3">
        <v>59</v>
      </c>
      <c r="B61" s="4"/>
      <c r="C61" s="4"/>
      <c r="D61" s="4"/>
    </row>
    <row r="62" spans="1:4" x14ac:dyDescent="0.3">
      <c r="A62" s="3">
        <v>60</v>
      </c>
      <c r="B62" s="4"/>
      <c r="C62" s="4"/>
      <c r="D62" s="4"/>
    </row>
    <row r="63" spans="1:4" x14ac:dyDescent="0.3">
      <c r="A63" s="3">
        <v>61</v>
      </c>
      <c r="B63" s="4"/>
      <c r="C63" s="4"/>
      <c r="D63" s="4"/>
    </row>
    <row r="64" spans="1:4" x14ac:dyDescent="0.3">
      <c r="A64" s="3">
        <v>62</v>
      </c>
      <c r="B64" s="4"/>
      <c r="C64" s="4"/>
      <c r="D64" s="4"/>
    </row>
    <row r="65" spans="1:4" x14ac:dyDescent="0.3">
      <c r="A65" s="3">
        <v>63</v>
      </c>
      <c r="B65" s="4"/>
      <c r="C65" s="4"/>
      <c r="D65" s="4"/>
    </row>
    <row r="66" spans="1:4" x14ac:dyDescent="0.3">
      <c r="A66" s="3">
        <v>64</v>
      </c>
      <c r="B66" s="4"/>
      <c r="C66" s="4"/>
      <c r="D66" s="4"/>
    </row>
    <row r="67" spans="1:4" x14ac:dyDescent="0.3">
      <c r="A67" s="3">
        <v>65</v>
      </c>
      <c r="B67" s="4"/>
      <c r="C67" s="4"/>
      <c r="D67" s="4"/>
    </row>
    <row r="68" spans="1:4" x14ac:dyDescent="0.3">
      <c r="A68" s="3">
        <v>66</v>
      </c>
      <c r="B68" s="4"/>
      <c r="C68" s="4"/>
      <c r="D68" s="4"/>
    </row>
    <row r="69" spans="1:4" x14ac:dyDescent="0.3">
      <c r="A69" s="3">
        <v>67</v>
      </c>
      <c r="B69" s="4"/>
      <c r="C69" s="4"/>
      <c r="D69" s="4"/>
    </row>
    <row r="70" spans="1:4" x14ac:dyDescent="0.3">
      <c r="A70" s="3">
        <v>68</v>
      </c>
      <c r="B70" s="4"/>
      <c r="C70" s="4"/>
      <c r="D70" s="4"/>
    </row>
    <row r="71" spans="1:4" x14ac:dyDescent="0.3">
      <c r="A71" s="3">
        <v>69</v>
      </c>
      <c r="B71" s="4"/>
      <c r="C71" s="4"/>
      <c r="D71" s="4"/>
    </row>
    <row r="72" spans="1:4" x14ac:dyDescent="0.3">
      <c r="A72" s="3">
        <v>70</v>
      </c>
      <c r="B72" s="4"/>
      <c r="C72" s="4"/>
      <c r="D72" s="4"/>
    </row>
    <row r="73" spans="1:4" x14ac:dyDescent="0.3">
      <c r="A73" s="3">
        <v>71</v>
      </c>
      <c r="B73" s="4"/>
      <c r="C73" s="4"/>
      <c r="D73" s="4"/>
    </row>
    <row r="74" spans="1:4" x14ac:dyDescent="0.3">
      <c r="A74" s="3">
        <v>72</v>
      </c>
      <c r="B74" s="4"/>
      <c r="C74" s="4"/>
      <c r="D74" s="4"/>
    </row>
    <row r="75" spans="1:4" x14ac:dyDescent="0.3">
      <c r="A75" s="3">
        <v>73</v>
      </c>
      <c r="B75" s="4"/>
      <c r="C75" s="4"/>
      <c r="D75" s="4"/>
    </row>
    <row r="76" spans="1:4" x14ac:dyDescent="0.3">
      <c r="A76" s="3">
        <v>74</v>
      </c>
      <c r="B76" s="4"/>
      <c r="C76" s="4"/>
      <c r="D76" s="4"/>
    </row>
    <row r="77" spans="1:4" x14ac:dyDescent="0.3">
      <c r="A77" s="3">
        <v>75</v>
      </c>
      <c r="B77" s="4"/>
      <c r="C77" s="4"/>
      <c r="D77" s="4"/>
    </row>
    <row r="78" spans="1:4" x14ac:dyDescent="0.3">
      <c r="A78" s="3">
        <v>76</v>
      </c>
      <c r="B78" s="4"/>
      <c r="C78" s="4"/>
      <c r="D78" s="4"/>
    </row>
    <row r="79" spans="1:4" x14ac:dyDescent="0.3">
      <c r="A79" s="3">
        <v>77</v>
      </c>
      <c r="B79" s="4"/>
      <c r="C79" s="4"/>
      <c r="D79" s="4"/>
    </row>
    <row r="80" spans="1:4" x14ac:dyDescent="0.3">
      <c r="A80" s="3">
        <v>78</v>
      </c>
      <c r="B80" s="4"/>
      <c r="C80" s="4"/>
      <c r="D80" s="4"/>
    </row>
    <row r="81" spans="1:4" x14ac:dyDescent="0.3">
      <c r="A81" s="3">
        <v>79</v>
      </c>
      <c r="B81" s="4"/>
      <c r="C81" s="4"/>
      <c r="D81" s="4"/>
    </row>
    <row r="82" spans="1:4" x14ac:dyDescent="0.3">
      <c r="A82" s="3">
        <v>80</v>
      </c>
      <c r="B82" s="7"/>
      <c r="C82" s="4"/>
      <c r="D82" s="4"/>
    </row>
    <row r="83" spans="1:4" x14ac:dyDescent="0.3">
      <c r="A83" s="3">
        <v>81</v>
      </c>
      <c r="B83" s="7"/>
      <c r="C83" s="4"/>
      <c r="D83" s="4"/>
    </row>
    <row r="84" spans="1:4" x14ac:dyDescent="0.3">
      <c r="A84" s="3">
        <v>82</v>
      </c>
      <c r="B84" s="4"/>
      <c r="C84" s="4"/>
      <c r="D84" s="4"/>
    </row>
    <row r="85" spans="1:4" x14ac:dyDescent="0.3">
      <c r="A85" s="3">
        <v>83</v>
      </c>
      <c r="B85" s="4"/>
      <c r="C85" s="4"/>
      <c r="D85" s="4"/>
    </row>
    <row r="86" spans="1:4" x14ac:dyDescent="0.3">
      <c r="A86" s="3">
        <v>84</v>
      </c>
      <c r="B86" s="4"/>
      <c r="C86" s="4"/>
      <c r="D86" s="4"/>
    </row>
    <row r="87" spans="1:4" x14ac:dyDescent="0.3">
      <c r="A87" s="3">
        <v>85</v>
      </c>
      <c r="B87" s="4"/>
      <c r="C87" s="4"/>
      <c r="D87" s="4"/>
    </row>
    <row r="88" spans="1:4" x14ac:dyDescent="0.3">
      <c r="A88" s="3">
        <v>86</v>
      </c>
      <c r="B88" s="4"/>
      <c r="C88" s="4"/>
      <c r="D88" s="4"/>
    </row>
    <row r="89" spans="1:4" x14ac:dyDescent="0.3">
      <c r="A89" s="3">
        <v>87</v>
      </c>
      <c r="B89" s="4"/>
      <c r="C89" s="4"/>
      <c r="D89" s="4"/>
    </row>
    <row r="90" spans="1:4" x14ac:dyDescent="0.3">
      <c r="A90" s="3">
        <v>88</v>
      </c>
      <c r="B90" s="4"/>
      <c r="C90" s="4"/>
      <c r="D90" s="4"/>
    </row>
    <row r="91" spans="1:4" x14ac:dyDescent="0.3">
      <c r="A91" s="3">
        <v>89</v>
      </c>
      <c r="B91" s="4"/>
      <c r="C91" s="4"/>
      <c r="D91" s="4"/>
    </row>
    <row r="92" spans="1:4" x14ac:dyDescent="0.3">
      <c r="A92" s="3">
        <v>90</v>
      </c>
      <c r="B92" s="4"/>
      <c r="C92" s="4"/>
      <c r="D92" s="4"/>
    </row>
    <row r="93" spans="1:4" x14ac:dyDescent="0.3">
      <c r="A93" s="3">
        <v>91</v>
      </c>
      <c r="B93" s="4"/>
      <c r="C93" s="4"/>
      <c r="D93" s="4"/>
    </row>
    <row r="94" spans="1:4" x14ac:dyDescent="0.3">
      <c r="A94" s="3">
        <v>92</v>
      </c>
      <c r="B94" s="4"/>
      <c r="C94" s="4"/>
      <c r="D94" s="4"/>
    </row>
    <row r="95" spans="1:4" x14ac:dyDescent="0.3">
      <c r="A95" s="3">
        <v>93</v>
      </c>
      <c r="B95" s="4"/>
      <c r="C95" s="4"/>
      <c r="D95" s="4"/>
    </row>
    <row r="96" spans="1:4" x14ac:dyDescent="0.3">
      <c r="A96" s="3">
        <v>94</v>
      </c>
      <c r="B96" s="4"/>
      <c r="C96" s="4"/>
      <c r="D96" s="4"/>
    </row>
    <row r="97" spans="1:4" x14ac:dyDescent="0.3">
      <c r="A97" s="3">
        <v>95</v>
      </c>
      <c r="B97" s="4"/>
      <c r="C97" s="4"/>
      <c r="D97" s="4"/>
    </row>
    <row r="98" spans="1:4" x14ac:dyDescent="0.3">
      <c r="A98" s="3">
        <v>96</v>
      </c>
      <c r="B98" s="4"/>
      <c r="C98" s="4"/>
      <c r="D98" s="4"/>
    </row>
    <row r="99" spans="1:4" x14ac:dyDescent="0.3">
      <c r="A99" s="3">
        <v>97</v>
      </c>
      <c r="B99" s="4"/>
      <c r="C99" s="4"/>
      <c r="D99" s="4"/>
    </row>
    <row r="100" spans="1:4" x14ac:dyDescent="0.3">
      <c r="A100" s="3">
        <v>98</v>
      </c>
      <c r="B100" s="4"/>
      <c r="C100" s="4"/>
      <c r="D100" s="4"/>
    </row>
    <row r="101" spans="1:4" x14ac:dyDescent="0.3">
      <c r="A101" s="3">
        <v>99</v>
      </c>
      <c r="B101" s="4"/>
      <c r="C101" s="4"/>
      <c r="D101" s="4"/>
    </row>
    <row r="102" spans="1:4" x14ac:dyDescent="0.3">
      <c r="A102" s="3">
        <v>100</v>
      </c>
      <c r="B102" s="4"/>
      <c r="C102" s="4"/>
      <c r="D102" s="4"/>
    </row>
    <row r="103" spans="1:4" x14ac:dyDescent="0.3">
      <c r="A103" s="3">
        <v>101</v>
      </c>
      <c r="B103" s="4"/>
      <c r="C103" s="4"/>
      <c r="D103" s="4"/>
    </row>
    <row r="104" spans="1:4" x14ac:dyDescent="0.3">
      <c r="A104" s="3">
        <v>102</v>
      </c>
      <c r="B104" s="4"/>
      <c r="C104" s="4"/>
      <c r="D104" s="4"/>
    </row>
    <row r="105" spans="1:4" x14ac:dyDescent="0.3">
      <c r="A105" s="3">
        <v>103</v>
      </c>
      <c r="B105" s="4"/>
      <c r="C105" s="4"/>
      <c r="D105" s="4"/>
    </row>
    <row r="106" spans="1:4" x14ac:dyDescent="0.3">
      <c r="A106" s="3">
        <v>104</v>
      </c>
      <c r="B106" s="4"/>
      <c r="C106" s="4"/>
      <c r="D106" s="4"/>
    </row>
    <row r="107" spans="1:4" x14ac:dyDescent="0.3">
      <c r="A107" s="3">
        <v>105</v>
      </c>
      <c r="B107" s="4"/>
      <c r="C107" s="4"/>
      <c r="D107" s="4"/>
    </row>
    <row r="108" spans="1:4" x14ac:dyDescent="0.3">
      <c r="A108" s="3">
        <v>106</v>
      </c>
      <c r="B108" s="4"/>
      <c r="C108" s="4"/>
      <c r="D108" s="4"/>
    </row>
    <row r="109" spans="1:4" x14ac:dyDescent="0.3">
      <c r="A109" s="3">
        <v>107</v>
      </c>
      <c r="B109" s="4"/>
      <c r="C109" s="4"/>
      <c r="D109" s="4"/>
    </row>
    <row r="110" spans="1:4" x14ac:dyDescent="0.3">
      <c r="A110" s="3">
        <v>108</v>
      </c>
      <c r="B110" s="4"/>
      <c r="C110" s="4"/>
      <c r="D110" s="4"/>
    </row>
    <row r="111" spans="1:4" x14ac:dyDescent="0.3">
      <c r="A111" s="3">
        <v>109</v>
      </c>
      <c r="B111" s="4"/>
      <c r="C111" s="4"/>
      <c r="D111" s="4"/>
    </row>
    <row r="112" spans="1:4" x14ac:dyDescent="0.3">
      <c r="A112" s="3">
        <v>110</v>
      </c>
      <c r="B112" s="4"/>
      <c r="C112" s="4"/>
      <c r="D112" s="4"/>
    </row>
    <row r="113" spans="1:4" x14ac:dyDescent="0.3">
      <c r="A113" s="3">
        <v>111</v>
      </c>
      <c r="B113" s="4"/>
      <c r="C113" s="4"/>
      <c r="D113" s="4"/>
    </row>
    <row r="114" spans="1:4" x14ac:dyDescent="0.3">
      <c r="A114" s="3">
        <v>112</v>
      </c>
      <c r="B114" s="4"/>
      <c r="C114" s="4"/>
      <c r="D114" s="4"/>
    </row>
    <row r="115" spans="1:4" x14ac:dyDescent="0.3">
      <c r="A115" s="3">
        <v>113</v>
      </c>
      <c r="B115" s="4"/>
      <c r="C115" s="4"/>
      <c r="D115" s="4"/>
    </row>
    <row r="116" spans="1:4" x14ac:dyDescent="0.3">
      <c r="A116" s="3">
        <v>114</v>
      </c>
      <c r="B116" s="4"/>
      <c r="C116" s="4"/>
      <c r="D116" s="4"/>
    </row>
    <row r="117" spans="1:4" x14ac:dyDescent="0.3">
      <c r="A117" s="3">
        <v>115</v>
      </c>
      <c r="B117" s="4"/>
      <c r="C117" s="4"/>
      <c r="D117" s="4"/>
    </row>
    <row r="118" spans="1:4" x14ac:dyDescent="0.3">
      <c r="A118" s="3">
        <v>116</v>
      </c>
      <c r="B118" s="4"/>
      <c r="C118" s="4"/>
      <c r="D118" s="4"/>
    </row>
    <row r="119" spans="1:4" x14ac:dyDescent="0.3">
      <c r="A119" s="3">
        <v>117</v>
      </c>
      <c r="B119" s="4"/>
      <c r="C119" s="4"/>
      <c r="D119" s="4"/>
    </row>
    <row r="120" spans="1:4" x14ac:dyDescent="0.3">
      <c r="A120" s="3">
        <v>118</v>
      </c>
      <c r="B120" s="4"/>
      <c r="C120" s="4"/>
      <c r="D120" s="4"/>
    </row>
    <row r="121" spans="1:4" x14ac:dyDescent="0.3">
      <c r="A121" s="3">
        <v>119</v>
      </c>
      <c r="B121" s="4"/>
      <c r="C121" s="4"/>
      <c r="D121" s="4"/>
    </row>
    <row r="122" spans="1:4" x14ac:dyDescent="0.3">
      <c r="A122" s="3">
        <v>120</v>
      </c>
      <c r="B122" s="4"/>
      <c r="C122" s="4"/>
      <c r="D122" s="4"/>
    </row>
    <row r="123" spans="1:4" x14ac:dyDescent="0.3">
      <c r="A123" s="3">
        <v>121</v>
      </c>
      <c r="B123" s="4"/>
      <c r="C123" s="4"/>
      <c r="D123" s="4"/>
    </row>
    <row r="124" spans="1:4" x14ac:dyDescent="0.3">
      <c r="A124" s="3">
        <v>122</v>
      </c>
      <c r="B124" s="4"/>
      <c r="C124" s="4"/>
      <c r="D124" s="4"/>
    </row>
    <row r="125" spans="1:4" x14ac:dyDescent="0.3">
      <c r="A125" s="3">
        <v>123</v>
      </c>
      <c r="B125" s="4"/>
      <c r="C125" s="4"/>
      <c r="D125" s="4"/>
    </row>
    <row r="126" spans="1:4" x14ac:dyDescent="0.3">
      <c r="A126" s="3">
        <v>124</v>
      </c>
      <c r="B126" s="4"/>
      <c r="C126" s="4"/>
      <c r="D126" s="4"/>
    </row>
    <row r="127" spans="1:4" x14ac:dyDescent="0.3">
      <c r="A127" s="3">
        <v>125</v>
      </c>
      <c r="B127" s="4"/>
      <c r="C127" s="4"/>
      <c r="D127" s="4"/>
    </row>
    <row r="128" spans="1:4" x14ac:dyDescent="0.3">
      <c r="A128" s="3">
        <v>126</v>
      </c>
      <c r="B128" s="4"/>
      <c r="C128" s="4"/>
      <c r="D128" s="4"/>
    </row>
    <row r="129" spans="1:4" x14ac:dyDescent="0.3">
      <c r="A129" s="3">
        <v>127</v>
      </c>
      <c r="B129" s="4"/>
      <c r="C129" s="4"/>
      <c r="D129" s="4"/>
    </row>
    <row r="130" spans="1:4" x14ac:dyDescent="0.3">
      <c r="A130" s="3">
        <v>128</v>
      </c>
      <c r="B130" s="4"/>
      <c r="C130" s="4"/>
      <c r="D130" s="4"/>
    </row>
    <row r="131" spans="1:4" x14ac:dyDescent="0.3">
      <c r="A131" s="3">
        <v>129</v>
      </c>
      <c r="B131" s="4"/>
      <c r="C131" s="4"/>
      <c r="D131" s="4"/>
    </row>
    <row r="132" spans="1:4" x14ac:dyDescent="0.3">
      <c r="A132" s="3">
        <v>130</v>
      </c>
      <c r="B132" s="4"/>
      <c r="C132" s="4"/>
      <c r="D132" s="4"/>
    </row>
    <row r="133" spans="1:4" x14ac:dyDescent="0.3">
      <c r="A133" s="3">
        <v>131</v>
      </c>
      <c r="B133" s="4"/>
      <c r="C133" s="4"/>
      <c r="D133" s="4"/>
    </row>
    <row r="134" spans="1:4" x14ac:dyDescent="0.3">
      <c r="A134" s="3">
        <v>132</v>
      </c>
      <c r="B134" s="4"/>
      <c r="C134" s="4"/>
      <c r="D134" s="4"/>
    </row>
    <row r="135" spans="1:4" x14ac:dyDescent="0.3">
      <c r="A135" s="3">
        <v>133</v>
      </c>
      <c r="B135" s="4"/>
      <c r="C135" s="4"/>
      <c r="D135" s="4"/>
    </row>
    <row r="136" spans="1:4" x14ac:dyDescent="0.3">
      <c r="A136" s="3">
        <v>134</v>
      </c>
      <c r="B136" s="4"/>
      <c r="C136" s="4"/>
      <c r="D136" s="4"/>
    </row>
    <row r="137" spans="1:4" x14ac:dyDescent="0.3">
      <c r="A137" s="3">
        <v>135</v>
      </c>
      <c r="B137" s="4"/>
      <c r="C137" s="4"/>
      <c r="D137" s="4"/>
    </row>
    <row r="138" spans="1:4" x14ac:dyDescent="0.3">
      <c r="A138" s="3">
        <v>136</v>
      </c>
      <c r="B138" s="4"/>
      <c r="C138" s="4"/>
      <c r="D138" s="4"/>
    </row>
    <row r="139" spans="1:4" x14ac:dyDescent="0.3">
      <c r="A139" s="3">
        <v>137</v>
      </c>
      <c r="B139" s="4"/>
      <c r="C139" s="4"/>
      <c r="D139" s="4"/>
    </row>
    <row r="140" spans="1:4" x14ac:dyDescent="0.3">
      <c r="A140" s="3">
        <v>138</v>
      </c>
      <c r="B140" s="4"/>
      <c r="C140" s="4"/>
      <c r="D140" s="4"/>
    </row>
    <row r="141" spans="1:4" x14ac:dyDescent="0.3">
      <c r="A141" s="3">
        <v>139</v>
      </c>
      <c r="B141" s="4"/>
      <c r="C141" s="4"/>
      <c r="D141" s="4"/>
    </row>
    <row r="142" spans="1:4" x14ac:dyDescent="0.3">
      <c r="A142" s="3">
        <v>140</v>
      </c>
      <c r="B142" s="4"/>
      <c r="C142" s="4"/>
      <c r="D142" s="4"/>
    </row>
    <row r="143" spans="1:4" x14ac:dyDescent="0.3">
      <c r="A143" s="3">
        <v>141</v>
      </c>
      <c r="B143" s="4"/>
      <c r="C143" s="4"/>
      <c r="D143" s="4"/>
    </row>
    <row r="144" spans="1:4" x14ac:dyDescent="0.3">
      <c r="A144" s="3">
        <v>142</v>
      </c>
      <c r="B144" s="4"/>
      <c r="C144" s="4"/>
      <c r="D144" s="4"/>
    </row>
    <row r="145" spans="1:4" x14ac:dyDescent="0.3">
      <c r="A145" s="3">
        <v>143</v>
      </c>
      <c r="B145" s="4"/>
      <c r="C145" s="4"/>
      <c r="D145" s="4"/>
    </row>
    <row r="146" spans="1:4" x14ac:dyDescent="0.3">
      <c r="A146" s="3">
        <v>144</v>
      </c>
      <c r="B146" s="4"/>
      <c r="C146" s="4"/>
      <c r="D146" s="4"/>
    </row>
    <row r="147" spans="1:4" x14ac:dyDescent="0.3">
      <c r="A147" s="3">
        <v>145</v>
      </c>
      <c r="B147" s="4"/>
      <c r="C147" s="4"/>
      <c r="D147" s="4"/>
    </row>
    <row r="148" spans="1:4" x14ac:dyDescent="0.3">
      <c r="A148" s="3">
        <v>146</v>
      </c>
      <c r="B148" s="4"/>
      <c r="C148" s="4"/>
      <c r="D148" s="4"/>
    </row>
    <row r="149" spans="1:4" x14ac:dyDescent="0.3">
      <c r="A149" s="3">
        <v>147</v>
      </c>
      <c r="B149" s="4"/>
      <c r="C149" s="4"/>
      <c r="D149" s="4"/>
    </row>
    <row r="150" spans="1:4" x14ac:dyDescent="0.3">
      <c r="A150" s="3">
        <v>148</v>
      </c>
      <c r="B150" s="4"/>
      <c r="C150" s="4"/>
      <c r="D150" s="4"/>
    </row>
    <row r="151" spans="1:4" x14ac:dyDescent="0.3">
      <c r="A151" s="3">
        <v>149</v>
      </c>
      <c r="B151" s="4"/>
      <c r="C151" s="4"/>
      <c r="D151" s="4"/>
    </row>
    <row r="152" spans="1:4" x14ac:dyDescent="0.3">
      <c r="A152" s="3">
        <v>150</v>
      </c>
      <c r="B152" s="4"/>
      <c r="C152" s="4"/>
      <c r="D152" s="4"/>
    </row>
    <row r="153" spans="1:4" x14ac:dyDescent="0.3">
      <c r="A153" s="3">
        <v>151</v>
      </c>
      <c r="B153" s="4"/>
      <c r="C153" s="4"/>
      <c r="D153" s="4"/>
    </row>
    <row r="154" spans="1:4" x14ac:dyDescent="0.3">
      <c r="A154" s="3">
        <v>152</v>
      </c>
      <c r="B154" s="4"/>
      <c r="C154" s="4"/>
      <c r="D154" s="4"/>
    </row>
    <row r="155" spans="1:4" x14ac:dyDescent="0.3">
      <c r="A155" s="3">
        <v>153</v>
      </c>
      <c r="B155" s="4"/>
      <c r="C155" s="4"/>
      <c r="D155" s="4"/>
    </row>
    <row r="156" spans="1:4" x14ac:dyDescent="0.3">
      <c r="A156" s="3">
        <v>154</v>
      </c>
      <c r="B156" s="4"/>
      <c r="C156" s="4"/>
      <c r="D156" s="4"/>
    </row>
    <row r="157" spans="1:4" x14ac:dyDescent="0.3">
      <c r="A157" s="3">
        <v>155</v>
      </c>
      <c r="B157" s="4"/>
      <c r="C157" s="4"/>
      <c r="D157" s="4"/>
    </row>
    <row r="158" spans="1:4" x14ac:dyDescent="0.3">
      <c r="A158" s="3">
        <v>156</v>
      </c>
      <c r="B158" s="4"/>
      <c r="C158" s="4"/>
      <c r="D158" s="4"/>
    </row>
    <row r="159" spans="1:4" x14ac:dyDescent="0.3">
      <c r="A159" s="3">
        <v>157</v>
      </c>
      <c r="B159" s="4"/>
      <c r="C159" s="4"/>
      <c r="D159" s="4"/>
    </row>
    <row r="160" spans="1:4" x14ac:dyDescent="0.3">
      <c r="A160" s="3">
        <v>158</v>
      </c>
      <c r="B160" s="4"/>
      <c r="C160" s="4"/>
      <c r="D160" s="4"/>
    </row>
    <row r="161" spans="1:4" x14ac:dyDescent="0.3">
      <c r="A161" s="3">
        <v>159</v>
      </c>
      <c r="B161" s="4"/>
      <c r="C161" s="4"/>
      <c r="D161" s="4"/>
    </row>
    <row r="162" spans="1:4" x14ac:dyDescent="0.3">
      <c r="A162" s="3">
        <v>160</v>
      </c>
      <c r="B162" s="4"/>
      <c r="C162" s="4"/>
      <c r="D162" s="4"/>
    </row>
    <row r="163" spans="1:4" x14ac:dyDescent="0.3">
      <c r="A163" s="3">
        <v>161</v>
      </c>
      <c r="B163" s="4"/>
      <c r="C163" s="4"/>
      <c r="D163" s="4"/>
    </row>
    <row r="164" spans="1:4" x14ac:dyDescent="0.3">
      <c r="A164" s="3">
        <v>162</v>
      </c>
      <c r="B164" s="4"/>
      <c r="C164" s="4"/>
      <c r="D164" s="4"/>
    </row>
    <row r="165" spans="1:4" x14ac:dyDescent="0.3">
      <c r="A165" s="3">
        <v>163</v>
      </c>
      <c r="B165" s="4"/>
      <c r="C165" s="4"/>
      <c r="D165" s="4"/>
    </row>
    <row r="166" spans="1:4" x14ac:dyDescent="0.3">
      <c r="A166" s="3">
        <v>164</v>
      </c>
      <c r="B166" s="4"/>
      <c r="C166" s="4"/>
      <c r="D166" s="4"/>
    </row>
    <row r="167" spans="1:4" x14ac:dyDescent="0.3">
      <c r="A167" s="3">
        <v>165</v>
      </c>
      <c r="B167" s="4"/>
      <c r="C167" s="4"/>
      <c r="D167" s="4"/>
    </row>
    <row r="168" spans="1:4" x14ac:dyDescent="0.3">
      <c r="A168" s="3">
        <v>166</v>
      </c>
      <c r="B168" s="4"/>
      <c r="C168" s="4"/>
      <c r="D168" s="4"/>
    </row>
    <row r="169" spans="1:4" x14ac:dyDescent="0.3">
      <c r="A169" s="3">
        <v>167</v>
      </c>
      <c r="B169" s="4"/>
      <c r="C169" s="4"/>
      <c r="D169" s="4"/>
    </row>
    <row r="170" spans="1:4" x14ac:dyDescent="0.3">
      <c r="A170" s="3">
        <v>168</v>
      </c>
      <c r="B170" s="4"/>
      <c r="C170" s="4"/>
      <c r="D170" s="4"/>
    </row>
    <row r="171" spans="1:4" x14ac:dyDescent="0.3">
      <c r="A171" s="3">
        <v>169</v>
      </c>
      <c r="B171" s="4"/>
      <c r="C171" s="4"/>
      <c r="D171" s="4"/>
    </row>
    <row r="172" spans="1:4" x14ac:dyDescent="0.3">
      <c r="A172" s="3">
        <v>170</v>
      </c>
      <c r="B172" s="4"/>
      <c r="C172" s="4"/>
      <c r="D172" s="4"/>
    </row>
    <row r="173" spans="1:4" x14ac:dyDescent="0.3">
      <c r="A173" s="3">
        <v>171</v>
      </c>
      <c r="B173" s="4"/>
      <c r="C173" s="4"/>
      <c r="D173" s="4"/>
    </row>
    <row r="174" spans="1:4" x14ac:dyDescent="0.3">
      <c r="A174" s="3">
        <v>172</v>
      </c>
      <c r="B174" s="4"/>
      <c r="C174" s="4"/>
      <c r="D174" s="4"/>
    </row>
    <row r="175" spans="1:4" x14ac:dyDescent="0.3">
      <c r="A175" s="3">
        <v>173</v>
      </c>
      <c r="B175" s="4"/>
      <c r="C175" s="4"/>
      <c r="D175" s="4"/>
    </row>
    <row r="176" spans="1:4" x14ac:dyDescent="0.3">
      <c r="A176" s="3">
        <v>174</v>
      </c>
      <c r="B176" s="4"/>
      <c r="C176" s="4"/>
      <c r="D176" s="4"/>
    </row>
    <row r="177" spans="1:4" x14ac:dyDescent="0.3">
      <c r="A177" s="3">
        <v>175</v>
      </c>
      <c r="B177" s="4"/>
      <c r="C177" s="4"/>
      <c r="D177" s="4"/>
    </row>
    <row r="178" spans="1:4" x14ac:dyDescent="0.3">
      <c r="A178" s="3">
        <v>176</v>
      </c>
      <c r="B178" s="4"/>
      <c r="C178" s="4"/>
      <c r="D178" s="4"/>
    </row>
    <row r="179" spans="1:4" x14ac:dyDescent="0.3">
      <c r="A179" s="3">
        <v>177</v>
      </c>
      <c r="B179" s="4"/>
      <c r="C179" s="4"/>
      <c r="D179" s="4"/>
    </row>
    <row r="180" spans="1:4" x14ac:dyDescent="0.3">
      <c r="A180" s="3">
        <v>178</v>
      </c>
      <c r="B180" s="4"/>
      <c r="C180" s="4"/>
      <c r="D180" s="4"/>
    </row>
    <row r="181" spans="1:4" x14ac:dyDescent="0.3">
      <c r="A181" s="3">
        <v>179</v>
      </c>
      <c r="B181" s="4"/>
      <c r="C181" s="4"/>
      <c r="D181" s="4"/>
    </row>
    <row r="182" spans="1:4" x14ac:dyDescent="0.3">
      <c r="A182" s="3">
        <v>180</v>
      </c>
      <c r="B182" s="4"/>
      <c r="C182" s="4"/>
      <c r="D182" s="4"/>
    </row>
    <row r="183" spans="1:4" x14ac:dyDescent="0.3">
      <c r="A183" s="3">
        <v>181</v>
      </c>
      <c r="B183" s="4"/>
      <c r="C183" s="4"/>
      <c r="D183" s="4"/>
    </row>
    <row r="184" spans="1:4" x14ac:dyDescent="0.3">
      <c r="A184" s="3">
        <v>182</v>
      </c>
      <c r="B184" s="4"/>
      <c r="C184" s="4"/>
      <c r="D184" s="4"/>
    </row>
    <row r="185" spans="1:4" x14ac:dyDescent="0.3">
      <c r="A185" s="3">
        <v>183</v>
      </c>
      <c r="B185" s="4"/>
      <c r="C185" s="4"/>
      <c r="D185" s="4"/>
    </row>
    <row r="186" spans="1:4" x14ac:dyDescent="0.3">
      <c r="A186" s="3">
        <v>184</v>
      </c>
      <c r="B186" s="4"/>
      <c r="C186" s="4"/>
      <c r="D186" s="4"/>
    </row>
    <row r="187" spans="1:4" x14ac:dyDescent="0.3">
      <c r="A187" s="3">
        <v>185</v>
      </c>
      <c r="B187" s="4"/>
      <c r="C187" s="4"/>
      <c r="D187" s="4"/>
    </row>
    <row r="188" spans="1:4" x14ac:dyDescent="0.3">
      <c r="A188" s="3">
        <v>186</v>
      </c>
      <c r="B188" s="4"/>
      <c r="C188" s="4"/>
      <c r="D188" s="4"/>
    </row>
    <row r="189" spans="1:4" x14ac:dyDescent="0.3">
      <c r="A189" s="3">
        <v>187</v>
      </c>
      <c r="B189" s="4"/>
      <c r="C189" s="4"/>
      <c r="D189" s="4"/>
    </row>
    <row r="190" spans="1:4" x14ac:dyDescent="0.3">
      <c r="A190" s="3">
        <v>188</v>
      </c>
      <c r="B190" s="4"/>
      <c r="C190" s="4"/>
      <c r="D190" s="4"/>
    </row>
    <row r="191" spans="1:4" x14ac:dyDescent="0.3">
      <c r="A191" s="3">
        <v>189</v>
      </c>
      <c r="B191" s="4"/>
      <c r="C191" s="4"/>
      <c r="D191" s="4"/>
    </row>
    <row r="192" spans="1:4" x14ac:dyDescent="0.3">
      <c r="A192" s="3">
        <v>190</v>
      </c>
      <c r="B192" s="4"/>
      <c r="C192" s="4"/>
      <c r="D192" s="4"/>
    </row>
    <row r="193" spans="1:4" x14ac:dyDescent="0.3">
      <c r="A193" s="3">
        <v>191</v>
      </c>
      <c r="B193" s="4"/>
      <c r="C193" s="4"/>
      <c r="D193" s="4"/>
    </row>
    <row r="194" spans="1:4" x14ac:dyDescent="0.3">
      <c r="A194" s="3">
        <v>192</v>
      </c>
      <c r="B194" s="4"/>
      <c r="C194" s="4"/>
      <c r="D194" s="4"/>
    </row>
    <row r="195" spans="1:4" x14ac:dyDescent="0.3">
      <c r="A195" s="3">
        <v>193</v>
      </c>
      <c r="B195" s="4"/>
      <c r="C195" s="4"/>
      <c r="D195" s="4"/>
    </row>
    <row r="196" spans="1:4" x14ac:dyDescent="0.3">
      <c r="A196" s="3">
        <v>194</v>
      </c>
      <c r="B196" s="4"/>
      <c r="C196" s="4"/>
      <c r="D196" s="4"/>
    </row>
    <row r="197" spans="1:4" x14ac:dyDescent="0.3">
      <c r="A197" s="3">
        <v>195</v>
      </c>
      <c r="B197" s="4"/>
      <c r="C197" s="4"/>
      <c r="D197" s="4"/>
    </row>
    <row r="198" spans="1:4" x14ac:dyDescent="0.3">
      <c r="A198" s="3">
        <v>196</v>
      </c>
      <c r="B198" s="4"/>
      <c r="C198" s="4"/>
      <c r="D198" s="4"/>
    </row>
    <row r="199" spans="1:4" x14ac:dyDescent="0.3">
      <c r="A199" s="3">
        <v>197</v>
      </c>
      <c r="B199" s="4"/>
      <c r="C199" s="4"/>
      <c r="D199" s="4"/>
    </row>
    <row r="200" spans="1:4" x14ac:dyDescent="0.3">
      <c r="A200" s="3">
        <v>198</v>
      </c>
      <c r="B200" s="4"/>
      <c r="C200" s="4"/>
      <c r="D200" s="4"/>
    </row>
    <row r="201" spans="1:4" x14ac:dyDescent="0.3">
      <c r="A201" s="3">
        <v>199</v>
      </c>
      <c r="B201" s="4"/>
      <c r="C201" s="4"/>
      <c r="D201" s="4"/>
    </row>
    <row r="202" spans="1:4" x14ac:dyDescent="0.3">
      <c r="A202" s="3">
        <v>200</v>
      </c>
      <c r="B202" s="4"/>
      <c r="C202" s="4"/>
      <c r="D202" s="4"/>
    </row>
    <row r="203" spans="1:4" x14ac:dyDescent="0.3">
      <c r="A203" s="3">
        <v>201</v>
      </c>
      <c r="B203" s="4"/>
      <c r="C203" s="4"/>
      <c r="D203" s="4"/>
    </row>
    <row r="204" spans="1:4" x14ac:dyDescent="0.3">
      <c r="A204" s="3">
        <v>202</v>
      </c>
      <c r="B204" s="4"/>
      <c r="C204" s="4"/>
      <c r="D204" s="4"/>
    </row>
    <row r="205" spans="1:4" x14ac:dyDescent="0.3">
      <c r="A205" s="3">
        <v>203</v>
      </c>
      <c r="B205" s="4"/>
      <c r="C205" s="4"/>
      <c r="D205" s="4"/>
    </row>
    <row r="206" spans="1:4" x14ac:dyDescent="0.3">
      <c r="A206" s="3">
        <v>204</v>
      </c>
      <c r="B206" s="4"/>
      <c r="C206" s="6"/>
      <c r="D206" s="4"/>
    </row>
    <row r="207" spans="1:4" x14ac:dyDescent="0.3">
      <c r="A207" s="3">
        <v>205</v>
      </c>
      <c r="B207" s="4"/>
      <c r="C207" s="4"/>
      <c r="D207" s="4"/>
    </row>
    <row r="208" spans="1:4" x14ac:dyDescent="0.3">
      <c r="A208" s="3">
        <v>206</v>
      </c>
      <c r="B208" s="4"/>
      <c r="C208" s="4"/>
      <c r="D208" s="4"/>
    </row>
    <row r="209" spans="1:4" x14ac:dyDescent="0.3">
      <c r="A209" s="3">
        <v>207</v>
      </c>
      <c r="B209" s="4"/>
      <c r="C209" s="4"/>
      <c r="D209" s="4"/>
    </row>
    <row r="210" spans="1:4" x14ac:dyDescent="0.3">
      <c r="A210" s="3">
        <v>208</v>
      </c>
      <c r="B210" s="4"/>
      <c r="C210" s="4"/>
      <c r="D210" s="4"/>
    </row>
    <row r="211" spans="1:4" x14ac:dyDescent="0.3">
      <c r="A211" s="3">
        <v>209</v>
      </c>
      <c r="B211" s="4"/>
      <c r="C211" s="4"/>
      <c r="D211" s="4"/>
    </row>
    <row r="212" spans="1:4" x14ac:dyDescent="0.3">
      <c r="A212" s="3">
        <v>210</v>
      </c>
      <c r="B212" s="4"/>
      <c r="C212" s="4"/>
      <c r="D212" s="4"/>
    </row>
    <row r="213" spans="1:4" x14ac:dyDescent="0.3">
      <c r="A213" s="3">
        <v>211</v>
      </c>
      <c r="B213" s="4"/>
      <c r="C213" s="4"/>
      <c r="D213" s="4"/>
    </row>
    <row r="214" spans="1:4" x14ac:dyDescent="0.3">
      <c r="A214" s="3">
        <v>212</v>
      </c>
      <c r="B214" s="4"/>
      <c r="C214" s="4"/>
      <c r="D214" s="4"/>
    </row>
    <row r="215" spans="1:4" x14ac:dyDescent="0.3">
      <c r="A215" s="3">
        <v>213</v>
      </c>
      <c r="B215" s="4"/>
      <c r="C215" s="4"/>
      <c r="D215" s="4"/>
    </row>
    <row r="216" spans="1:4" x14ac:dyDescent="0.3">
      <c r="A216" s="3">
        <v>214</v>
      </c>
      <c r="B216" s="4"/>
      <c r="C216" s="4"/>
      <c r="D216" s="4"/>
    </row>
    <row r="217" spans="1:4" x14ac:dyDescent="0.3">
      <c r="A217" s="3">
        <v>215</v>
      </c>
      <c r="B217" s="4"/>
      <c r="C217" s="4"/>
      <c r="D217" s="4"/>
    </row>
    <row r="218" spans="1:4" x14ac:dyDescent="0.3">
      <c r="A218" s="3">
        <v>216</v>
      </c>
      <c r="B218" s="4"/>
      <c r="C218" s="4"/>
      <c r="D218" s="4"/>
    </row>
    <row r="219" spans="1:4" x14ac:dyDescent="0.3">
      <c r="A219" s="3">
        <v>217</v>
      </c>
      <c r="B219" s="4"/>
      <c r="C219" s="4"/>
      <c r="D219" s="4"/>
    </row>
    <row r="220" spans="1:4" x14ac:dyDescent="0.3">
      <c r="A220" s="3">
        <v>218</v>
      </c>
      <c r="B220" s="4"/>
      <c r="C220" s="4"/>
      <c r="D220" s="4"/>
    </row>
    <row r="221" spans="1:4" x14ac:dyDescent="0.3">
      <c r="A221" s="3">
        <v>219</v>
      </c>
      <c r="B221" s="4"/>
      <c r="C221" s="4"/>
      <c r="D221" s="4"/>
    </row>
    <row r="222" spans="1:4" x14ac:dyDescent="0.3">
      <c r="A222" s="3">
        <v>220</v>
      </c>
      <c r="B222" s="4"/>
      <c r="C222" s="4"/>
      <c r="D222" s="4"/>
    </row>
    <row r="223" spans="1:4" x14ac:dyDescent="0.3">
      <c r="A223" s="3">
        <v>221</v>
      </c>
      <c r="B223" s="4"/>
      <c r="C223" s="4"/>
      <c r="D223" s="4"/>
    </row>
    <row r="224" spans="1:4" x14ac:dyDescent="0.3">
      <c r="A224" s="3">
        <v>222</v>
      </c>
      <c r="B224" s="4"/>
      <c r="C224" s="4"/>
      <c r="D224" s="4"/>
    </row>
    <row r="225" spans="1:4" x14ac:dyDescent="0.3">
      <c r="A225" s="3">
        <v>223</v>
      </c>
      <c r="B225" s="4"/>
      <c r="C225" s="4"/>
      <c r="D225" s="4"/>
    </row>
    <row r="226" spans="1:4" x14ac:dyDescent="0.3">
      <c r="A226" s="3">
        <v>224</v>
      </c>
      <c r="B226" s="4"/>
      <c r="C226" s="4"/>
      <c r="D226" s="4"/>
    </row>
    <row r="227" spans="1:4" x14ac:dyDescent="0.3">
      <c r="A227" s="3">
        <v>225</v>
      </c>
      <c r="B227" s="4"/>
      <c r="C227" s="4"/>
      <c r="D227" s="4"/>
    </row>
    <row r="228" spans="1:4" x14ac:dyDescent="0.3">
      <c r="A228" s="3">
        <v>226</v>
      </c>
      <c r="B228" s="4"/>
      <c r="C228" s="4"/>
      <c r="D228" s="4"/>
    </row>
    <row r="229" spans="1:4" x14ac:dyDescent="0.3">
      <c r="A229" s="3">
        <v>227</v>
      </c>
      <c r="B229" s="4"/>
      <c r="C229" s="4"/>
      <c r="D229" s="4"/>
    </row>
    <row r="230" spans="1:4" x14ac:dyDescent="0.3">
      <c r="A230" s="3">
        <v>228</v>
      </c>
      <c r="B230" s="4"/>
      <c r="C230" s="4"/>
      <c r="D230" s="4"/>
    </row>
    <row r="231" spans="1:4" x14ac:dyDescent="0.3">
      <c r="A231" s="3">
        <v>229</v>
      </c>
      <c r="B231" s="4"/>
      <c r="C231" s="4"/>
      <c r="D231" s="4"/>
    </row>
    <row r="232" spans="1:4" x14ac:dyDescent="0.3">
      <c r="A232" s="3">
        <v>230</v>
      </c>
      <c r="B232" s="4"/>
      <c r="C232" s="4"/>
      <c r="D232" s="4"/>
    </row>
    <row r="233" spans="1:4" x14ac:dyDescent="0.3">
      <c r="A233" s="3">
        <v>231</v>
      </c>
      <c r="B233" s="4"/>
      <c r="C233" s="4"/>
      <c r="D233" s="4"/>
    </row>
    <row r="234" spans="1:4" x14ac:dyDescent="0.3">
      <c r="A234" s="3">
        <v>232</v>
      </c>
      <c r="B234" s="4"/>
      <c r="C234" s="4"/>
      <c r="D234" s="4"/>
    </row>
    <row r="235" spans="1:4" x14ac:dyDescent="0.3">
      <c r="A235" s="3">
        <v>233</v>
      </c>
      <c r="B235" s="4"/>
      <c r="C235" s="4"/>
      <c r="D235" s="4"/>
    </row>
    <row r="236" spans="1:4" x14ac:dyDescent="0.3">
      <c r="A236" s="3">
        <v>234</v>
      </c>
      <c r="B236" s="4"/>
      <c r="C236" s="4"/>
      <c r="D236" s="4"/>
    </row>
    <row r="237" spans="1:4" x14ac:dyDescent="0.3">
      <c r="A237" s="3">
        <v>235</v>
      </c>
      <c r="B237" s="4"/>
      <c r="C237" s="4"/>
      <c r="D237" s="4"/>
    </row>
    <row r="238" spans="1:4" x14ac:dyDescent="0.3">
      <c r="A238" s="3">
        <v>236</v>
      </c>
      <c r="B238" s="4"/>
      <c r="C238" s="4"/>
      <c r="D238" s="4"/>
    </row>
    <row r="239" spans="1:4" x14ac:dyDescent="0.3">
      <c r="A239" s="3">
        <v>237</v>
      </c>
      <c r="B239" s="4"/>
      <c r="C239" s="4"/>
      <c r="D239" s="4"/>
    </row>
    <row r="240" spans="1:4" x14ac:dyDescent="0.3">
      <c r="A240" s="3">
        <v>238</v>
      </c>
      <c r="B240" s="4"/>
      <c r="C240" s="4"/>
      <c r="D240" s="4"/>
    </row>
    <row r="241" spans="1:4" x14ac:dyDescent="0.3">
      <c r="A241" s="3">
        <v>239</v>
      </c>
      <c r="B241" s="4"/>
      <c r="C241" s="4"/>
      <c r="D241" s="4"/>
    </row>
    <row r="242" spans="1:4" x14ac:dyDescent="0.3">
      <c r="A242" s="3">
        <v>240</v>
      </c>
      <c r="B242" s="4"/>
      <c r="C242" s="4"/>
      <c r="D242" s="4"/>
    </row>
    <row r="243" spans="1:4" x14ac:dyDescent="0.3">
      <c r="A243" s="3">
        <v>241</v>
      </c>
      <c r="B243" s="4"/>
      <c r="C243" s="4"/>
      <c r="D243" s="4"/>
    </row>
    <row r="244" spans="1:4" x14ac:dyDescent="0.3">
      <c r="A244" s="3">
        <v>242</v>
      </c>
      <c r="B244" s="4"/>
      <c r="C244" s="4"/>
      <c r="D244" s="4"/>
    </row>
    <row r="245" spans="1:4" x14ac:dyDescent="0.3">
      <c r="A245" s="3">
        <v>243</v>
      </c>
      <c r="B245" s="4"/>
      <c r="C245" s="4"/>
      <c r="D245" s="4"/>
    </row>
    <row r="246" spans="1:4" x14ac:dyDescent="0.3">
      <c r="A246" s="3">
        <v>244</v>
      </c>
      <c r="B246" s="4"/>
      <c r="C246" s="4"/>
      <c r="D246" s="4"/>
    </row>
    <row r="247" spans="1:4" x14ac:dyDescent="0.3">
      <c r="A247" s="3">
        <v>245</v>
      </c>
      <c r="B247" s="4"/>
      <c r="C247" s="4"/>
      <c r="D247" s="4"/>
    </row>
    <row r="248" spans="1:4" x14ac:dyDescent="0.3">
      <c r="A248" s="3">
        <v>246</v>
      </c>
      <c r="B248" s="4"/>
      <c r="C248" s="4"/>
      <c r="D248" s="4"/>
    </row>
    <row r="249" spans="1:4" x14ac:dyDescent="0.3">
      <c r="A249" s="3">
        <v>247</v>
      </c>
      <c r="B249" s="4"/>
      <c r="C249" s="4"/>
      <c r="D249" s="4"/>
    </row>
    <row r="250" spans="1:4" x14ac:dyDescent="0.3">
      <c r="A250" s="3">
        <v>248</v>
      </c>
      <c r="B250" s="4"/>
      <c r="C250" s="4"/>
      <c r="D250" s="4"/>
    </row>
    <row r="251" spans="1:4" x14ac:dyDescent="0.3">
      <c r="A251" s="3">
        <v>249</v>
      </c>
      <c r="B251" s="4"/>
      <c r="C251" s="4"/>
      <c r="D251" s="4"/>
    </row>
    <row r="252" spans="1:4" x14ac:dyDescent="0.3">
      <c r="A252" s="3">
        <v>250</v>
      </c>
      <c r="B252" s="4"/>
      <c r="C252" s="4"/>
      <c r="D252" s="4"/>
    </row>
    <row r="253" spans="1:4" x14ac:dyDescent="0.3">
      <c r="A253" s="3">
        <v>251</v>
      </c>
      <c r="B253" s="4"/>
      <c r="C253" s="4"/>
      <c r="D253" s="4"/>
    </row>
    <row r="254" spans="1:4" x14ac:dyDescent="0.3">
      <c r="A254" s="3">
        <v>252</v>
      </c>
      <c r="B254" s="4"/>
      <c r="C254" s="4"/>
      <c r="D254" s="4"/>
    </row>
    <row r="255" spans="1:4" x14ac:dyDescent="0.3">
      <c r="A255" s="3">
        <v>253</v>
      </c>
      <c r="B255" s="4"/>
      <c r="C255" s="4"/>
      <c r="D255" s="4"/>
    </row>
    <row r="256" spans="1:4" x14ac:dyDescent="0.3">
      <c r="A256" s="3">
        <v>254</v>
      </c>
      <c r="B256" s="4"/>
      <c r="C256" s="4"/>
      <c r="D256" s="4"/>
    </row>
    <row r="257" spans="1:4" x14ac:dyDescent="0.3">
      <c r="A257" s="3">
        <v>255</v>
      </c>
      <c r="B257" s="4"/>
      <c r="C257" s="4"/>
      <c r="D257" s="4"/>
    </row>
    <row r="258" spans="1:4" x14ac:dyDescent="0.3">
      <c r="A258" s="3">
        <v>256</v>
      </c>
      <c r="B258" s="4"/>
      <c r="C258" s="4"/>
      <c r="D258" s="4"/>
    </row>
    <row r="259" spans="1:4" x14ac:dyDescent="0.3">
      <c r="A259" s="3">
        <v>257</v>
      </c>
      <c r="B259" s="4"/>
      <c r="C259" s="4"/>
      <c r="D259" s="4"/>
    </row>
    <row r="260" spans="1:4" x14ac:dyDescent="0.3">
      <c r="A260" s="3">
        <v>258</v>
      </c>
      <c r="B260" s="4"/>
      <c r="C260" s="4"/>
      <c r="D260" s="4"/>
    </row>
    <row r="261" spans="1:4" x14ac:dyDescent="0.3">
      <c r="A261" s="3">
        <v>259</v>
      </c>
      <c r="B261" s="4"/>
      <c r="C261" s="4"/>
      <c r="D261" s="4"/>
    </row>
    <row r="262" spans="1:4" x14ac:dyDescent="0.3">
      <c r="A262" s="3">
        <v>260</v>
      </c>
      <c r="B262" s="7"/>
      <c r="C262" s="4"/>
      <c r="D262" s="4"/>
    </row>
    <row r="263" spans="1:4" x14ac:dyDescent="0.3">
      <c r="A263" s="3">
        <v>261</v>
      </c>
      <c r="B263" s="7"/>
      <c r="C263" s="4"/>
      <c r="D263" s="4"/>
    </row>
    <row r="264" spans="1:4" x14ac:dyDescent="0.3">
      <c r="A264" s="3">
        <v>262</v>
      </c>
      <c r="B264" s="7"/>
      <c r="C264" s="4"/>
      <c r="D264" s="4"/>
    </row>
    <row r="265" spans="1:4" x14ac:dyDescent="0.3">
      <c r="A265" s="3">
        <v>263</v>
      </c>
      <c r="B265" s="7"/>
      <c r="C265" s="4"/>
      <c r="D265" s="4"/>
    </row>
    <row r="266" spans="1:4" x14ac:dyDescent="0.3">
      <c r="A266" s="3">
        <v>264</v>
      </c>
      <c r="B266" s="7"/>
      <c r="C266" s="4"/>
      <c r="D266" s="4"/>
    </row>
    <row r="267" spans="1:4" x14ac:dyDescent="0.3">
      <c r="A267" s="3">
        <v>265</v>
      </c>
      <c r="B267" s="7"/>
      <c r="C267" s="4"/>
      <c r="D267" s="4"/>
    </row>
    <row r="268" spans="1:4" x14ac:dyDescent="0.3">
      <c r="A268" s="3">
        <v>266</v>
      </c>
      <c r="B268" s="7"/>
      <c r="C268" s="4"/>
      <c r="D268" s="4"/>
    </row>
    <row r="269" spans="1:4" x14ac:dyDescent="0.3">
      <c r="A269" s="3">
        <v>267</v>
      </c>
      <c r="B269" s="4"/>
      <c r="C269" s="4"/>
      <c r="D269" s="4"/>
    </row>
    <row r="270" spans="1:4" x14ac:dyDescent="0.3">
      <c r="A270" s="3">
        <v>268</v>
      </c>
      <c r="B270" s="7"/>
      <c r="C270" s="4"/>
      <c r="D270" s="4"/>
    </row>
    <row r="271" spans="1:4" x14ac:dyDescent="0.3">
      <c r="A271" s="3">
        <v>269</v>
      </c>
      <c r="B271" s="8"/>
      <c r="C271" s="8"/>
      <c r="D271" s="8"/>
    </row>
    <row r="272" spans="1:4" x14ac:dyDescent="0.3">
      <c r="A272" s="3">
        <v>270</v>
      </c>
      <c r="B272" s="8"/>
      <c r="C272" s="8"/>
      <c r="D272" s="8"/>
    </row>
    <row r="273" spans="1:5" x14ac:dyDescent="0.3">
      <c r="A273" s="3">
        <v>271</v>
      </c>
      <c r="B273" s="8"/>
      <c r="C273" s="8"/>
      <c r="D273" s="8"/>
    </row>
    <row r="274" spans="1:5" x14ac:dyDescent="0.3">
      <c r="A274" s="3">
        <v>272</v>
      </c>
      <c r="B274" s="8"/>
      <c r="C274" s="8"/>
      <c r="D274" s="8"/>
    </row>
    <row r="275" spans="1:5" x14ac:dyDescent="0.3">
      <c r="A275" s="3">
        <v>273</v>
      </c>
      <c r="B275" s="8"/>
      <c r="C275" s="8"/>
      <c r="D275" s="8"/>
    </row>
    <row r="276" spans="1:5" x14ac:dyDescent="0.3">
      <c r="A276" s="3">
        <v>274</v>
      </c>
      <c r="B276" s="7"/>
      <c r="C276" s="4"/>
      <c r="D276" s="4"/>
    </row>
    <row r="277" spans="1:5" x14ac:dyDescent="0.3">
      <c r="A277" s="3">
        <v>275</v>
      </c>
      <c r="B277" s="7"/>
      <c r="C277" s="4"/>
      <c r="D277" s="4"/>
    </row>
    <row r="278" spans="1:5" x14ac:dyDescent="0.3">
      <c r="A278" s="3">
        <v>276</v>
      </c>
      <c r="B278" s="7"/>
      <c r="C278" s="4"/>
      <c r="D278" s="4"/>
    </row>
    <row r="279" spans="1:5" x14ac:dyDescent="0.3">
      <c r="A279" s="3">
        <v>277</v>
      </c>
      <c r="B279" s="7"/>
      <c r="C279" s="4"/>
      <c r="D279" s="4"/>
    </row>
    <row r="280" spans="1:5" x14ac:dyDescent="0.3">
      <c r="A280" s="3">
        <v>278</v>
      </c>
      <c r="B280" s="9"/>
      <c r="C280" s="4"/>
      <c r="D280" s="4"/>
    </row>
    <row r="281" spans="1:5" x14ac:dyDescent="0.3">
      <c r="A281" s="3">
        <v>279</v>
      </c>
      <c r="B281" s="7"/>
      <c r="C281" s="4"/>
      <c r="D281" s="4"/>
    </row>
    <row r="282" spans="1:5" x14ac:dyDescent="0.3">
      <c r="A282" s="3">
        <v>280</v>
      </c>
      <c r="B282" s="8"/>
      <c r="C282" s="8"/>
      <c r="D282" s="8"/>
      <c r="E282" s="10"/>
    </row>
    <row r="283" spans="1:5" x14ac:dyDescent="0.3">
      <c r="A283" s="3">
        <v>281</v>
      </c>
      <c r="B283" s="8"/>
      <c r="C283" s="8"/>
      <c r="D283" s="8"/>
      <c r="E283" s="10"/>
    </row>
    <row r="284" spans="1:5" x14ac:dyDescent="0.3">
      <c r="A284" s="3">
        <v>282</v>
      </c>
      <c r="B284" s="8"/>
      <c r="C284" s="8"/>
      <c r="D284" s="8"/>
      <c r="E284" s="10"/>
    </row>
    <row r="285" spans="1:5" x14ac:dyDescent="0.3">
      <c r="A285" s="3">
        <v>283</v>
      </c>
      <c r="B285" s="8"/>
      <c r="C285" s="8"/>
      <c r="D285" s="8"/>
      <c r="E285" s="10"/>
    </row>
    <row r="286" spans="1:5" x14ac:dyDescent="0.3">
      <c r="A286" s="3">
        <v>284</v>
      </c>
      <c r="B286" s="8"/>
      <c r="C286" s="8"/>
      <c r="D286" s="8"/>
      <c r="E286" s="10"/>
    </row>
    <row r="287" spans="1:5" x14ac:dyDescent="0.3">
      <c r="A287" s="3">
        <v>285</v>
      </c>
      <c r="B287" s="8"/>
      <c r="C287" s="8"/>
      <c r="D287" s="8"/>
      <c r="E287" s="10"/>
    </row>
    <row r="288" spans="1:5" x14ac:dyDescent="0.3">
      <c r="A288" s="3">
        <v>286</v>
      </c>
      <c r="B288" s="8"/>
      <c r="C288" s="8"/>
      <c r="D288" s="8"/>
      <c r="E288" s="10"/>
    </row>
    <row r="289" spans="1:5" x14ac:dyDescent="0.3">
      <c r="A289" s="3">
        <v>287</v>
      </c>
      <c r="B289" s="8"/>
      <c r="C289" s="8"/>
      <c r="D289" s="8"/>
      <c r="E289" s="10"/>
    </row>
    <row r="290" spans="1:5" x14ac:dyDescent="0.3">
      <c r="A290" s="3">
        <v>288</v>
      </c>
      <c r="B290" s="8"/>
      <c r="C290" s="8"/>
      <c r="D290" s="8"/>
      <c r="E290" s="10"/>
    </row>
    <row r="291" spans="1:5" x14ac:dyDescent="0.3">
      <c r="A291" s="3">
        <v>289</v>
      </c>
      <c r="B291" s="8"/>
      <c r="C291" s="8"/>
      <c r="D291" s="8"/>
      <c r="E291" s="10"/>
    </row>
    <row r="292" spans="1:5" x14ac:dyDescent="0.3">
      <c r="A292" s="3">
        <v>290</v>
      </c>
      <c r="B292" s="8"/>
      <c r="C292" s="8"/>
      <c r="D292" s="8"/>
      <c r="E292" s="10"/>
    </row>
    <row r="293" spans="1:5" x14ac:dyDescent="0.3">
      <c r="A293" s="3">
        <v>291</v>
      </c>
      <c r="B293" s="8"/>
      <c r="C293" s="8"/>
      <c r="D293" s="8"/>
      <c r="E293" s="10"/>
    </row>
    <row r="294" spans="1:5" x14ac:dyDescent="0.3">
      <c r="A294" s="3">
        <v>292</v>
      </c>
      <c r="B294" s="8"/>
      <c r="C294" s="8"/>
      <c r="D294" s="8"/>
      <c r="E294" s="10"/>
    </row>
    <row r="295" spans="1:5" x14ac:dyDescent="0.3">
      <c r="A295" s="3">
        <v>293</v>
      </c>
      <c r="B295" s="8"/>
      <c r="C295" s="8"/>
      <c r="D295" s="8"/>
      <c r="E295" s="10"/>
    </row>
    <row r="296" spans="1:5" x14ac:dyDescent="0.3">
      <c r="A296" s="3">
        <v>294</v>
      </c>
      <c r="B296" s="11"/>
      <c r="D296" s="12"/>
    </row>
    <row r="297" spans="1:5" x14ac:dyDescent="0.3">
      <c r="A297" s="3">
        <v>295</v>
      </c>
      <c r="B297" s="8"/>
      <c r="C297" s="8"/>
      <c r="D297" s="8"/>
      <c r="E297" s="10"/>
    </row>
    <row r="298" spans="1:5" x14ac:dyDescent="0.3">
      <c r="A298" s="3">
        <v>296</v>
      </c>
      <c r="B298" s="8"/>
      <c r="C298" s="8"/>
      <c r="D298" s="8"/>
      <c r="E298" s="10"/>
    </row>
    <row r="299" spans="1:5" x14ac:dyDescent="0.3">
      <c r="A299" s="3">
        <v>297</v>
      </c>
      <c r="B299" s="8"/>
      <c r="C299" s="8"/>
      <c r="D299" s="8"/>
      <c r="E299" s="10"/>
    </row>
    <row r="300" spans="1:5" x14ac:dyDescent="0.3">
      <c r="A300" s="3">
        <v>298</v>
      </c>
      <c r="B300" s="8"/>
      <c r="C300" s="8"/>
      <c r="D300" s="8"/>
      <c r="E300" s="10"/>
    </row>
    <row r="301" spans="1:5" x14ac:dyDescent="0.3">
      <c r="A301" s="3">
        <v>299</v>
      </c>
      <c r="B301" s="8"/>
      <c r="C301" s="8"/>
      <c r="D301" s="8"/>
      <c r="E301" s="10"/>
    </row>
    <row r="302" spans="1:5" x14ac:dyDescent="0.3">
      <c r="A302" s="3">
        <v>300</v>
      </c>
      <c r="B302" s="8"/>
      <c r="C302" s="8"/>
      <c r="D302" s="8"/>
      <c r="E302" s="10"/>
    </row>
    <row r="303" spans="1:5" x14ac:dyDescent="0.3">
      <c r="A303" s="3">
        <v>301</v>
      </c>
      <c r="B303" s="8"/>
      <c r="C303" s="8"/>
      <c r="D303" s="8"/>
      <c r="E303" s="10"/>
    </row>
    <row r="304" spans="1:5" x14ac:dyDescent="0.3">
      <c r="A304" s="3">
        <v>302</v>
      </c>
      <c r="B304" s="8"/>
      <c r="C304" s="8"/>
      <c r="D304" s="8"/>
      <c r="E304" s="10"/>
    </row>
    <row r="305" spans="1:5" x14ac:dyDescent="0.3">
      <c r="A305" s="3">
        <v>303</v>
      </c>
      <c r="B305" s="8"/>
      <c r="C305" s="8"/>
      <c r="D305" s="8"/>
      <c r="E305" s="10"/>
    </row>
    <row r="306" spans="1:5" x14ac:dyDescent="0.3">
      <c r="A306" s="3">
        <v>304</v>
      </c>
      <c r="B306" s="8"/>
      <c r="C306" s="8"/>
      <c r="D306" s="8"/>
      <c r="E306" s="10"/>
    </row>
    <row r="307" spans="1:5" x14ac:dyDescent="0.3">
      <c r="A307" s="3">
        <v>305</v>
      </c>
      <c r="B307" s="8"/>
      <c r="C307" s="8"/>
      <c r="D307" s="8"/>
      <c r="E307" s="10"/>
    </row>
    <row r="308" spans="1:5" x14ac:dyDescent="0.3">
      <c r="A308" s="3">
        <v>306</v>
      </c>
      <c r="B308" s="8"/>
      <c r="C308" s="8"/>
      <c r="D308" s="8"/>
      <c r="E308" s="10"/>
    </row>
    <row r="309" spans="1:5" x14ac:dyDescent="0.3">
      <c r="A309" s="3">
        <v>307</v>
      </c>
      <c r="B309" s="8"/>
      <c r="C309" s="8"/>
      <c r="D309" s="8"/>
      <c r="E309" s="10"/>
    </row>
    <row r="310" spans="1:5" x14ac:dyDescent="0.3">
      <c r="A310" s="3">
        <v>308</v>
      </c>
      <c r="B310" s="8"/>
      <c r="C310" s="8"/>
      <c r="D310" s="8"/>
      <c r="E310" s="10"/>
    </row>
    <row r="311" spans="1:5" x14ac:dyDescent="0.3">
      <c r="A311" s="3">
        <v>309</v>
      </c>
      <c r="B311" s="8"/>
      <c r="C311" s="8"/>
      <c r="D311" s="8"/>
      <c r="E311" s="10"/>
    </row>
    <row r="312" spans="1:5" x14ac:dyDescent="0.3">
      <c r="A312" s="3">
        <v>310</v>
      </c>
      <c r="B312" s="8"/>
      <c r="C312" s="8"/>
      <c r="D312" s="8"/>
      <c r="E312" s="10"/>
    </row>
    <row r="313" spans="1:5" x14ac:dyDescent="0.3">
      <c r="A313" s="3">
        <v>311</v>
      </c>
      <c r="B313" s="8"/>
      <c r="C313" s="8"/>
      <c r="D313" s="8"/>
      <c r="E313" s="10"/>
    </row>
    <row r="314" spans="1:5" x14ac:dyDescent="0.3">
      <c r="A314" s="3">
        <v>312</v>
      </c>
      <c r="B314" s="8"/>
      <c r="C314" s="8"/>
      <c r="D314" s="8"/>
      <c r="E314" s="10"/>
    </row>
    <row r="315" spans="1:5" x14ac:dyDescent="0.3">
      <c r="A315" s="3">
        <v>313</v>
      </c>
      <c r="B315" s="8"/>
      <c r="C315" s="8"/>
      <c r="D315" s="8"/>
      <c r="E315" s="10"/>
    </row>
    <row r="316" spans="1:5" x14ac:dyDescent="0.3">
      <c r="A316" s="3">
        <v>314</v>
      </c>
      <c r="B316" s="8"/>
      <c r="C316" s="8"/>
      <c r="D316" s="8"/>
      <c r="E316" s="10"/>
    </row>
    <row r="317" spans="1:5" x14ac:dyDescent="0.3">
      <c r="A317" s="3">
        <v>315</v>
      </c>
      <c r="B317" s="8"/>
      <c r="C317" s="8"/>
      <c r="D317" s="8"/>
      <c r="E317" s="10"/>
    </row>
    <row r="318" spans="1:5" x14ac:dyDescent="0.3">
      <c r="A318" s="3">
        <v>316</v>
      </c>
      <c r="B318" s="8"/>
      <c r="C318" s="8"/>
      <c r="D318" s="8"/>
      <c r="E318" s="10"/>
    </row>
    <row r="319" spans="1:5" x14ac:dyDescent="0.3">
      <c r="A319" s="3">
        <v>317</v>
      </c>
      <c r="B319" s="8"/>
      <c r="C319" s="8"/>
      <c r="D319" s="8"/>
      <c r="E319" s="10"/>
    </row>
    <row r="320" spans="1:5" x14ac:dyDescent="0.3">
      <c r="A320" s="3">
        <v>318</v>
      </c>
      <c r="B320" s="8"/>
      <c r="C320" s="8"/>
      <c r="D320" s="8"/>
      <c r="E320" s="10"/>
    </row>
    <row r="321" spans="1:5" x14ac:dyDescent="0.3">
      <c r="A321" s="3">
        <v>319</v>
      </c>
      <c r="B321" s="8"/>
      <c r="C321" s="8"/>
      <c r="D321" s="8"/>
      <c r="E321" s="10"/>
    </row>
    <row r="322" spans="1:5" x14ac:dyDescent="0.3">
      <c r="A322" s="3">
        <v>320</v>
      </c>
      <c r="B322" s="8"/>
      <c r="C322" s="8"/>
      <c r="D322" s="8"/>
      <c r="E322" s="10"/>
    </row>
    <row r="323" spans="1:5" x14ac:dyDescent="0.3">
      <c r="A323" s="3">
        <v>321</v>
      </c>
      <c r="B323" s="8"/>
      <c r="C323" s="8"/>
      <c r="D323" s="8"/>
      <c r="E323" s="10"/>
    </row>
    <row r="324" spans="1:5" x14ac:dyDescent="0.3">
      <c r="A324" s="3">
        <v>322</v>
      </c>
      <c r="B324" s="8"/>
      <c r="C324" s="8"/>
      <c r="D324" s="8"/>
      <c r="E324" s="10"/>
    </row>
    <row r="325" spans="1:5" x14ac:dyDescent="0.3">
      <c r="A325" s="3">
        <v>323</v>
      </c>
      <c r="B325" s="8"/>
      <c r="C325" s="8"/>
      <c r="D325" s="8"/>
      <c r="E325" s="10"/>
    </row>
    <row r="326" spans="1:5" x14ac:dyDescent="0.3">
      <c r="A326" s="3">
        <v>324</v>
      </c>
      <c r="B326" s="8"/>
      <c r="C326" s="8"/>
      <c r="D326" s="8"/>
      <c r="E326" s="10"/>
    </row>
    <row r="327" spans="1:5" x14ac:dyDescent="0.3">
      <c r="A327" s="3">
        <v>325</v>
      </c>
      <c r="B327" s="8"/>
      <c r="C327" s="8"/>
      <c r="D327" s="8"/>
      <c r="E327" s="10"/>
    </row>
    <row r="328" spans="1:5" x14ac:dyDescent="0.3">
      <c r="A328" s="3">
        <v>326</v>
      </c>
      <c r="B328" s="8"/>
      <c r="C328" s="8"/>
      <c r="D328" s="8"/>
      <c r="E328" s="10"/>
    </row>
    <row r="329" spans="1:5" x14ac:dyDescent="0.3">
      <c r="A329" s="3">
        <v>327</v>
      </c>
      <c r="B329" s="8"/>
      <c r="C329" s="8"/>
      <c r="D329" s="8"/>
      <c r="E329" s="10"/>
    </row>
    <row r="330" spans="1:5" x14ac:dyDescent="0.3">
      <c r="A330" s="3">
        <v>328</v>
      </c>
      <c r="B330" s="8"/>
      <c r="C330" s="8"/>
      <c r="D330" s="8"/>
      <c r="E330" s="10"/>
    </row>
    <row r="331" spans="1:5" x14ac:dyDescent="0.3">
      <c r="A331" s="3">
        <v>329</v>
      </c>
      <c r="B331" s="8"/>
      <c r="C331" s="8"/>
      <c r="D331" s="8"/>
      <c r="E331" s="10"/>
    </row>
    <row r="332" spans="1:5" x14ac:dyDescent="0.3">
      <c r="A332" s="3">
        <v>330</v>
      </c>
      <c r="B332" s="8"/>
      <c r="C332" s="8"/>
      <c r="D332" s="8"/>
      <c r="E332" s="10"/>
    </row>
    <row r="333" spans="1:5" x14ac:dyDescent="0.3">
      <c r="A333" s="3">
        <v>331</v>
      </c>
      <c r="B333" s="8"/>
      <c r="C333" s="8"/>
      <c r="D333" s="8"/>
      <c r="E333" s="10"/>
    </row>
    <row r="334" spans="1:5" x14ac:dyDescent="0.3">
      <c r="A334" s="3">
        <v>332</v>
      </c>
      <c r="B334" s="8"/>
      <c r="C334" s="8"/>
      <c r="D334" s="8"/>
      <c r="E334" s="10"/>
    </row>
    <row r="335" spans="1:5" x14ac:dyDescent="0.3">
      <c r="A335" s="3">
        <v>333</v>
      </c>
      <c r="B335" s="8"/>
      <c r="C335" s="8"/>
      <c r="D335" s="8"/>
      <c r="E335" s="10"/>
    </row>
    <row r="336" spans="1:5" x14ac:dyDescent="0.3">
      <c r="A336" s="3">
        <v>334</v>
      </c>
      <c r="B336" s="8"/>
      <c r="C336" s="8"/>
      <c r="D336" s="8"/>
      <c r="E336" s="10"/>
    </row>
    <row r="337" spans="1:5" x14ac:dyDescent="0.3">
      <c r="A337" s="3">
        <v>335</v>
      </c>
      <c r="B337" s="8"/>
      <c r="C337" s="8"/>
      <c r="D337" s="8"/>
      <c r="E337" s="10"/>
    </row>
    <row r="338" spans="1:5" x14ac:dyDescent="0.3">
      <c r="A338" s="3">
        <v>336</v>
      </c>
      <c r="B338" s="8"/>
      <c r="C338" s="8"/>
      <c r="D338" s="8"/>
      <c r="E338" s="10"/>
    </row>
    <row r="339" spans="1:5" x14ac:dyDescent="0.3">
      <c r="A339" s="3">
        <v>337</v>
      </c>
      <c r="B339" s="8"/>
      <c r="C339" s="8"/>
      <c r="D339" s="8"/>
      <c r="E339" s="10"/>
    </row>
    <row r="340" spans="1:5" x14ac:dyDescent="0.3">
      <c r="A340" s="3">
        <v>338</v>
      </c>
      <c r="B340" s="8"/>
      <c r="C340" s="8"/>
      <c r="D340" s="8"/>
      <c r="E340" s="10"/>
    </row>
    <row r="341" spans="1:5" x14ac:dyDescent="0.3">
      <c r="A341" s="3">
        <v>339</v>
      </c>
      <c r="B341" s="8"/>
      <c r="C341" s="8"/>
      <c r="D341" s="8"/>
      <c r="E341" s="10"/>
    </row>
    <row r="342" spans="1:5" x14ac:dyDescent="0.3">
      <c r="A342" s="3">
        <v>340</v>
      </c>
      <c r="B342" s="8"/>
      <c r="C342" s="8"/>
      <c r="D342" s="8"/>
      <c r="E342" s="10"/>
    </row>
    <row r="343" spans="1:5" x14ac:dyDescent="0.3">
      <c r="A343" s="3">
        <v>341</v>
      </c>
      <c r="B343" s="8"/>
      <c r="C343" s="8"/>
      <c r="D343" s="8"/>
      <c r="E343" s="10"/>
    </row>
    <row r="344" spans="1:5" x14ac:dyDescent="0.3">
      <c r="A344" s="3">
        <v>342</v>
      </c>
      <c r="B344" s="8"/>
      <c r="C344" s="8"/>
      <c r="D344" s="8"/>
      <c r="E344" s="10"/>
    </row>
    <row r="345" spans="1:5" x14ac:dyDescent="0.3">
      <c r="A345" s="3">
        <v>343</v>
      </c>
      <c r="B345" s="8"/>
      <c r="C345" s="8"/>
      <c r="D345" s="8"/>
      <c r="E345" s="10"/>
    </row>
    <row r="346" spans="1:5" x14ac:dyDescent="0.3">
      <c r="A346" s="3">
        <v>344</v>
      </c>
      <c r="B346" s="8"/>
      <c r="C346" s="8"/>
      <c r="D346" s="8"/>
      <c r="E346" s="10"/>
    </row>
    <row r="347" spans="1:5" x14ac:dyDescent="0.3">
      <c r="A347" s="3">
        <v>345</v>
      </c>
      <c r="B347" s="8"/>
      <c r="C347" s="8"/>
      <c r="D347" s="8"/>
      <c r="E347" s="10"/>
    </row>
    <row r="348" spans="1:5" x14ac:dyDescent="0.3">
      <c r="A348" s="3">
        <v>346</v>
      </c>
      <c r="B348" s="8"/>
      <c r="C348" s="8"/>
      <c r="D348" s="8"/>
      <c r="E348" s="10"/>
    </row>
    <row r="349" spans="1:5" x14ac:dyDescent="0.3">
      <c r="A349" s="3">
        <v>347</v>
      </c>
      <c r="B349" s="8"/>
      <c r="C349" s="8"/>
      <c r="D349" s="8"/>
      <c r="E349" s="10"/>
    </row>
    <row r="350" spans="1:5" x14ac:dyDescent="0.3">
      <c r="A350" s="3">
        <v>348</v>
      </c>
      <c r="B350" s="8"/>
      <c r="C350" s="8"/>
      <c r="D350" s="8"/>
      <c r="E350" s="10"/>
    </row>
    <row r="351" spans="1:5" x14ac:dyDescent="0.3">
      <c r="A351" s="3">
        <v>349</v>
      </c>
      <c r="B351" s="8"/>
      <c r="C351" s="8"/>
      <c r="D351" s="8"/>
      <c r="E351" s="10"/>
    </row>
    <row r="352" spans="1:5" x14ac:dyDescent="0.3">
      <c r="A352" s="3">
        <v>350</v>
      </c>
      <c r="B352" s="8"/>
      <c r="C352" s="8"/>
      <c r="D352" s="8"/>
      <c r="E352" s="10"/>
    </row>
    <row r="353" spans="1:5" x14ac:dyDescent="0.3">
      <c r="A353" s="3">
        <v>351</v>
      </c>
      <c r="B353" s="8"/>
      <c r="C353" s="8"/>
      <c r="D353" s="8"/>
      <c r="E353" s="10"/>
    </row>
    <row r="354" spans="1:5" x14ac:dyDescent="0.3">
      <c r="A354" s="3">
        <v>352</v>
      </c>
      <c r="B354" s="8"/>
      <c r="C354" s="8"/>
      <c r="D354" s="8"/>
      <c r="E354" s="10"/>
    </row>
    <row r="355" spans="1:5" x14ac:dyDescent="0.3">
      <c r="A355" s="3">
        <v>353</v>
      </c>
      <c r="B355" s="8"/>
      <c r="C355" s="8"/>
      <c r="D355" s="8"/>
      <c r="E355" s="10"/>
    </row>
    <row r="356" spans="1:5" x14ac:dyDescent="0.3">
      <c r="A356" s="3">
        <v>354</v>
      </c>
      <c r="B356" s="8"/>
      <c r="C356" s="8"/>
      <c r="D356" s="8"/>
      <c r="E356" s="10"/>
    </row>
    <row r="357" spans="1:5" x14ac:dyDescent="0.3">
      <c r="A357" s="3">
        <v>355</v>
      </c>
      <c r="B357" s="7"/>
      <c r="C357" s="4"/>
      <c r="D357" s="4"/>
    </row>
    <row r="358" spans="1:5" x14ac:dyDescent="0.3">
      <c r="A358" s="3">
        <v>356</v>
      </c>
      <c r="B358" s="4"/>
      <c r="C358" s="4"/>
      <c r="D358" s="4"/>
    </row>
    <row r="359" spans="1:5" x14ac:dyDescent="0.3">
      <c r="A359" s="3">
        <v>357</v>
      </c>
      <c r="B359" s="4"/>
      <c r="C359" s="4"/>
      <c r="D359" s="4"/>
    </row>
    <row r="360" spans="1:5" x14ac:dyDescent="0.3">
      <c r="A360" s="3">
        <v>358</v>
      </c>
      <c r="B360" s="4"/>
      <c r="C360" s="4"/>
      <c r="D360" s="4"/>
    </row>
    <row r="361" spans="1:5" x14ac:dyDescent="0.3">
      <c r="A361" s="3">
        <v>359</v>
      </c>
      <c r="B361" s="4"/>
      <c r="C361" s="4"/>
      <c r="D361" s="4"/>
    </row>
    <row r="362" spans="1:5" x14ac:dyDescent="0.3">
      <c r="A362" s="3">
        <v>360</v>
      </c>
      <c r="B362" s="4"/>
      <c r="C362" s="4"/>
      <c r="D362" s="4"/>
    </row>
    <row r="363" spans="1:5" x14ac:dyDescent="0.3">
      <c r="A363" s="3">
        <v>361</v>
      </c>
      <c r="B363" s="4"/>
      <c r="C363" s="4"/>
      <c r="D363" s="4"/>
    </row>
    <row r="364" spans="1:5" x14ac:dyDescent="0.3">
      <c r="A364" s="3">
        <v>362</v>
      </c>
      <c r="B364" s="4"/>
      <c r="C364" s="4"/>
      <c r="D364" s="4"/>
    </row>
    <row r="365" spans="1:5" x14ac:dyDescent="0.3">
      <c r="A365" s="3">
        <v>363</v>
      </c>
      <c r="B365" s="4"/>
      <c r="C365" s="4"/>
      <c r="D365" s="4"/>
    </row>
    <row r="366" spans="1:5" x14ac:dyDescent="0.3">
      <c r="A366" s="3">
        <v>364</v>
      </c>
      <c r="B366" s="4"/>
      <c r="C366" s="4"/>
      <c r="D366" s="4"/>
    </row>
    <row r="367" spans="1:5" x14ac:dyDescent="0.3">
      <c r="A367" s="3">
        <v>365</v>
      </c>
      <c r="B367" s="4"/>
      <c r="C367" s="4"/>
      <c r="D367" s="4"/>
    </row>
    <row r="368" spans="1:5" x14ac:dyDescent="0.3">
      <c r="A368" s="3">
        <v>366</v>
      </c>
      <c r="B368" s="4"/>
      <c r="C368" s="4"/>
      <c r="D368" s="4"/>
    </row>
    <row r="369" spans="1:4" x14ac:dyDescent="0.3">
      <c r="A369" s="3">
        <v>367</v>
      </c>
      <c r="B369" s="4"/>
      <c r="C369" s="4"/>
      <c r="D369" s="4"/>
    </row>
    <row r="370" spans="1:4" x14ac:dyDescent="0.3">
      <c r="A370" s="3">
        <v>368</v>
      </c>
      <c r="B370" s="4"/>
      <c r="C370" s="4"/>
      <c r="D370" s="4"/>
    </row>
    <row r="371" spans="1:4" x14ac:dyDescent="0.3">
      <c r="A371" s="3">
        <v>369</v>
      </c>
      <c r="B371" s="4"/>
      <c r="C371" s="4"/>
      <c r="D371" s="4"/>
    </row>
    <row r="372" spans="1:4" x14ac:dyDescent="0.3">
      <c r="A372" s="3">
        <v>370</v>
      </c>
      <c r="B372" s="4"/>
      <c r="C372" s="4"/>
      <c r="D372" s="4"/>
    </row>
    <row r="373" spans="1:4" x14ac:dyDescent="0.3">
      <c r="A373" s="3">
        <v>371</v>
      </c>
      <c r="B373" s="4"/>
      <c r="C373" s="4"/>
      <c r="D373" s="4"/>
    </row>
    <row r="374" spans="1:4" x14ac:dyDescent="0.3">
      <c r="A374" s="3">
        <v>372</v>
      </c>
      <c r="B374" s="4"/>
      <c r="C374" s="4"/>
      <c r="D374" s="4"/>
    </row>
    <row r="375" spans="1:4" x14ac:dyDescent="0.3">
      <c r="A375" s="3">
        <v>373</v>
      </c>
      <c r="B375" s="4"/>
      <c r="C375" s="4"/>
      <c r="D375" s="4"/>
    </row>
    <row r="376" spans="1:4" x14ac:dyDescent="0.3">
      <c r="A376" s="3">
        <v>374</v>
      </c>
      <c r="B376" s="4"/>
      <c r="C376" s="4"/>
      <c r="D376" s="4"/>
    </row>
    <row r="377" spans="1:4" x14ac:dyDescent="0.3">
      <c r="A377" s="3">
        <v>375</v>
      </c>
      <c r="B377" s="4"/>
      <c r="C377" s="4"/>
      <c r="D377" s="4"/>
    </row>
    <row r="378" spans="1:4" x14ac:dyDescent="0.3">
      <c r="A378" s="3">
        <v>376</v>
      </c>
      <c r="B378" s="4"/>
      <c r="C378" s="4"/>
      <c r="D378" s="4"/>
    </row>
    <row r="379" spans="1:4" x14ac:dyDescent="0.3">
      <c r="A379" s="3">
        <v>377</v>
      </c>
      <c r="B379" s="4"/>
      <c r="C379" s="4"/>
      <c r="D379" s="4"/>
    </row>
    <row r="380" spans="1:4" x14ac:dyDescent="0.3">
      <c r="A380" s="3">
        <v>378</v>
      </c>
      <c r="B380" s="4"/>
      <c r="C380" s="4"/>
      <c r="D380" s="4"/>
    </row>
    <row r="381" spans="1:4" x14ac:dyDescent="0.3">
      <c r="A381" s="3">
        <v>379</v>
      </c>
      <c r="B381" s="4"/>
      <c r="C381" s="4"/>
      <c r="D381" s="4"/>
    </row>
    <row r="382" spans="1:4" x14ac:dyDescent="0.3">
      <c r="A382" s="3">
        <v>380</v>
      </c>
      <c r="B382" s="4"/>
      <c r="C382" s="4"/>
      <c r="D382" s="4"/>
    </row>
    <row r="383" spans="1:4" x14ac:dyDescent="0.3">
      <c r="A383" s="3">
        <v>381</v>
      </c>
      <c r="B383" s="4"/>
      <c r="C383" s="4"/>
      <c r="D383" s="4"/>
    </row>
    <row r="384" spans="1:4" x14ac:dyDescent="0.3">
      <c r="A384" s="3">
        <v>382</v>
      </c>
      <c r="B384" s="4"/>
      <c r="C384" s="4"/>
      <c r="D384" s="4"/>
    </row>
    <row r="385" spans="1:4" x14ac:dyDescent="0.3">
      <c r="A385" s="3">
        <v>383</v>
      </c>
      <c r="B385" s="4"/>
      <c r="C385" s="4"/>
      <c r="D385" s="4"/>
    </row>
    <row r="386" spans="1:4" x14ac:dyDescent="0.3">
      <c r="A386" s="3">
        <v>384</v>
      </c>
      <c r="B386" s="4"/>
      <c r="C386" s="4"/>
      <c r="D386" s="4"/>
    </row>
    <row r="387" spans="1:4" x14ac:dyDescent="0.3">
      <c r="A387" s="3">
        <v>385</v>
      </c>
      <c r="B387" s="4"/>
      <c r="C387" s="4"/>
      <c r="D387" s="4"/>
    </row>
    <row r="388" spans="1:4" x14ac:dyDescent="0.3">
      <c r="A388" s="3">
        <v>386</v>
      </c>
      <c r="B388" s="4"/>
      <c r="C388" s="4"/>
      <c r="D388" s="4"/>
    </row>
    <row r="389" spans="1:4" x14ac:dyDescent="0.3">
      <c r="A389" s="3">
        <v>387</v>
      </c>
      <c r="B389" s="4"/>
      <c r="C389" s="4"/>
      <c r="D389" s="4"/>
    </row>
    <row r="390" spans="1:4" x14ac:dyDescent="0.3">
      <c r="A390" s="3">
        <v>388</v>
      </c>
      <c r="B390" s="4"/>
      <c r="C390" s="4"/>
      <c r="D390" s="4"/>
    </row>
    <row r="391" spans="1:4" x14ac:dyDescent="0.3">
      <c r="A391" s="3">
        <v>389</v>
      </c>
      <c r="B391" s="4"/>
      <c r="C391" s="4"/>
      <c r="D391" s="4"/>
    </row>
    <row r="392" spans="1:4" x14ac:dyDescent="0.3">
      <c r="A392" s="3">
        <v>390</v>
      </c>
      <c r="B392" s="4"/>
      <c r="C392" s="4"/>
      <c r="D392" s="4"/>
    </row>
    <row r="393" spans="1:4" x14ac:dyDescent="0.3">
      <c r="A393" s="3">
        <v>391</v>
      </c>
      <c r="B393" s="4"/>
      <c r="C393" s="4"/>
      <c r="D393" s="4"/>
    </row>
    <row r="394" spans="1:4" x14ac:dyDescent="0.3">
      <c r="A394" s="3">
        <v>392</v>
      </c>
      <c r="B394" s="4"/>
      <c r="C394" s="4"/>
      <c r="D394" s="4"/>
    </row>
    <row r="395" spans="1:4" x14ac:dyDescent="0.3">
      <c r="A395" s="3">
        <v>393</v>
      </c>
      <c r="B395" s="4"/>
      <c r="C395" s="4"/>
      <c r="D395" s="4"/>
    </row>
    <row r="396" spans="1:4" x14ac:dyDescent="0.3">
      <c r="A396" s="3">
        <v>394</v>
      </c>
      <c r="B396" s="4"/>
      <c r="C396" s="4"/>
      <c r="D396" s="4"/>
    </row>
    <row r="397" spans="1:4" x14ac:dyDescent="0.3">
      <c r="A397" s="3">
        <v>395</v>
      </c>
      <c r="B397" s="4"/>
      <c r="C397" s="4"/>
      <c r="D397" s="4"/>
    </row>
    <row r="398" spans="1:4" x14ac:dyDescent="0.3">
      <c r="A398" s="3">
        <v>396</v>
      </c>
      <c r="B398" s="4"/>
      <c r="C398" s="4"/>
      <c r="D398" s="4"/>
    </row>
    <row r="399" spans="1:4" x14ac:dyDescent="0.3">
      <c r="A399" s="3">
        <v>397</v>
      </c>
      <c r="B399" s="4"/>
      <c r="C399" s="4"/>
      <c r="D399" s="4"/>
    </row>
    <row r="400" spans="1:4" x14ac:dyDescent="0.3">
      <c r="A400" s="3">
        <v>398</v>
      </c>
      <c r="B400" s="4"/>
      <c r="C400" s="4"/>
      <c r="D400" s="4"/>
    </row>
    <row r="401" spans="1:4" x14ac:dyDescent="0.3">
      <c r="A401" s="3">
        <v>399</v>
      </c>
      <c r="B401" s="4"/>
      <c r="C401" s="4"/>
      <c r="D401" s="4"/>
    </row>
    <row r="402" spans="1:4" x14ac:dyDescent="0.3">
      <c r="A402" s="3">
        <v>400</v>
      </c>
      <c r="B402" s="4"/>
      <c r="C402" s="4"/>
      <c r="D402" s="4"/>
    </row>
    <row r="403" spans="1:4" x14ac:dyDescent="0.3">
      <c r="A403" s="3">
        <v>401</v>
      </c>
      <c r="B403" s="4"/>
      <c r="C403" s="4"/>
      <c r="D403" s="4"/>
    </row>
    <row r="404" spans="1:4" x14ac:dyDescent="0.3">
      <c r="A404" s="3">
        <v>402</v>
      </c>
      <c r="B404" s="4"/>
      <c r="C404" s="4"/>
      <c r="D404" s="4"/>
    </row>
    <row r="405" spans="1:4" x14ac:dyDescent="0.3">
      <c r="A405" s="3">
        <v>403</v>
      </c>
      <c r="B405" s="4"/>
      <c r="C405" s="4"/>
      <c r="D405" s="4"/>
    </row>
    <row r="406" spans="1:4" x14ac:dyDescent="0.3">
      <c r="A406" s="3">
        <v>404</v>
      </c>
      <c r="B406" s="4"/>
      <c r="C406" s="4"/>
      <c r="D406" s="4"/>
    </row>
    <row r="407" spans="1:4" x14ac:dyDescent="0.3">
      <c r="A407" s="3">
        <v>405</v>
      </c>
      <c r="B407" s="4"/>
      <c r="C407" s="4"/>
      <c r="D407" s="4"/>
    </row>
    <row r="408" spans="1:4" x14ac:dyDescent="0.3">
      <c r="A408" s="3">
        <v>406</v>
      </c>
      <c r="B408" s="4"/>
      <c r="C408" s="4"/>
      <c r="D408" s="4"/>
    </row>
    <row r="409" spans="1:4" x14ac:dyDescent="0.3">
      <c r="A409" s="3">
        <v>407</v>
      </c>
      <c r="B409" s="7"/>
      <c r="C409" s="4"/>
      <c r="D409" s="4"/>
    </row>
    <row r="410" spans="1:4" x14ac:dyDescent="0.3">
      <c r="A410" s="3">
        <v>408</v>
      </c>
      <c r="B410" s="4"/>
      <c r="C410" s="4"/>
      <c r="D410" s="4"/>
    </row>
    <row r="411" spans="1:4" x14ac:dyDescent="0.3">
      <c r="A411" s="3">
        <v>409</v>
      </c>
      <c r="B411" s="4"/>
      <c r="C411" s="4"/>
      <c r="D411" s="4"/>
    </row>
    <row r="412" spans="1:4" x14ac:dyDescent="0.3">
      <c r="A412" s="3">
        <v>410</v>
      </c>
      <c r="B412" s="4"/>
      <c r="C412" s="4"/>
      <c r="D412" s="4"/>
    </row>
    <row r="413" spans="1:4" x14ac:dyDescent="0.3">
      <c r="A413" s="3">
        <v>411</v>
      </c>
      <c r="B413" s="4"/>
      <c r="C413" s="4"/>
      <c r="D413" s="4"/>
    </row>
    <row r="414" spans="1:4" x14ac:dyDescent="0.3">
      <c r="A414" s="3">
        <v>412</v>
      </c>
      <c r="B414" s="4"/>
      <c r="C414" s="4"/>
      <c r="D414" s="4"/>
    </row>
    <row r="415" spans="1:4" x14ac:dyDescent="0.3">
      <c r="A415" s="3">
        <v>413</v>
      </c>
      <c r="B415" s="4"/>
      <c r="C415" s="4"/>
      <c r="D415" s="4"/>
    </row>
    <row r="416" spans="1:4" x14ac:dyDescent="0.3">
      <c r="A416" s="3">
        <v>414</v>
      </c>
      <c r="B416" s="4"/>
      <c r="C416" s="4"/>
      <c r="D416" s="4"/>
    </row>
    <row r="417" spans="1:4" x14ac:dyDescent="0.3">
      <c r="A417" s="3">
        <v>415</v>
      </c>
      <c r="B417" s="4"/>
      <c r="C417" s="4"/>
      <c r="D417" s="4"/>
    </row>
    <row r="418" spans="1:4" x14ac:dyDescent="0.3">
      <c r="A418" s="3">
        <v>416</v>
      </c>
      <c r="B418" s="4"/>
      <c r="C418" s="4"/>
      <c r="D418" s="4"/>
    </row>
    <row r="419" spans="1:4" x14ac:dyDescent="0.3">
      <c r="A419" s="3">
        <v>417</v>
      </c>
      <c r="B419" s="4"/>
      <c r="C419" s="4"/>
      <c r="D419" s="4"/>
    </row>
    <row r="420" spans="1:4" x14ac:dyDescent="0.3">
      <c r="A420" s="3">
        <v>418</v>
      </c>
      <c r="B420" s="4"/>
      <c r="C420" s="4"/>
      <c r="D420" s="4"/>
    </row>
    <row r="421" spans="1:4" x14ac:dyDescent="0.3">
      <c r="A421" s="3">
        <v>419</v>
      </c>
      <c r="B421" s="4"/>
      <c r="C421" s="4"/>
      <c r="D421" s="13"/>
    </row>
    <row r="422" spans="1:4" x14ac:dyDescent="0.3">
      <c r="A422" s="3">
        <v>420</v>
      </c>
      <c r="B422" s="4"/>
      <c r="C422" s="4"/>
      <c r="D422" s="4"/>
    </row>
    <row r="423" spans="1:4" x14ac:dyDescent="0.3">
      <c r="A423" s="3">
        <v>421</v>
      </c>
      <c r="B423" s="4"/>
      <c r="C423" s="4"/>
      <c r="D423" s="4"/>
    </row>
    <row r="424" spans="1:4" x14ac:dyDescent="0.3">
      <c r="A424" s="3">
        <v>422</v>
      </c>
      <c r="B424" s="4"/>
      <c r="C424" s="4"/>
      <c r="D424" s="4"/>
    </row>
    <row r="425" spans="1:4" x14ac:dyDescent="0.3">
      <c r="A425" s="3">
        <v>423</v>
      </c>
      <c r="B425" s="4"/>
      <c r="C425" s="4"/>
      <c r="D425" s="4"/>
    </row>
    <row r="426" spans="1:4" x14ac:dyDescent="0.3">
      <c r="A426" s="3">
        <v>424</v>
      </c>
      <c r="B426" s="4"/>
      <c r="C426" s="4"/>
      <c r="D426" s="4"/>
    </row>
    <row r="427" spans="1:4" x14ac:dyDescent="0.3">
      <c r="A427" s="3">
        <v>425</v>
      </c>
      <c r="B427" s="14"/>
      <c r="C427" s="4"/>
      <c r="D427" s="4"/>
    </row>
    <row r="428" spans="1:4" x14ac:dyDescent="0.3">
      <c r="A428" s="3">
        <v>426</v>
      </c>
      <c r="B428" s="4"/>
      <c r="C428" s="4"/>
      <c r="D428" s="4"/>
    </row>
    <row r="429" spans="1:4" x14ac:dyDescent="0.3">
      <c r="A429" s="3">
        <v>427</v>
      </c>
      <c r="B429" s="7"/>
      <c r="C429" s="4"/>
      <c r="D429" s="4"/>
    </row>
    <row r="430" spans="1:4" x14ac:dyDescent="0.3">
      <c r="A430" s="3">
        <v>428</v>
      </c>
      <c r="B430" s="4"/>
      <c r="C430" s="4"/>
      <c r="D430" s="4"/>
    </row>
    <row r="431" spans="1:4" x14ac:dyDescent="0.3">
      <c r="A431" s="3">
        <v>429</v>
      </c>
      <c r="B431" s="4"/>
      <c r="C431" s="4"/>
      <c r="D431" s="4"/>
    </row>
    <row r="432" spans="1:4" x14ac:dyDescent="0.3">
      <c r="A432" s="3">
        <v>430</v>
      </c>
      <c r="B432" s="4"/>
      <c r="C432" s="4"/>
      <c r="D432" s="4"/>
    </row>
    <row r="433" spans="1:4" x14ac:dyDescent="0.3">
      <c r="A433" s="3">
        <v>431</v>
      </c>
      <c r="B433" s="4"/>
      <c r="C433" s="4"/>
      <c r="D433" s="4"/>
    </row>
    <row r="434" spans="1:4" x14ac:dyDescent="0.3">
      <c r="A434" s="3">
        <v>432</v>
      </c>
      <c r="B434" s="4"/>
      <c r="C434" s="4"/>
      <c r="D434" s="4"/>
    </row>
    <row r="435" spans="1:4" x14ac:dyDescent="0.3">
      <c r="A435" s="3">
        <v>433</v>
      </c>
      <c r="B435" s="4"/>
      <c r="C435" s="4"/>
      <c r="D435" s="4"/>
    </row>
    <row r="436" spans="1:4" x14ac:dyDescent="0.3">
      <c r="A436" s="3">
        <v>434</v>
      </c>
      <c r="B436" s="4"/>
      <c r="C436" s="4"/>
      <c r="D436" s="4"/>
    </row>
    <row r="437" spans="1:4" x14ac:dyDescent="0.3">
      <c r="A437" s="3">
        <v>435</v>
      </c>
      <c r="B437" s="4"/>
      <c r="C437" s="4"/>
      <c r="D437" s="4"/>
    </row>
    <row r="438" spans="1:4" x14ac:dyDescent="0.3">
      <c r="A438" s="3">
        <v>436</v>
      </c>
      <c r="B438" s="4"/>
      <c r="C438" s="4"/>
      <c r="D438" s="4"/>
    </row>
    <row r="439" spans="1:4" x14ac:dyDescent="0.3">
      <c r="A439" s="3">
        <v>437</v>
      </c>
      <c r="B439" s="4"/>
      <c r="C439" s="4"/>
      <c r="D439" s="4"/>
    </row>
    <row r="440" spans="1:4" x14ac:dyDescent="0.3">
      <c r="A440" s="3">
        <v>438</v>
      </c>
      <c r="B440" s="4"/>
      <c r="C440" s="4"/>
      <c r="D440" s="4"/>
    </row>
    <row r="441" spans="1:4" x14ac:dyDescent="0.3">
      <c r="A441" s="3">
        <v>439</v>
      </c>
      <c r="B441" s="4"/>
      <c r="C441" s="4"/>
      <c r="D441" s="4"/>
    </row>
    <row r="442" spans="1:4" x14ac:dyDescent="0.3">
      <c r="A442" s="3">
        <v>440</v>
      </c>
      <c r="B442" s="4"/>
      <c r="C442" s="4"/>
      <c r="D442" s="4"/>
    </row>
    <row r="443" spans="1:4" x14ac:dyDescent="0.3">
      <c r="A443" s="3">
        <v>441</v>
      </c>
      <c r="B443" s="4"/>
      <c r="C443" s="4"/>
      <c r="D443" s="4"/>
    </row>
    <row r="444" spans="1:4" x14ac:dyDescent="0.3">
      <c r="A444" s="3">
        <v>442</v>
      </c>
      <c r="B444" s="4"/>
      <c r="C444" s="4"/>
      <c r="D444" s="4"/>
    </row>
    <row r="445" spans="1:4" x14ac:dyDescent="0.3">
      <c r="A445" s="3">
        <v>443</v>
      </c>
      <c r="B445" s="4"/>
      <c r="C445" s="4"/>
      <c r="D445" s="4"/>
    </row>
    <row r="446" spans="1:4" x14ac:dyDescent="0.3">
      <c r="A446" s="3">
        <v>444</v>
      </c>
      <c r="B446" s="4"/>
      <c r="C446" s="4"/>
      <c r="D446" s="4"/>
    </row>
    <row r="447" spans="1:4" x14ac:dyDescent="0.3">
      <c r="A447" s="3">
        <v>445</v>
      </c>
      <c r="B447" s="4"/>
      <c r="C447" s="4"/>
      <c r="D447" s="4"/>
    </row>
    <row r="448" spans="1:4" x14ac:dyDescent="0.3">
      <c r="A448" s="3">
        <v>446</v>
      </c>
      <c r="B448" s="4"/>
      <c r="C448" s="4"/>
      <c r="D448" s="4"/>
    </row>
    <row r="449" spans="1:4" x14ac:dyDescent="0.3">
      <c r="A449" s="3">
        <v>447</v>
      </c>
      <c r="B449" s="4"/>
      <c r="C449" s="4"/>
      <c r="D449" s="4"/>
    </row>
    <row r="450" spans="1:4" x14ac:dyDescent="0.3">
      <c r="A450" s="3">
        <v>448</v>
      </c>
      <c r="B450" s="4"/>
      <c r="C450" s="4"/>
      <c r="D450" s="4"/>
    </row>
    <row r="451" spans="1:4" x14ac:dyDescent="0.3">
      <c r="A451" s="3">
        <v>449</v>
      </c>
      <c r="B451" s="4"/>
      <c r="C451" s="4"/>
      <c r="D451" s="4"/>
    </row>
    <row r="452" spans="1:4" x14ac:dyDescent="0.3">
      <c r="A452" s="3">
        <v>450</v>
      </c>
      <c r="B452" s="4"/>
      <c r="C452" s="4"/>
      <c r="D452" s="4"/>
    </row>
    <row r="453" spans="1:4" x14ac:dyDescent="0.3">
      <c r="A453" s="3">
        <v>451</v>
      </c>
      <c r="B453" s="4"/>
      <c r="C453" s="4"/>
      <c r="D453" s="4"/>
    </row>
    <row r="454" spans="1:4" x14ac:dyDescent="0.3">
      <c r="A454" s="3">
        <v>452</v>
      </c>
      <c r="B454" s="4"/>
      <c r="C454" s="4"/>
      <c r="D454" s="4"/>
    </row>
    <row r="455" spans="1:4" x14ac:dyDescent="0.3">
      <c r="A455" s="3">
        <v>453</v>
      </c>
      <c r="B455" s="4"/>
      <c r="C455" s="4"/>
      <c r="D455" s="4"/>
    </row>
    <row r="456" spans="1:4" x14ac:dyDescent="0.3">
      <c r="A456" s="3">
        <v>454</v>
      </c>
      <c r="B456" s="4"/>
      <c r="C456" s="4"/>
      <c r="D456" s="4"/>
    </row>
    <row r="457" spans="1:4" x14ac:dyDescent="0.3">
      <c r="A457" s="3">
        <v>455</v>
      </c>
      <c r="B457" s="4"/>
      <c r="C457" s="4"/>
      <c r="D457" s="4"/>
    </row>
    <row r="458" spans="1:4" x14ac:dyDescent="0.3">
      <c r="A458" s="3">
        <v>456</v>
      </c>
      <c r="B458" s="4"/>
      <c r="C458" s="4"/>
      <c r="D458" s="4"/>
    </row>
    <row r="459" spans="1:4" x14ac:dyDescent="0.3">
      <c r="A459" s="3">
        <v>457</v>
      </c>
      <c r="B459" s="4"/>
      <c r="C459" s="4"/>
      <c r="D459" s="4"/>
    </row>
    <row r="460" spans="1:4" x14ac:dyDescent="0.3">
      <c r="A460" s="3">
        <v>458</v>
      </c>
      <c r="B460" s="4"/>
      <c r="C460" s="4"/>
      <c r="D460" s="4"/>
    </row>
    <row r="461" spans="1:4" x14ac:dyDescent="0.3">
      <c r="A461" s="3">
        <v>459</v>
      </c>
      <c r="B461" s="4"/>
      <c r="C461" s="4"/>
      <c r="D461" s="4"/>
    </row>
    <row r="462" spans="1:4" x14ac:dyDescent="0.3">
      <c r="A462" s="3">
        <v>460</v>
      </c>
      <c r="B462" s="4"/>
      <c r="C462" s="4"/>
      <c r="D462" s="4"/>
    </row>
    <row r="463" spans="1:4" x14ac:dyDescent="0.3">
      <c r="A463" s="3">
        <v>461</v>
      </c>
      <c r="B463" s="4"/>
      <c r="C463" s="4"/>
      <c r="D463" s="4"/>
    </row>
    <row r="464" spans="1:4" x14ac:dyDescent="0.3">
      <c r="A464" s="3">
        <v>462</v>
      </c>
      <c r="B464" s="4"/>
      <c r="C464" s="4"/>
      <c r="D464" s="4"/>
    </row>
    <row r="465" spans="1:4" x14ac:dyDescent="0.3">
      <c r="A465" s="3">
        <v>463</v>
      </c>
      <c r="B465" s="4"/>
      <c r="C465" s="4"/>
      <c r="D465" s="4"/>
    </row>
    <row r="466" spans="1:4" x14ac:dyDescent="0.3">
      <c r="A466" s="3">
        <v>464</v>
      </c>
      <c r="B466" s="4"/>
      <c r="C466" s="4"/>
      <c r="D466" s="4"/>
    </row>
    <row r="467" spans="1:4" x14ac:dyDescent="0.3">
      <c r="A467" s="3">
        <v>465</v>
      </c>
      <c r="B467" s="4"/>
      <c r="C467" s="4"/>
      <c r="D467" s="4"/>
    </row>
    <row r="468" spans="1:4" x14ac:dyDescent="0.3">
      <c r="A468" s="3">
        <v>466</v>
      </c>
      <c r="B468" s="4"/>
      <c r="C468" s="4"/>
      <c r="D468" s="4"/>
    </row>
    <row r="469" spans="1:4" x14ac:dyDescent="0.3">
      <c r="A469" s="3">
        <v>467</v>
      </c>
      <c r="B469" s="4"/>
      <c r="C469" s="4"/>
      <c r="D469" s="4"/>
    </row>
    <row r="470" spans="1:4" x14ac:dyDescent="0.3">
      <c r="A470" s="3">
        <v>468</v>
      </c>
      <c r="B470" s="4"/>
      <c r="C470" s="4"/>
      <c r="D470" s="4"/>
    </row>
    <row r="471" spans="1:4" x14ac:dyDescent="0.3">
      <c r="A471" s="3">
        <v>469</v>
      </c>
      <c r="B471" s="4"/>
      <c r="C471" s="4"/>
      <c r="D471" s="4"/>
    </row>
    <row r="472" spans="1:4" x14ac:dyDescent="0.3">
      <c r="A472" s="3">
        <v>470</v>
      </c>
      <c r="B472" s="4"/>
      <c r="C472" s="4"/>
      <c r="D472" s="4"/>
    </row>
    <row r="473" spans="1:4" x14ac:dyDescent="0.3">
      <c r="A473" s="3">
        <v>471</v>
      </c>
      <c r="B473" s="4"/>
      <c r="C473" s="4"/>
      <c r="D473" s="4"/>
    </row>
    <row r="474" spans="1:4" x14ac:dyDescent="0.3">
      <c r="A474" s="3">
        <v>472</v>
      </c>
      <c r="B474" s="4"/>
      <c r="C474" s="4"/>
      <c r="D474" s="4"/>
    </row>
    <row r="475" spans="1:4" x14ac:dyDescent="0.3">
      <c r="A475" s="3">
        <v>473</v>
      </c>
      <c r="B475" s="4"/>
      <c r="C475" s="4"/>
      <c r="D475" s="4"/>
    </row>
    <row r="476" spans="1:4" x14ac:dyDescent="0.3">
      <c r="A476" s="3">
        <v>474</v>
      </c>
      <c r="B476" s="4"/>
      <c r="C476" s="4"/>
      <c r="D476" s="4"/>
    </row>
    <row r="477" spans="1:4" x14ac:dyDescent="0.3">
      <c r="A477" s="3">
        <v>475</v>
      </c>
      <c r="B477" s="4"/>
      <c r="C477" s="4"/>
      <c r="D477" s="4"/>
    </row>
    <row r="478" spans="1:4" x14ac:dyDescent="0.3">
      <c r="A478" s="3">
        <v>476</v>
      </c>
      <c r="B478" s="4"/>
      <c r="C478" s="4"/>
      <c r="D478" s="4"/>
    </row>
    <row r="479" spans="1:4" x14ac:dyDescent="0.3">
      <c r="A479" s="3">
        <v>477</v>
      </c>
      <c r="B479" s="4"/>
      <c r="C479" s="4"/>
      <c r="D479" s="4"/>
    </row>
    <row r="480" spans="1:4" x14ac:dyDescent="0.3">
      <c r="A480" s="3">
        <v>478</v>
      </c>
      <c r="B480" s="4"/>
      <c r="C480" s="4"/>
      <c r="D480" s="4"/>
    </row>
    <row r="481" spans="1:4" x14ac:dyDescent="0.3">
      <c r="A481" s="3">
        <v>479</v>
      </c>
      <c r="B481" s="4"/>
      <c r="C481" s="4"/>
      <c r="D481" s="4"/>
    </row>
    <row r="482" spans="1:4" x14ac:dyDescent="0.3">
      <c r="A482" s="3">
        <v>480</v>
      </c>
      <c r="B482" s="4"/>
      <c r="C482" s="4"/>
      <c r="D482" s="4"/>
    </row>
    <row r="483" spans="1:4" x14ac:dyDescent="0.3">
      <c r="A483" s="3">
        <v>481</v>
      </c>
      <c r="B483" s="4"/>
      <c r="C483" s="4"/>
      <c r="D483" s="4"/>
    </row>
    <row r="484" spans="1:4" x14ac:dyDescent="0.3">
      <c r="A484" s="3">
        <v>482</v>
      </c>
      <c r="B484" s="4"/>
      <c r="C484" s="4"/>
      <c r="D484" s="4"/>
    </row>
    <row r="485" spans="1:4" x14ac:dyDescent="0.3">
      <c r="A485" s="3">
        <v>483</v>
      </c>
      <c r="B485" s="4"/>
      <c r="C485" s="4"/>
      <c r="D485" s="4"/>
    </row>
    <row r="486" spans="1:4" x14ac:dyDescent="0.3">
      <c r="A486" s="3">
        <v>484</v>
      </c>
      <c r="B486" s="4"/>
      <c r="C486" s="4"/>
      <c r="D486" s="4"/>
    </row>
    <row r="487" spans="1:4" x14ac:dyDescent="0.3">
      <c r="A487" s="3">
        <v>485</v>
      </c>
      <c r="B487" s="4"/>
      <c r="C487" s="4"/>
      <c r="D487" s="4"/>
    </row>
    <row r="488" spans="1:4" x14ac:dyDescent="0.3">
      <c r="A488" s="3">
        <v>486</v>
      </c>
      <c r="B488" s="4"/>
      <c r="C488" s="4"/>
      <c r="D488" s="4"/>
    </row>
    <row r="489" spans="1:4" x14ac:dyDescent="0.3">
      <c r="A489" s="3">
        <v>487</v>
      </c>
      <c r="B489" s="4"/>
      <c r="C489" s="4"/>
      <c r="D489" s="6"/>
    </row>
    <row r="490" spans="1:4" x14ac:dyDescent="0.3">
      <c r="A490" s="3">
        <v>488</v>
      </c>
      <c r="B490" s="4"/>
      <c r="C490" s="4"/>
      <c r="D490" s="4"/>
    </row>
    <row r="491" spans="1:4" x14ac:dyDescent="0.3">
      <c r="A491" s="3">
        <v>489</v>
      </c>
      <c r="B491" s="4"/>
      <c r="C491" s="4"/>
      <c r="D491" s="4"/>
    </row>
    <row r="492" spans="1:4" x14ac:dyDescent="0.3">
      <c r="A492" s="3">
        <v>490</v>
      </c>
      <c r="B492" s="4"/>
      <c r="C492" s="4"/>
      <c r="D492" s="4"/>
    </row>
    <row r="493" spans="1:4" x14ac:dyDescent="0.3">
      <c r="A493" s="3">
        <v>491</v>
      </c>
      <c r="B493" s="4"/>
      <c r="C493" s="4"/>
      <c r="D493" s="4"/>
    </row>
    <row r="494" spans="1:4" x14ac:dyDescent="0.3">
      <c r="A494" s="3">
        <v>492</v>
      </c>
      <c r="B494" s="4"/>
      <c r="C494" s="4"/>
      <c r="D494" s="4"/>
    </row>
    <row r="495" spans="1:4" x14ac:dyDescent="0.3">
      <c r="A495" s="3">
        <v>493</v>
      </c>
      <c r="B495" s="4"/>
      <c r="C495" s="4"/>
      <c r="D495" s="4"/>
    </row>
    <row r="496" spans="1:4" x14ac:dyDescent="0.3">
      <c r="A496" s="3">
        <v>494</v>
      </c>
      <c r="B496" s="4"/>
      <c r="C496" s="4"/>
      <c r="D496" s="4"/>
    </row>
    <row r="497" spans="1:4" x14ac:dyDescent="0.3">
      <c r="A497" s="3">
        <v>495</v>
      </c>
      <c r="B497" s="4"/>
      <c r="C497" s="4"/>
      <c r="D497" s="4"/>
    </row>
    <row r="498" spans="1:4" x14ac:dyDescent="0.3">
      <c r="A498" s="3">
        <v>496</v>
      </c>
      <c r="B498" s="4"/>
      <c r="C498" s="4"/>
      <c r="D498" s="4"/>
    </row>
    <row r="499" spans="1:4" x14ac:dyDescent="0.3">
      <c r="A499" s="3">
        <v>497</v>
      </c>
      <c r="B499" s="4"/>
      <c r="C499" s="4"/>
      <c r="D499" s="4"/>
    </row>
    <row r="500" spans="1:4" x14ac:dyDescent="0.3">
      <c r="A500" s="3">
        <v>498</v>
      </c>
      <c r="B500" s="4"/>
      <c r="C500" s="4"/>
      <c r="D500" s="4"/>
    </row>
    <row r="501" spans="1:4" x14ac:dyDescent="0.3">
      <c r="A501" s="3">
        <v>499</v>
      </c>
      <c r="B501" s="4"/>
      <c r="C501" s="4"/>
      <c r="D501" s="4"/>
    </row>
    <row r="502" spans="1:4" x14ac:dyDescent="0.3">
      <c r="A502" s="3">
        <v>500</v>
      </c>
      <c r="B502" s="4"/>
      <c r="C502" s="4"/>
      <c r="D502" s="4"/>
    </row>
    <row r="503" spans="1:4" x14ac:dyDescent="0.3">
      <c r="A503" s="3">
        <v>501</v>
      </c>
      <c r="B503" s="4"/>
      <c r="C503" s="4"/>
      <c r="D503" s="4"/>
    </row>
    <row r="504" spans="1:4" x14ac:dyDescent="0.3">
      <c r="A504" s="3">
        <v>502</v>
      </c>
      <c r="B504" s="4"/>
      <c r="C504" s="4"/>
      <c r="D504" s="4"/>
    </row>
    <row r="505" spans="1:4" x14ac:dyDescent="0.3">
      <c r="A505" s="3">
        <v>503</v>
      </c>
      <c r="B505" s="4"/>
      <c r="C505" s="4"/>
      <c r="D505" s="4"/>
    </row>
    <row r="506" spans="1:4" x14ac:dyDescent="0.3">
      <c r="A506" s="3">
        <v>504</v>
      </c>
      <c r="B506" s="4"/>
      <c r="C506" s="4"/>
      <c r="D506" s="4"/>
    </row>
    <row r="507" spans="1:4" x14ac:dyDescent="0.3">
      <c r="A507" s="3">
        <v>505</v>
      </c>
      <c r="B507" s="4"/>
      <c r="C507" s="4"/>
      <c r="D507" s="4"/>
    </row>
    <row r="508" spans="1:4" x14ac:dyDescent="0.3">
      <c r="A508" s="3">
        <v>506</v>
      </c>
      <c r="B508" s="4"/>
      <c r="C508" s="4"/>
      <c r="D508" s="4"/>
    </row>
    <row r="509" spans="1:4" x14ac:dyDescent="0.3">
      <c r="A509" s="3">
        <v>507</v>
      </c>
      <c r="B509" s="4"/>
      <c r="C509" s="4"/>
      <c r="D509" s="4"/>
    </row>
    <row r="510" spans="1:4" x14ac:dyDescent="0.3">
      <c r="A510" s="3">
        <v>508</v>
      </c>
      <c r="B510" s="4"/>
      <c r="C510" s="4"/>
      <c r="D510" s="4"/>
    </row>
    <row r="511" spans="1:4" x14ac:dyDescent="0.3">
      <c r="A511" s="3">
        <v>509</v>
      </c>
      <c r="B511" s="4"/>
      <c r="C511" s="4"/>
      <c r="D511" s="4"/>
    </row>
    <row r="512" spans="1:4" x14ac:dyDescent="0.3">
      <c r="A512" s="3">
        <v>510</v>
      </c>
      <c r="B512" s="4"/>
      <c r="C512" s="4"/>
      <c r="D512" s="4"/>
    </row>
    <row r="513" spans="1:4" x14ac:dyDescent="0.3">
      <c r="A513" s="3">
        <v>511</v>
      </c>
      <c r="B513" s="4"/>
      <c r="C513" s="4"/>
      <c r="D513" s="4"/>
    </row>
    <row r="514" spans="1:4" x14ac:dyDescent="0.3">
      <c r="A514" s="3">
        <v>512</v>
      </c>
      <c r="B514" s="4"/>
      <c r="C514" s="4"/>
      <c r="D514" s="4"/>
    </row>
    <row r="515" spans="1:4" x14ac:dyDescent="0.3">
      <c r="A515" s="3">
        <v>513</v>
      </c>
      <c r="B515" s="4"/>
      <c r="C515" s="4"/>
      <c r="D515" s="4"/>
    </row>
    <row r="516" spans="1:4" x14ac:dyDescent="0.3">
      <c r="A516" s="3">
        <v>514</v>
      </c>
      <c r="B516" s="4"/>
      <c r="C516" s="4"/>
      <c r="D516" s="4"/>
    </row>
    <row r="517" spans="1:4" x14ac:dyDescent="0.3">
      <c r="A517" s="3">
        <v>515</v>
      </c>
      <c r="B517" s="4"/>
      <c r="C517" s="4"/>
      <c r="D517" s="4"/>
    </row>
    <row r="518" spans="1:4" x14ac:dyDescent="0.3">
      <c r="A518" s="3">
        <v>516</v>
      </c>
      <c r="B518" s="4"/>
      <c r="C518" s="4"/>
      <c r="D518" s="4"/>
    </row>
    <row r="519" spans="1:4" x14ac:dyDescent="0.3">
      <c r="A519" s="3">
        <v>517</v>
      </c>
      <c r="B519" s="4"/>
      <c r="C519" s="4"/>
      <c r="D519" s="4"/>
    </row>
    <row r="520" spans="1:4" x14ac:dyDescent="0.3">
      <c r="A520" s="3">
        <v>518</v>
      </c>
      <c r="B520" s="4"/>
      <c r="C520" s="4"/>
      <c r="D520" s="4"/>
    </row>
    <row r="521" spans="1:4" x14ac:dyDescent="0.3">
      <c r="A521" s="3">
        <v>519</v>
      </c>
      <c r="B521" s="4"/>
      <c r="C521" s="4"/>
      <c r="D521" s="13"/>
    </row>
    <row r="522" spans="1:4" x14ac:dyDescent="0.3">
      <c r="A522" s="3">
        <v>520</v>
      </c>
      <c r="B522" s="4"/>
      <c r="C522" s="4"/>
      <c r="D522" s="4"/>
    </row>
    <row r="523" spans="1:4" x14ac:dyDescent="0.3">
      <c r="A523" s="3">
        <v>521</v>
      </c>
      <c r="B523" s="4"/>
      <c r="C523" s="4"/>
      <c r="D523" s="4"/>
    </row>
    <row r="524" spans="1:4" x14ac:dyDescent="0.3">
      <c r="A524" s="3">
        <v>522</v>
      </c>
      <c r="B524" s="4"/>
      <c r="C524" s="4"/>
      <c r="D524" s="6"/>
    </row>
    <row r="525" spans="1:4" x14ac:dyDescent="0.3">
      <c r="A525" s="3">
        <v>523</v>
      </c>
      <c r="B525" s="4"/>
      <c r="C525" s="4"/>
      <c r="D525" s="4"/>
    </row>
    <row r="526" spans="1:4" x14ac:dyDescent="0.3">
      <c r="A526" s="3">
        <v>524</v>
      </c>
      <c r="B526" s="4"/>
      <c r="C526" s="4"/>
      <c r="D526" s="4"/>
    </row>
    <row r="527" spans="1:4" x14ac:dyDescent="0.3">
      <c r="A527" s="3">
        <v>525</v>
      </c>
      <c r="B527" s="4"/>
      <c r="C527" s="4"/>
      <c r="D527" s="4"/>
    </row>
    <row r="528" spans="1:4" x14ac:dyDescent="0.3">
      <c r="A528" s="3">
        <v>526</v>
      </c>
      <c r="B528" s="4"/>
      <c r="C528" s="4"/>
      <c r="D528" s="4"/>
    </row>
    <row r="529" spans="1:4" x14ac:dyDescent="0.3">
      <c r="A529" s="3">
        <v>527</v>
      </c>
      <c r="B529" s="15"/>
      <c r="C529" s="4"/>
      <c r="D529" s="4"/>
    </row>
    <row r="530" spans="1:4" x14ac:dyDescent="0.3">
      <c r="A530" s="3">
        <v>528</v>
      </c>
      <c r="B530" s="4"/>
      <c r="C530" s="4"/>
      <c r="D530" s="4"/>
    </row>
    <row r="531" spans="1:4" x14ac:dyDescent="0.3">
      <c r="A531" s="3">
        <v>529</v>
      </c>
      <c r="B531" s="4"/>
      <c r="C531" s="4"/>
      <c r="D531" s="4"/>
    </row>
    <row r="532" spans="1:4" x14ac:dyDescent="0.3">
      <c r="A532" s="3">
        <v>530</v>
      </c>
      <c r="B532" s="4"/>
      <c r="C532" s="4"/>
      <c r="D532" s="15"/>
    </row>
    <row r="533" spans="1:4" x14ac:dyDescent="0.3">
      <c r="A533" s="3">
        <v>531</v>
      </c>
      <c r="B533" s="15"/>
      <c r="C533" s="4"/>
      <c r="D533" s="15"/>
    </row>
    <row r="534" spans="1:4" x14ac:dyDescent="0.3">
      <c r="A534" s="3">
        <v>532</v>
      </c>
      <c r="B534" s="15"/>
      <c r="C534" s="4"/>
      <c r="D534" s="15"/>
    </row>
    <row r="535" spans="1:4" x14ac:dyDescent="0.3">
      <c r="A535" s="3">
        <v>533</v>
      </c>
      <c r="B535" s="15"/>
      <c r="C535" s="4"/>
      <c r="D535" s="4"/>
    </row>
    <row r="536" spans="1:4" x14ac:dyDescent="0.3">
      <c r="A536" s="3">
        <v>534</v>
      </c>
      <c r="B536" s="15"/>
      <c r="C536" s="4"/>
      <c r="D536" s="4"/>
    </row>
    <row r="537" spans="1:4" x14ac:dyDescent="0.3">
      <c r="A537" s="3">
        <v>535</v>
      </c>
      <c r="B537" s="4"/>
      <c r="C537" s="4"/>
      <c r="D537" s="4"/>
    </row>
    <row r="538" spans="1:4" x14ac:dyDescent="0.3">
      <c r="A538" s="3">
        <v>536</v>
      </c>
      <c r="B538" s="4"/>
      <c r="C538" s="4"/>
      <c r="D538" s="4"/>
    </row>
    <row r="539" spans="1:4" x14ac:dyDescent="0.3">
      <c r="A539" s="3">
        <v>537</v>
      </c>
      <c r="B539" s="4"/>
      <c r="C539" s="4"/>
      <c r="D539" s="4"/>
    </row>
    <row r="540" spans="1:4" x14ac:dyDescent="0.3">
      <c r="A540" s="3">
        <v>538</v>
      </c>
      <c r="B540" s="4"/>
      <c r="C540" s="4"/>
      <c r="D540" s="4"/>
    </row>
    <row r="541" spans="1:4" x14ac:dyDescent="0.3">
      <c r="A541" s="3">
        <v>539</v>
      </c>
      <c r="B541" s="4"/>
      <c r="C541" s="4"/>
      <c r="D541" s="4"/>
    </row>
    <row r="542" spans="1:4" x14ac:dyDescent="0.3">
      <c r="A542" s="3">
        <v>540</v>
      </c>
      <c r="B542" s="4"/>
      <c r="C542" s="4"/>
      <c r="D542" s="4"/>
    </row>
    <row r="543" spans="1:4" x14ac:dyDescent="0.3">
      <c r="A543" s="3">
        <v>541</v>
      </c>
      <c r="B543" s="4"/>
      <c r="C543" s="4"/>
      <c r="D543" s="4"/>
    </row>
    <row r="544" spans="1:4" x14ac:dyDescent="0.3">
      <c r="A544" s="3">
        <v>542</v>
      </c>
      <c r="B544" s="4"/>
      <c r="C544" s="4"/>
      <c r="D544" s="4"/>
    </row>
    <row r="545" spans="1:4" x14ac:dyDescent="0.3">
      <c r="A545" s="3">
        <v>543</v>
      </c>
      <c r="B545" s="4"/>
      <c r="C545" s="4"/>
      <c r="D545" s="4"/>
    </row>
    <row r="546" spans="1:4" x14ac:dyDescent="0.3">
      <c r="A546" s="3">
        <v>544</v>
      </c>
      <c r="B546" s="4"/>
      <c r="C546" s="4"/>
      <c r="D546" s="4"/>
    </row>
    <row r="547" spans="1:4" x14ac:dyDescent="0.3">
      <c r="A547" s="3">
        <v>545</v>
      </c>
      <c r="B547" s="4"/>
      <c r="C547" s="4"/>
      <c r="D547" s="4"/>
    </row>
    <row r="548" spans="1:4" x14ac:dyDescent="0.3">
      <c r="A548" s="3">
        <v>546</v>
      </c>
      <c r="B548" s="4"/>
      <c r="C548" s="4"/>
      <c r="D548" s="4"/>
    </row>
    <row r="549" spans="1:4" x14ac:dyDescent="0.3">
      <c r="A549" s="3">
        <v>547</v>
      </c>
      <c r="B549" s="4"/>
      <c r="C549" s="4"/>
      <c r="D549" s="4"/>
    </row>
    <row r="550" spans="1:4" x14ac:dyDescent="0.3">
      <c r="A550" s="3">
        <v>548</v>
      </c>
      <c r="B550" s="4"/>
      <c r="C550" s="4"/>
      <c r="D550" s="4"/>
    </row>
    <row r="551" spans="1:4" x14ac:dyDescent="0.3">
      <c r="A551" s="3">
        <v>549</v>
      </c>
      <c r="B551" s="4"/>
      <c r="C551" s="4"/>
      <c r="D551" s="4"/>
    </row>
    <row r="552" spans="1:4" x14ac:dyDescent="0.3">
      <c r="A552" s="3">
        <v>550</v>
      </c>
      <c r="B552" s="4"/>
      <c r="C552" s="4"/>
      <c r="D552" s="4"/>
    </row>
    <row r="553" spans="1:4" x14ac:dyDescent="0.3">
      <c r="A553" s="3">
        <v>551</v>
      </c>
      <c r="B553" s="4"/>
      <c r="C553" s="4"/>
      <c r="D553" s="4"/>
    </row>
    <row r="554" spans="1:4" x14ac:dyDescent="0.3">
      <c r="A554" s="3">
        <v>552</v>
      </c>
      <c r="B554" s="4"/>
      <c r="C554" s="4"/>
      <c r="D554" s="4"/>
    </row>
    <row r="555" spans="1:4" x14ac:dyDescent="0.3">
      <c r="A555" s="3">
        <v>553</v>
      </c>
      <c r="B555" s="4"/>
      <c r="C555" s="4"/>
      <c r="D555" s="4"/>
    </row>
    <row r="556" spans="1:4" x14ac:dyDescent="0.3">
      <c r="A556" s="3">
        <v>554</v>
      </c>
      <c r="B556" s="4"/>
      <c r="C556" s="4"/>
      <c r="D556" s="4"/>
    </row>
    <row r="557" spans="1:4" x14ac:dyDescent="0.3">
      <c r="A557" s="3">
        <v>555</v>
      </c>
      <c r="B557" s="4"/>
      <c r="C557" s="4"/>
      <c r="D557" s="4"/>
    </row>
    <row r="558" spans="1:4" x14ac:dyDescent="0.3">
      <c r="A558" s="3">
        <v>556</v>
      </c>
      <c r="B558" s="4"/>
      <c r="C558" s="4"/>
      <c r="D558" s="4"/>
    </row>
    <row r="559" spans="1:4" x14ac:dyDescent="0.3">
      <c r="A559" s="3">
        <v>557</v>
      </c>
      <c r="B559" s="4"/>
      <c r="C559" s="4"/>
      <c r="D559" s="4"/>
    </row>
    <row r="560" spans="1:4" x14ac:dyDescent="0.3">
      <c r="A560" s="3">
        <v>558</v>
      </c>
      <c r="B560" s="4"/>
      <c r="C560" s="4"/>
      <c r="D560" s="4"/>
    </row>
    <row r="561" spans="1:4" x14ac:dyDescent="0.3">
      <c r="A561" s="3">
        <v>559</v>
      </c>
      <c r="B561" s="4"/>
      <c r="C561" s="4"/>
      <c r="D561" s="4"/>
    </row>
    <row r="562" spans="1:4" x14ac:dyDescent="0.3">
      <c r="A562" s="3">
        <v>560</v>
      </c>
      <c r="B562" s="4"/>
      <c r="C562" s="4"/>
      <c r="D562" s="4"/>
    </row>
    <row r="563" spans="1:4" x14ac:dyDescent="0.3">
      <c r="A563" s="3">
        <v>561</v>
      </c>
      <c r="B563" s="15"/>
      <c r="C563" s="4"/>
      <c r="D563" s="4"/>
    </row>
    <row r="564" spans="1:4" x14ac:dyDescent="0.3">
      <c r="A564" s="3">
        <v>562</v>
      </c>
      <c r="B564" s="15"/>
      <c r="C564" s="4"/>
      <c r="D564" s="4"/>
    </row>
    <row r="565" spans="1:4" x14ac:dyDescent="0.3">
      <c r="A565" s="3">
        <v>563</v>
      </c>
      <c r="B565" s="15"/>
      <c r="C565" s="4"/>
      <c r="D565" s="4"/>
    </row>
    <row r="566" spans="1:4" x14ac:dyDescent="0.3">
      <c r="A566" s="3">
        <v>564</v>
      </c>
      <c r="B566" s="15"/>
      <c r="C566" s="4"/>
      <c r="D566" s="16"/>
    </row>
    <row r="567" spans="1:4" x14ac:dyDescent="0.3">
      <c r="A567" s="3">
        <v>565</v>
      </c>
      <c r="B567" s="4"/>
      <c r="C567" s="4"/>
      <c r="D567" s="4"/>
    </row>
    <row r="568" spans="1:4" x14ac:dyDescent="0.3">
      <c r="A568" s="3">
        <v>566</v>
      </c>
      <c r="B568" s="4"/>
      <c r="C568" s="4"/>
      <c r="D568" s="4"/>
    </row>
    <row r="569" spans="1:4" x14ac:dyDescent="0.3">
      <c r="A569" s="3">
        <v>567</v>
      </c>
      <c r="B569" s="4"/>
      <c r="C569" s="4"/>
      <c r="D569" s="4"/>
    </row>
    <row r="570" spans="1:4" x14ac:dyDescent="0.3">
      <c r="A570" s="3">
        <v>568</v>
      </c>
      <c r="B570" s="4"/>
      <c r="C570" s="4"/>
      <c r="D570" s="4"/>
    </row>
    <row r="571" spans="1:4" x14ac:dyDescent="0.3">
      <c r="A571" s="3">
        <v>569</v>
      </c>
      <c r="B571" s="4"/>
      <c r="C571" s="4"/>
      <c r="D571" s="4"/>
    </row>
    <row r="572" spans="1:4" x14ac:dyDescent="0.3">
      <c r="A572" s="3">
        <v>570</v>
      </c>
      <c r="B572" s="4"/>
      <c r="C572" s="4"/>
      <c r="D572" s="4"/>
    </row>
    <row r="573" spans="1:4" x14ac:dyDescent="0.3">
      <c r="A573" s="3">
        <v>571</v>
      </c>
      <c r="B573" s="4"/>
      <c r="C573" s="4"/>
      <c r="D573" s="4"/>
    </row>
    <row r="574" spans="1:4" x14ac:dyDescent="0.3">
      <c r="A574" s="3">
        <v>572</v>
      </c>
      <c r="B574" s="4"/>
      <c r="C574" s="4"/>
      <c r="D574" s="4"/>
    </row>
    <row r="575" spans="1:4" x14ac:dyDescent="0.3">
      <c r="A575" s="3">
        <v>573</v>
      </c>
      <c r="B575" s="4"/>
      <c r="C575" s="4"/>
      <c r="D575" s="4"/>
    </row>
    <row r="576" spans="1:4" x14ac:dyDescent="0.3">
      <c r="A576" s="3">
        <v>574</v>
      </c>
      <c r="B576" s="4"/>
      <c r="C576" s="4"/>
      <c r="D576" s="4"/>
    </row>
    <row r="577" spans="1:4" x14ac:dyDescent="0.3">
      <c r="A577" s="3">
        <v>575</v>
      </c>
      <c r="B577" s="4"/>
      <c r="C577" s="4"/>
      <c r="D577" s="16"/>
    </row>
    <row r="578" spans="1:4" x14ac:dyDescent="0.3">
      <c r="A578" s="3">
        <v>576</v>
      </c>
      <c r="B578" s="4"/>
      <c r="C578" s="4"/>
      <c r="D578" s="4"/>
    </row>
    <row r="579" spans="1:4" x14ac:dyDescent="0.3">
      <c r="A579" s="3">
        <v>577</v>
      </c>
      <c r="B579" s="4"/>
      <c r="C579" s="4"/>
      <c r="D579" s="4"/>
    </row>
    <row r="580" spans="1:4" x14ac:dyDescent="0.3">
      <c r="A580" s="3">
        <v>578</v>
      </c>
      <c r="B580" s="4"/>
      <c r="C580" s="4"/>
      <c r="D580" s="4"/>
    </row>
    <row r="581" spans="1:4" x14ac:dyDescent="0.3">
      <c r="A581" s="3">
        <v>579</v>
      </c>
      <c r="B581" s="4"/>
      <c r="C581" s="4"/>
      <c r="D581" s="4"/>
    </row>
    <row r="582" spans="1:4" x14ac:dyDescent="0.3">
      <c r="A582" s="3">
        <v>580</v>
      </c>
      <c r="B582" s="4"/>
      <c r="C582" s="4"/>
      <c r="D582" s="4"/>
    </row>
    <row r="583" spans="1:4" x14ac:dyDescent="0.3">
      <c r="A583" s="3">
        <v>581</v>
      </c>
      <c r="B583" s="4"/>
      <c r="C583" s="4"/>
      <c r="D583" s="4"/>
    </row>
    <row r="584" spans="1:4" x14ac:dyDescent="0.3">
      <c r="A584" s="3">
        <v>582</v>
      </c>
      <c r="B584" s="4"/>
      <c r="C584" s="4"/>
      <c r="D584" s="4"/>
    </row>
    <row r="585" spans="1:4" x14ac:dyDescent="0.3">
      <c r="A585" s="3">
        <v>583</v>
      </c>
      <c r="B585" s="4"/>
      <c r="C585" s="4"/>
      <c r="D585" s="4"/>
    </row>
    <row r="586" spans="1:4" x14ac:dyDescent="0.3">
      <c r="A586" s="3">
        <v>584</v>
      </c>
      <c r="B586" s="4"/>
      <c r="C586" s="4"/>
      <c r="D586" s="4"/>
    </row>
    <row r="587" spans="1:4" x14ac:dyDescent="0.3">
      <c r="A587" s="3">
        <v>585</v>
      </c>
      <c r="B587" s="4"/>
      <c r="C587" s="4"/>
      <c r="D587" s="4"/>
    </row>
    <row r="588" spans="1:4" x14ac:dyDescent="0.3">
      <c r="A588" s="3">
        <v>586</v>
      </c>
      <c r="B588" s="4"/>
      <c r="C588" s="4"/>
      <c r="D588" s="4"/>
    </row>
    <row r="589" spans="1:4" x14ac:dyDescent="0.3">
      <c r="A589" s="3">
        <v>587</v>
      </c>
      <c r="B589" s="4"/>
      <c r="C589" s="4"/>
      <c r="D589" s="4"/>
    </row>
    <row r="590" spans="1:4" x14ac:dyDescent="0.3">
      <c r="A590" s="3">
        <v>588</v>
      </c>
      <c r="B590" s="4"/>
      <c r="C590" s="4"/>
      <c r="D590" s="4"/>
    </row>
    <row r="591" spans="1:4" x14ac:dyDescent="0.3">
      <c r="A591" s="3">
        <v>589</v>
      </c>
      <c r="B591" s="4"/>
      <c r="C591" s="4"/>
      <c r="D591" s="4"/>
    </row>
    <row r="592" spans="1:4" x14ac:dyDescent="0.3">
      <c r="A592" s="3">
        <v>590</v>
      </c>
      <c r="B592" s="4"/>
      <c r="C592" s="4"/>
      <c r="D592" s="4"/>
    </row>
    <row r="593" spans="1:4" x14ac:dyDescent="0.3">
      <c r="A593" s="3">
        <v>591</v>
      </c>
      <c r="B593" s="4"/>
      <c r="C593" s="4"/>
      <c r="D593" s="4"/>
    </row>
    <row r="594" spans="1:4" x14ac:dyDescent="0.3">
      <c r="A594" s="3">
        <v>592</v>
      </c>
      <c r="B594" s="4"/>
      <c r="C594" s="4"/>
      <c r="D594" s="4"/>
    </row>
    <row r="595" spans="1:4" x14ac:dyDescent="0.3">
      <c r="A595" s="3">
        <v>593</v>
      </c>
      <c r="B595" s="4"/>
      <c r="C595" s="4"/>
      <c r="D595" s="4"/>
    </row>
    <row r="596" spans="1:4" x14ac:dyDescent="0.3">
      <c r="A596" s="3">
        <v>594</v>
      </c>
      <c r="B596" s="4"/>
      <c r="C596" s="4"/>
      <c r="D596" s="4"/>
    </row>
    <row r="597" spans="1:4" x14ac:dyDescent="0.3">
      <c r="A597" s="3">
        <v>595</v>
      </c>
      <c r="B597" s="4"/>
      <c r="C597" s="4"/>
      <c r="D597" s="4"/>
    </row>
    <row r="598" spans="1:4" x14ac:dyDescent="0.3">
      <c r="A598" s="3">
        <v>596</v>
      </c>
      <c r="B598" s="4"/>
      <c r="C598" s="4"/>
      <c r="D598" s="4"/>
    </row>
    <row r="599" spans="1:4" x14ac:dyDescent="0.3">
      <c r="A599" s="3">
        <v>597</v>
      </c>
      <c r="B599" s="4"/>
      <c r="C599" s="4"/>
      <c r="D599" s="4"/>
    </row>
    <row r="600" spans="1:4" x14ac:dyDescent="0.3">
      <c r="A600" s="3">
        <v>598</v>
      </c>
      <c r="B600" s="4"/>
      <c r="C600" s="4"/>
      <c r="D600" s="4"/>
    </row>
    <row r="601" spans="1:4" x14ac:dyDescent="0.3">
      <c r="A601" s="3">
        <v>599</v>
      </c>
      <c r="B601" s="4"/>
      <c r="C601" s="4"/>
      <c r="D601" s="4"/>
    </row>
    <row r="602" spans="1:4" x14ac:dyDescent="0.3">
      <c r="A602" s="3">
        <v>600</v>
      </c>
      <c r="B602" s="4"/>
      <c r="C602" s="4"/>
      <c r="D602" s="4"/>
    </row>
    <row r="603" spans="1:4" x14ac:dyDescent="0.3">
      <c r="A603" s="3">
        <v>601</v>
      </c>
      <c r="B603" s="4"/>
      <c r="C603" s="4"/>
      <c r="D603" s="4"/>
    </row>
    <row r="604" spans="1:4" x14ac:dyDescent="0.3">
      <c r="A604" s="3">
        <v>602</v>
      </c>
      <c r="B604" s="4"/>
      <c r="C604" s="4"/>
      <c r="D604" s="4"/>
    </row>
    <row r="605" spans="1:4" x14ac:dyDescent="0.3">
      <c r="A605" s="3">
        <v>603</v>
      </c>
      <c r="B605" s="4"/>
      <c r="C605" s="4"/>
      <c r="D605" s="4"/>
    </row>
    <row r="606" spans="1:4" x14ac:dyDescent="0.3">
      <c r="A606" s="3">
        <v>604</v>
      </c>
      <c r="B606" s="4"/>
      <c r="C606" s="4"/>
      <c r="D606" s="4"/>
    </row>
    <row r="607" spans="1:4" x14ac:dyDescent="0.3">
      <c r="A607" s="3">
        <v>605</v>
      </c>
      <c r="B607" s="4"/>
      <c r="C607" s="4"/>
      <c r="D607" s="4"/>
    </row>
    <row r="608" spans="1:4" x14ac:dyDescent="0.3">
      <c r="A608" s="3">
        <v>606</v>
      </c>
      <c r="B608" s="4"/>
      <c r="C608" s="4"/>
      <c r="D608" s="4"/>
    </row>
    <row r="609" spans="1:4" x14ac:dyDescent="0.3">
      <c r="A609" s="3">
        <v>607</v>
      </c>
      <c r="B609" s="4"/>
      <c r="C609" s="4"/>
      <c r="D609" s="4"/>
    </row>
    <row r="610" spans="1:4" x14ac:dyDescent="0.3">
      <c r="A610" s="3">
        <v>608</v>
      </c>
      <c r="B610" s="4"/>
      <c r="C610" s="4"/>
      <c r="D610" s="4"/>
    </row>
    <row r="611" spans="1:4" x14ac:dyDescent="0.3">
      <c r="A611" s="3">
        <v>609</v>
      </c>
      <c r="B611" s="4"/>
      <c r="C611" s="4"/>
      <c r="D611" s="4"/>
    </row>
    <row r="612" spans="1:4" x14ac:dyDescent="0.3">
      <c r="A612" s="3">
        <v>610</v>
      </c>
      <c r="B612" s="4"/>
      <c r="C612" s="4"/>
      <c r="D612" s="4"/>
    </row>
    <row r="613" spans="1:4" x14ac:dyDescent="0.3">
      <c r="A613" s="3">
        <v>611</v>
      </c>
      <c r="B613" s="4"/>
      <c r="C613" s="4"/>
      <c r="D613" s="4"/>
    </row>
    <row r="614" spans="1:4" x14ac:dyDescent="0.3">
      <c r="A614" s="3">
        <v>612</v>
      </c>
      <c r="B614" s="4"/>
      <c r="C614" s="4"/>
      <c r="D614" s="4"/>
    </row>
    <row r="615" spans="1:4" x14ac:dyDescent="0.3">
      <c r="A615" s="3">
        <v>613</v>
      </c>
      <c r="B615" s="4"/>
      <c r="C615" s="4"/>
      <c r="D615" s="4"/>
    </row>
    <row r="616" spans="1:4" x14ac:dyDescent="0.3">
      <c r="A616" s="3">
        <v>614</v>
      </c>
      <c r="B616" s="4"/>
      <c r="C616" s="4"/>
      <c r="D616" s="4"/>
    </row>
    <row r="617" spans="1:4" x14ac:dyDescent="0.3">
      <c r="A617" s="3">
        <v>615</v>
      </c>
      <c r="B617" s="4"/>
      <c r="C617" s="4"/>
      <c r="D617" s="4"/>
    </row>
    <row r="618" spans="1:4" x14ac:dyDescent="0.3">
      <c r="A618" s="3">
        <v>616</v>
      </c>
      <c r="B618" s="4"/>
      <c r="C618" s="4"/>
      <c r="D618" s="4"/>
    </row>
    <row r="619" spans="1:4" x14ac:dyDescent="0.3">
      <c r="A619" s="3">
        <v>617</v>
      </c>
      <c r="B619" s="4"/>
      <c r="C619" s="4"/>
      <c r="D619" s="4"/>
    </row>
    <row r="620" spans="1:4" x14ac:dyDescent="0.3">
      <c r="A620" s="3">
        <v>618</v>
      </c>
      <c r="B620" s="4"/>
      <c r="C620" s="4"/>
      <c r="D620" s="4"/>
    </row>
    <row r="621" spans="1:4" x14ac:dyDescent="0.3">
      <c r="A621" s="3">
        <v>619</v>
      </c>
      <c r="B621" s="4"/>
      <c r="C621" s="4"/>
      <c r="D621" s="4"/>
    </row>
    <row r="622" spans="1:4" x14ac:dyDescent="0.3">
      <c r="A622" s="3">
        <v>620</v>
      </c>
      <c r="B622" s="4"/>
      <c r="C622" s="4"/>
      <c r="D622" s="4"/>
    </row>
    <row r="623" spans="1:4" x14ac:dyDescent="0.3">
      <c r="A623" s="3">
        <v>621</v>
      </c>
      <c r="B623" s="4"/>
      <c r="C623" s="4"/>
      <c r="D623" s="4"/>
    </row>
    <row r="624" spans="1:4" x14ac:dyDescent="0.3">
      <c r="A624" s="3">
        <v>622</v>
      </c>
      <c r="B624" s="4"/>
      <c r="C624" s="4"/>
      <c r="D624" s="4"/>
    </row>
    <row r="625" spans="1:4" x14ac:dyDescent="0.3">
      <c r="A625" s="3">
        <v>623</v>
      </c>
      <c r="B625" s="4"/>
      <c r="C625" s="4"/>
      <c r="D625" s="4"/>
    </row>
    <row r="626" spans="1:4" x14ac:dyDescent="0.3">
      <c r="A626" s="3">
        <v>624</v>
      </c>
      <c r="B626" s="4"/>
      <c r="C626" s="4"/>
      <c r="D626" s="4"/>
    </row>
    <row r="627" spans="1:4" x14ac:dyDescent="0.3">
      <c r="A627" s="3">
        <v>625</v>
      </c>
      <c r="B627" s="4"/>
      <c r="C627" s="4"/>
      <c r="D627" s="4"/>
    </row>
    <row r="628" spans="1:4" x14ac:dyDescent="0.3">
      <c r="A628" s="3">
        <v>626</v>
      </c>
      <c r="B628" s="4"/>
      <c r="C628" s="4"/>
      <c r="D628" s="4"/>
    </row>
    <row r="629" spans="1:4" x14ac:dyDescent="0.3">
      <c r="A629" s="3">
        <v>627</v>
      </c>
      <c r="B629" s="4"/>
      <c r="C629" s="4"/>
      <c r="D629" s="4"/>
    </row>
    <row r="630" spans="1:4" x14ac:dyDescent="0.3">
      <c r="A630" s="3">
        <v>628</v>
      </c>
      <c r="B630" s="4"/>
      <c r="C630" s="4"/>
      <c r="D630" s="4"/>
    </row>
    <row r="631" spans="1:4" x14ac:dyDescent="0.3">
      <c r="A631" s="3">
        <v>629</v>
      </c>
      <c r="B631" s="4"/>
      <c r="C631" s="4"/>
      <c r="D631" s="4"/>
    </row>
    <row r="632" spans="1:4" x14ac:dyDescent="0.3">
      <c r="A632" s="3">
        <v>630</v>
      </c>
      <c r="B632" s="4"/>
      <c r="C632" s="4"/>
      <c r="D632" s="4"/>
    </row>
    <row r="633" spans="1:4" x14ac:dyDescent="0.3">
      <c r="A633" s="3">
        <v>631</v>
      </c>
      <c r="B633" s="4"/>
      <c r="C633" s="4"/>
      <c r="D633" s="4"/>
    </row>
    <row r="634" spans="1:4" x14ac:dyDescent="0.3">
      <c r="A634" s="3">
        <v>632</v>
      </c>
      <c r="B634" s="4"/>
      <c r="C634" s="4"/>
      <c r="D634" s="4"/>
    </row>
    <row r="635" spans="1:4" x14ac:dyDescent="0.3">
      <c r="A635" s="3">
        <v>633</v>
      </c>
      <c r="B635" s="4"/>
      <c r="C635" s="4"/>
      <c r="D635" s="4"/>
    </row>
    <row r="636" spans="1:4" x14ac:dyDescent="0.3">
      <c r="A636" s="3">
        <v>634</v>
      </c>
      <c r="B636" s="4"/>
      <c r="C636" s="4"/>
      <c r="D636" s="4"/>
    </row>
    <row r="637" spans="1:4" x14ac:dyDescent="0.3">
      <c r="A637" s="3">
        <v>635</v>
      </c>
      <c r="B637" s="4"/>
      <c r="C637" s="4"/>
      <c r="D637" s="4"/>
    </row>
    <row r="638" spans="1:4" x14ac:dyDescent="0.3">
      <c r="A638" s="3">
        <v>636</v>
      </c>
      <c r="B638" s="4"/>
      <c r="C638" s="4"/>
      <c r="D638" s="4"/>
    </row>
    <row r="639" spans="1:4" x14ac:dyDescent="0.3">
      <c r="A639" s="3">
        <v>637</v>
      </c>
      <c r="B639" s="4"/>
      <c r="C639" s="4"/>
      <c r="D639" s="4"/>
    </row>
    <row r="640" spans="1:4" x14ac:dyDescent="0.3">
      <c r="A640" s="3">
        <v>638</v>
      </c>
      <c r="B640" s="4"/>
      <c r="C640" s="4"/>
      <c r="D640" s="4"/>
    </row>
    <row r="641" spans="1:4" x14ac:dyDescent="0.3">
      <c r="A641" s="3">
        <v>639</v>
      </c>
      <c r="B641" s="4"/>
      <c r="C641" s="4"/>
      <c r="D641" s="4"/>
    </row>
    <row r="642" spans="1:4" x14ac:dyDescent="0.3">
      <c r="A642" s="3">
        <v>640</v>
      </c>
      <c r="B642" s="4"/>
      <c r="C642" s="4"/>
      <c r="D642" s="4"/>
    </row>
    <row r="643" spans="1:4" x14ac:dyDescent="0.3">
      <c r="A643" s="3">
        <v>641</v>
      </c>
      <c r="B643" s="4"/>
      <c r="C643" s="4"/>
      <c r="D643" s="4"/>
    </row>
    <row r="644" spans="1:4" x14ac:dyDescent="0.3">
      <c r="A644" s="3">
        <v>642</v>
      </c>
      <c r="B644" s="4"/>
      <c r="C644" s="4"/>
      <c r="D644" s="4"/>
    </row>
    <row r="645" spans="1:4" x14ac:dyDescent="0.3">
      <c r="A645" s="3">
        <v>643</v>
      </c>
      <c r="B645" s="4"/>
      <c r="C645" s="4"/>
      <c r="D645" s="4"/>
    </row>
    <row r="646" spans="1:4" x14ac:dyDescent="0.3">
      <c r="A646" s="3">
        <v>644</v>
      </c>
      <c r="B646" s="4"/>
      <c r="C646" s="4"/>
      <c r="D646" s="4"/>
    </row>
    <row r="647" spans="1:4" x14ac:dyDescent="0.3">
      <c r="A647" s="3">
        <v>645</v>
      </c>
      <c r="B647" s="4"/>
      <c r="C647" s="4"/>
      <c r="D647" s="4"/>
    </row>
    <row r="648" spans="1:4" x14ac:dyDescent="0.3">
      <c r="A648" s="3">
        <v>646</v>
      </c>
      <c r="B648" s="4"/>
      <c r="C648" s="4"/>
      <c r="D648" s="4"/>
    </row>
    <row r="649" spans="1:4" x14ac:dyDescent="0.3">
      <c r="A649" s="3">
        <v>647</v>
      </c>
      <c r="B649" s="4"/>
      <c r="C649" s="4"/>
      <c r="D649" s="4"/>
    </row>
    <row r="650" spans="1:4" x14ac:dyDescent="0.3">
      <c r="A650" s="3">
        <v>648</v>
      </c>
      <c r="B650" s="4"/>
      <c r="C650" s="4"/>
      <c r="D650" s="4"/>
    </row>
    <row r="651" spans="1:4" x14ac:dyDescent="0.3">
      <c r="A651" s="3">
        <v>649</v>
      </c>
      <c r="B651" s="4"/>
      <c r="C651" s="4"/>
      <c r="D651" s="4"/>
    </row>
    <row r="652" spans="1:4" x14ac:dyDescent="0.3">
      <c r="A652" s="3">
        <v>650</v>
      </c>
      <c r="B652" s="4"/>
      <c r="C652" s="4"/>
      <c r="D652" s="4"/>
    </row>
    <row r="653" spans="1:4" x14ac:dyDescent="0.3">
      <c r="A653" s="3">
        <v>651</v>
      </c>
      <c r="B653" s="4"/>
      <c r="C653" s="4"/>
      <c r="D653" s="4"/>
    </row>
    <row r="654" spans="1:4" x14ac:dyDescent="0.3">
      <c r="A654" s="3">
        <v>652</v>
      </c>
      <c r="B654" s="4"/>
      <c r="C654" s="4"/>
      <c r="D654" s="4"/>
    </row>
    <row r="655" spans="1:4" x14ac:dyDescent="0.3">
      <c r="A655" s="3">
        <v>653</v>
      </c>
      <c r="B655" s="4"/>
      <c r="C655" s="4"/>
      <c r="D655" s="4"/>
    </row>
    <row r="656" spans="1:4" x14ac:dyDescent="0.3">
      <c r="A656" s="3">
        <v>654</v>
      </c>
      <c r="B656" s="4"/>
      <c r="C656" s="4"/>
      <c r="D656" s="4"/>
    </row>
    <row r="657" spans="1:4" x14ac:dyDescent="0.3">
      <c r="A657" s="3">
        <v>655</v>
      </c>
      <c r="B657" s="4"/>
      <c r="C657" s="4"/>
      <c r="D657" s="4"/>
    </row>
    <row r="658" spans="1:4" x14ac:dyDescent="0.3">
      <c r="A658" s="3">
        <v>656</v>
      </c>
      <c r="B658" s="4"/>
      <c r="C658" s="4"/>
      <c r="D658" s="4"/>
    </row>
    <row r="659" spans="1:4" x14ac:dyDescent="0.3">
      <c r="A659" s="3">
        <v>657</v>
      </c>
      <c r="B659" s="4"/>
      <c r="C659" s="4"/>
      <c r="D659" s="4"/>
    </row>
    <row r="660" spans="1:4" x14ac:dyDescent="0.3">
      <c r="A660" s="3">
        <v>658</v>
      </c>
      <c r="B660" s="4"/>
      <c r="C660" s="4"/>
      <c r="D660" s="4"/>
    </row>
    <row r="661" spans="1:4" x14ac:dyDescent="0.3">
      <c r="A661" s="3">
        <v>659</v>
      </c>
      <c r="B661" s="4"/>
      <c r="C661" s="4"/>
      <c r="D661" s="4"/>
    </row>
    <row r="662" spans="1:4" x14ac:dyDescent="0.3">
      <c r="A662" s="3">
        <v>660</v>
      </c>
      <c r="B662" s="4"/>
      <c r="C662" s="4"/>
      <c r="D662" s="4"/>
    </row>
    <row r="663" spans="1:4" x14ac:dyDescent="0.3">
      <c r="A663" s="3">
        <v>661</v>
      </c>
      <c r="B663" s="4"/>
      <c r="C663" s="4"/>
      <c r="D663" s="4"/>
    </row>
    <row r="664" spans="1:4" x14ac:dyDescent="0.3">
      <c r="A664" s="3">
        <v>662</v>
      </c>
      <c r="B664" s="4"/>
      <c r="C664" s="4"/>
      <c r="D664" s="4"/>
    </row>
    <row r="665" spans="1:4" x14ac:dyDescent="0.3">
      <c r="A665" s="3">
        <v>663</v>
      </c>
      <c r="B665" s="4"/>
      <c r="C665" s="4"/>
      <c r="D665" s="4"/>
    </row>
    <row r="666" spans="1:4" x14ac:dyDescent="0.3">
      <c r="A666" s="3">
        <v>664</v>
      </c>
      <c r="B666" s="4"/>
      <c r="C666" s="4"/>
      <c r="D666" s="4"/>
    </row>
    <row r="667" spans="1:4" x14ac:dyDescent="0.3">
      <c r="A667" s="3">
        <v>665</v>
      </c>
      <c r="B667" s="4"/>
      <c r="C667" s="4"/>
      <c r="D667" s="4"/>
    </row>
    <row r="668" spans="1:4" x14ac:dyDescent="0.3">
      <c r="A668" s="3">
        <v>666</v>
      </c>
      <c r="B668" s="4"/>
      <c r="C668" s="4"/>
      <c r="D668" s="4"/>
    </row>
    <row r="669" spans="1:4" x14ac:dyDescent="0.3">
      <c r="A669" s="3">
        <v>667</v>
      </c>
      <c r="B669" s="4"/>
      <c r="C669" s="4"/>
      <c r="D669" s="4"/>
    </row>
    <row r="670" spans="1:4" x14ac:dyDescent="0.3">
      <c r="A670" s="3">
        <v>668</v>
      </c>
      <c r="B670" s="4"/>
      <c r="C670" s="4"/>
      <c r="D670" s="4"/>
    </row>
    <row r="671" spans="1:4" x14ac:dyDescent="0.3">
      <c r="A671" s="3">
        <v>669</v>
      </c>
      <c r="B671" s="4"/>
      <c r="C671" s="4"/>
      <c r="D671" s="4"/>
    </row>
    <row r="672" spans="1:4" x14ac:dyDescent="0.3">
      <c r="A672" s="3">
        <v>670</v>
      </c>
      <c r="B672" s="4"/>
      <c r="C672" s="4"/>
      <c r="D672" s="4"/>
    </row>
    <row r="673" spans="1:4" x14ac:dyDescent="0.3">
      <c r="A673" s="3">
        <v>671</v>
      </c>
      <c r="B673" s="4"/>
      <c r="C673" s="4"/>
      <c r="D673" s="4"/>
    </row>
    <row r="674" spans="1:4" x14ac:dyDescent="0.3">
      <c r="A674" s="3">
        <v>672</v>
      </c>
      <c r="B674" s="4"/>
      <c r="C674" s="4"/>
      <c r="D674" s="4"/>
    </row>
    <row r="675" spans="1:4" x14ac:dyDescent="0.3">
      <c r="A675" s="3">
        <v>673</v>
      </c>
      <c r="B675" s="4"/>
      <c r="C675" s="4"/>
      <c r="D675" s="4"/>
    </row>
    <row r="676" spans="1:4" x14ac:dyDescent="0.3">
      <c r="A676" s="3">
        <v>674</v>
      </c>
      <c r="B676" s="4"/>
      <c r="C676" s="4"/>
      <c r="D676" s="4"/>
    </row>
    <row r="677" spans="1:4" x14ac:dyDescent="0.3">
      <c r="A677" s="3">
        <v>675</v>
      </c>
      <c r="B677" s="4"/>
      <c r="C677" s="4"/>
      <c r="D677" s="4"/>
    </row>
    <row r="678" spans="1:4" x14ac:dyDescent="0.3">
      <c r="A678" s="3">
        <v>676</v>
      </c>
      <c r="B678" s="4"/>
      <c r="C678" s="4"/>
      <c r="D678" s="4"/>
    </row>
    <row r="679" spans="1:4" x14ac:dyDescent="0.3">
      <c r="A679" s="3">
        <v>677</v>
      </c>
      <c r="B679" s="4"/>
      <c r="C679" s="4"/>
      <c r="D679" s="4"/>
    </row>
    <row r="680" spans="1:4" x14ac:dyDescent="0.3">
      <c r="A680" s="3">
        <v>678</v>
      </c>
      <c r="B680" s="4"/>
      <c r="C680" s="4"/>
      <c r="D680" s="4"/>
    </row>
    <row r="681" spans="1:4" x14ac:dyDescent="0.3">
      <c r="A681" s="3">
        <v>679</v>
      </c>
      <c r="B681" s="4"/>
      <c r="C681" s="4"/>
      <c r="D681" s="4"/>
    </row>
    <row r="682" spans="1:4" x14ac:dyDescent="0.3">
      <c r="A682" s="3">
        <v>680</v>
      </c>
      <c r="B682" s="4"/>
      <c r="C682" s="4"/>
      <c r="D682" s="4"/>
    </row>
    <row r="683" spans="1:4" x14ac:dyDescent="0.3">
      <c r="A683" s="3">
        <v>681</v>
      </c>
      <c r="B683" s="4"/>
      <c r="C683" s="4"/>
      <c r="D683" s="4"/>
    </row>
    <row r="684" spans="1:4" x14ac:dyDescent="0.3">
      <c r="A684" s="3">
        <v>682</v>
      </c>
      <c r="B684" s="4"/>
      <c r="C684" s="4"/>
      <c r="D684" s="4"/>
    </row>
    <row r="685" spans="1:4" x14ac:dyDescent="0.3">
      <c r="A685" s="3">
        <v>683</v>
      </c>
      <c r="B685" s="4"/>
      <c r="C685" s="4"/>
      <c r="D685" s="4"/>
    </row>
    <row r="686" spans="1:4" x14ac:dyDescent="0.3">
      <c r="A686" s="3">
        <v>684</v>
      </c>
      <c r="B686" s="4"/>
      <c r="C686" s="4"/>
      <c r="D686" s="4"/>
    </row>
    <row r="687" spans="1:4" x14ac:dyDescent="0.3">
      <c r="A687" s="3">
        <v>685</v>
      </c>
      <c r="B687" s="4"/>
      <c r="C687" s="4"/>
      <c r="D687" s="4"/>
    </row>
    <row r="688" spans="1:4" x14ac:dyDescent="0.3">
      <c r="A688" s="3">
        <v>686</v>
      </c>
      <c r="B688" s="4"/>
      <c r="C688" s="4"/>
      <c r="D688" s="4"/>
    </row>
    <row r="689" spans="1:4" x14ac:dyDescent="0.3">
      <c r="A689" s="3">
        <v>687</v>
      </c>
      <c r="B689" s="4"/>
      <c r="C689" s="4"/>
      <c r="D689" s="4"/>
    </row>
    <row r="690" spans="1:4" x14ac:dyDescent="0.3">
      <c r="A690" s="3">
        <v>688</v>
      </c>
      <c r="B690" s="4"/>
      <c r="C690" s="4"/>
      <c r="D690" s="4"/>
    </row>
    <row r="691" spans="1:4" x14ac:dyDescent="0.3">
      <c r="A691" s="3">
        <v>689</v>
      </c>
      <c r="B691" s="4"/>
      <c r="C691" s="4"/>
      <c r="D691" s="4"/>
    </row>
    <row r="692" spans="1:4" x14ac:dyDescent="0.3">
      <c r="A692" s="3">
        <v>690</v>
      </c>
      <c r="B692" s="4"/>
      <c r="C692" s="4"/>
      <c r="D692" s="4"/>
    </row>
    <row r="693" spans="1:4" x14ac:dyDescent="0.3">
      <c r="A693" s="3">
        <v>691</v>
      </c>
      <c r="B693" s="4"/>
      <c r="C693" s="4"/>
      <c r="D693" s="4"/>
    </row>
    <row r="694" spans="1:4" x14ac:dyDescent="0.3">
      <c r="A694" s="3">
        <v>692</v>
      </c>
      <c r="B694" s="4"/>
      <c r="C694" s="4"/>
      <c r="D694" s="4"/>
    </row>
    <row r="695" spans="1:4" x14ac:dyDescent="0.3">
      <c r="A695" s="3">
        <v>693</v>
      </c>
      <c r="B695" s="4"/>
      <c r="C695" s="4"/>
      <c r="D695" s="4"/>
    </row>
    <row r="696" spans="1:4" x14ac:dyDescent="0.3">
      <c r="A696" s="3">
        <v>694</v>
      </c>
      <c r="B696" s="4"/>
      <c r="C696" s="4"/>
      <c r="D696" s="4"/>
    </row>
    <row r="697" spans="1:4" x14ac:dyDescent="0.3">
      <c r="A697" s="3">
        <v>695</v>
      </c>
      <c r="B697" s="4"/>
      <c r="C697" s="4"/>
      <c r="D697" s="4"/>
    </row>
    <row r="698" spans="1:4" x14ac:dyDescent="0.3">
      <c r="A698" s="3">
        <v>696</v>
      </c>
      <c r="B698" s="4"/>
      <c r="C698" s="4"/>
      <c r="D698" s="4"/>
    </row>
    <row r="699" spans="1:4" x14ac:dyDescent="0.3">
      <c r="A699" s="3">
        <v>697</v>
      </c>
      <c r="B699" s="4"/>
      <c r="C699" s="4"/>
      <c r="D699" s="4"/>
    </row>
    <row r="700" spans="1:4" x14ac:dyDescent="0.3">
      <c r="A700" s="3">
        <v>698</v>
      </c>
      <c r="B700" s="4"/>
      <c r="C700" s="4"/>
      <c r="D700" s="4"/>
    </row>
    <row r="701" spans="1:4" x14ac:dyDescent="0.3">
      <c r="A701" s="3">
        <v>699</v>
      </c>
      <c r="B701" s="4"/>
      <c r="C701" s="4"/>
      <c r="D701" s="4"/>
    </row>
    <row r="702" spans="1:4" x14ac:dyDescent="0.3">
      <c r="A702" s="17">
        <v>700</v>
      </c>
      <c r="B702" s="15"/>
      <c r="C702" s="4"/>
      <c r="D702" s="4"/>
    </row>
    <row r="703" spans="1:4" x14ac:dyDescent="0.3">
      <c r="A703" s="17">
        <v>701</v>
      </c>
      <c r="B703" s="4"/>
      <c r="C703" s="4"/>
      <c r="D703" s="4"/>
    </row>
    <row r="704" spans="1:4" x14ac:dyDescent="0.3">
      <c r="A704" s="17">
        <v>702</v>
      </c>
      <c r="B704" s="4"/>
      <c r="C704" s="4"/>
      <c r="D704" s="4"/>
    </row>
    <row r="705" spans="1:4" x14ac:dyDescent="0.3">
      <c r="A705" s="17">
        <v>703</v>
      </c>
      <c r="B705" s="4"/>
      <c r="C705" s="4"/>
      <c r="D705" s="4"/>
    </row>
    <row r="706" spans="1:4" x14ac:dyDescent="0.3">
      <c r="A706" s="17">
        <v>704</v>
      </c>
      <c r="B706" s="4"/>
      <c r="C706" s="4"/>
      <c r="D706" s="4"/>
    </row>
    <row r="707" spans="1:4" x14ac:dyDescent="0.3">
      <c r="A707" s="17">
        <v>705</v>
      </c>
      <c r="B707" s="4"/>
      <c r="C707" s="4"/>
      <c r="D707" s="4"/>
    </row>
    <row r="708" spans="1:4" x14ac:dyDescent="0.3">
      <c r="A708" s="17">
        <v>706</v>
      </c>
      <c r="B708" s="4"/>
      <c r="C708" s="4"/>
      <c r="D708" s="4"/>
    </row>
  </sheetData>
  <customSheetViews>
    <customSheetView guid="{B00A592C-19A0-4FBA-BC4D-100491E51F08}">
      <pageMargins left="0.7" right="0.7" top="0.75" bottom="0.75" header="0.3" footer="0.3"/>
    </customSheetView>
  </customSheetView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1"/>
  <sheetViews>
    <sheetView workbookViewId="0"/>
  </sheetViews>
  <sheetFormatPr defaultRowHeight="14.4" x14ac:dyDescent="0.3"/>
  <cols>
    <col min="2" max="2" width="32.44140625" customWidth="1"/>
    <col min="3" max="3" width="29.88671875" style="20" customWidth="1"/>
    <col min="4" max="4" width="39.6640625" customWidth="1"/>
    <col min="5" max="5" width="19.109375" customWidth="1"/>
    <col min="6" max="6" width="17" bestFit="1" customWidth="1"/>
  </cols>
  <sheetData>
    <row r="1" spans="1:15" ht="40.799999999999997" thickBot="1" x14ac:dyDescent="0.35">
      <c r="A1" s="1" t="s">
        <v>0</v>
      </c>
      <c r="B1" s="2" t="s">
        <v>1</v>
      </c>
      <c r="C1" s="2" t="s">
        <v>2</v>
      </c>
      <c r="D1" s="2" t="s">
        <v>896</v>
      </c>
      <c r="E1" s="69" t="s">
        <v>1026</v>
      </c>
      <c r="F1" s="2" t="s">
        <v>3</v>
      </c>
      <c r="G1" s="24"/>
      <c r="H1" s="25"/>
      <c r="I1" s="25"/>
      <c r="J1" s="25"/>
      <c r="K1" s="25"/>
      <c r="L1" s="26"/>
      <c r="M1" s="26"/>
      <c r="N1" s="26"/>
      <c r="O1" s="27"/>
    </row>
    <row r="2" spans="1:15" x14ac:dyDescent="0.3">
      <c r="A2" s="3"/>
      <c r="B2" s="2"/>
      <c r="C2" s="97"/>
      <c r="D2" s="4"/>
      <c r="E2" s="4"/>
      <c r="F2" s="4"/>
    </row>
    <row r="3" spans="1:15" x14ac:dyDescent="0.3">
      <c r="A3" s="5">
        <v>1</v>
      </c>
      <c r="B3" s="6" t="s">
        <v>1604</v>
      </c>
      <c r="C3" s="70" t="s">
        <v>1605</v>
      </c>
      <c r="D3" s="6" t="s">
        <v>906</v>
      </c>
      <c r="E3" s="4"/>
      <c r="F3" s="4"/>
      <c r="G3" s="30"/>
      <c r="H3" s="30"/>
      <c r="I3" s="30"/>
      <c r="J3" s="31"/>
      <c r="K3" s="32"/>
      <c r="L3" s="33"/>
      <c r="M3" s="37"/>
      <c r="N3" s="37"/>
      <c r="O3" s="34"/>
    </row>
    <row r="4" spans="1:15" x14ac:dyDescent="0.3">
      <c r="A4" s="5">
        <f>+A3+1</f>
        <v>2</v>
      </c>
      <c r="B4" s="6" t="s">
        <v>1606</v>
      </c>
      <c r="C4" s="70" t="s">
        <v>1607</v>
      </c>
      <c r="D4" s="6" t="s">
        <v>906</v>
      </c>
      <c r="E4" s="4"/>
      <c r="F4" s="4"/>
      <c r="G4" s="30"/>
      <c r="H4" s="24"/>
      <c r="I4" s="24"/>
      <c r="J4" s="31"/>
      <c r="K4" s="32"/>
      <c r="L4" s="24"/>
      <c r="M4" s="24"/>
      <c r="N4" s="24"/>
      <c r="O4" s="34"/>
    </row>
    <row r="5" spans="1:15" x14ac:dyDescent="0.3">
      <c r="A5" s="5">
        <f t="shared" ref="A5:A68" si="0">+A4+1</f>
        <v>3</v>
      </c>
      <c r="B5" s="6" t="s">
        <v>1608</v>
      </c>
      <c r="C5" s="70" t="s">
        <v>1609</v>
      </c>
      <c r="D5" s="6" t="s">
        <v>906</v>
      </c>
      <c r="E5" s="4"/>
      <c r="F5" s="4"/>
      <c r="G5" s="30"/>
      <c r="H5" s="24"/>
      <c r="I5" s="24"/>
      <c r="J5" s="31"/>
      <c r="K5" s="32"/>
      <c r="L5" s="24"/>
      <c r="M5" s="24"/>
      <c r="N5" s="24"/>
      <c r="O5" s="34"/>
    </row>
    <row r="6" spans="1:15" x14ac:dyDescent="0.3">
      <c r="A6" s="5">
        <f t="shared" si="0"/>
        <v>4</v>
      </c>
      <c r="B6" s="6" t="s">
        <v>1610</v>
      </c>
      <c r="C6" s="70" t="s">
        <v>1611</v>
      </c>
      <c r="D6" s="6" t="s">
        <v>906</v>
      </c>
      <c r="E6" s="4"/>
      <c r="F6" s="4"/>
      <c r="G6" s="30"/>
      <c r="H6" s="24"/>
      <c r="I6" s="24"/>
      <c r="J6" s="31"/>
      <c r="K6" s="32"/>
      <c r="L6" s="24"/>
      <c r="M6" s="24"/>
      <c r="N6" s="24"/>
      <c r="O6" s="34"/>
    </row>
    <row r="7" spans="1:15" x14ac:dyDescent="0.3">
      <c r="A7" s="5">
        <f t="shared" si="0"/>
        <v>5</v>
      </c>
      <c r="B7" s="6" t="s">
        <v>1612</v>
      </c>
      <c r="C7" s="70" t="s">
        <v>1613</v>
      </c>
      <c r="D7" s="6" t="s">
        <v>906</v>
      </c>
      <c r="E7" s="4"/>
      <c r="F7" s="6" t="s">
        <v>1614</v>
      </c>
      <c r="G7" s="30"/>
      <c r="H7" s="24"/>
      <c r="I7" s="24"/>
      <c r="J7" s="31"/>
      <c r="K7" s="32"/>
      <c r="L7" s="24"/>
      <c r="M7" s="24"/>
      <c r="N7" s="24"/>
      <c r="O7" s="34"/>
    </row>
    <row r="8" spans="1:15" x14ac:dyDescent="0.3">
      <c r="A8" s="5">
        <f t="shared" si="0"/>
        <v>6</v>
      </c>
      <c r="B8" s="6" t="s">
        <v>1615</v>
      </c>
      <c r="C8" s="70" t="s">
        <v>1616</v>
      </c>
      <c r="D8" s="6" t="s">
        <v>906</v>
      </c>
      <c r="E8" s="4"/>
      <c r="F8" s="4"/>
      <c r="G8" s="30"/>
      <c r="H8" s="24"/>
      <c r="I8" s="24"/>
      <c r="J8" s="31"/>
      <c r="K8" s="32"/>
      <c r="L8" s="24"/>
      <c r="M8" s="24"/>
      <c r="N8" s="24"/>
      <c r="O8" s="34"/>
    </row>
    <row r="9" spans="1:15" x14ac:dyDescent="0.3">
      <c r="A9" s="5">
        <f t="shared" si="0"/>
        <v>7</v>
      </c>
      <c r="B9" s="6" t="s">
        <v>1617</v>
      </c>
      <c r="C9" s="70" t="s">
        <v>1618</v>
      </c>
      <c r="D9" s="6" t="s">
        <v>906</v>
      </c>
      <c r="E9" s="4"/>
      <c r="F9" s="4"/>
      <c r="G9" s="30"/>
      <c r="H9" s="24"/>
      <c r="I9" s="24"/>
      <c r="J9" s="31"/>
      <c r="K9" s="32"/>
      <c r="L9" s="24"/>
      <c r="M9" s="24"/>
      <c r="N9" s="24"/>
      <c r="O9" s="34"/>
    </row>
    <row r="10" spans="1:15" x14ac:dyDescent="0.3">
      <c r="A10" s="5">
        <f t="shared" si="0"/>
        <v>8</v>
      </c>
      <c r="B10" s="6" t="s">
        <v>1619</v>
      </c>
      <c r="C10" s="70" t="s">
        <v>455</v>
      </c>
      <c r="D10" s="6" t="s">
        <v>906</v>
      </c>
      <c r="E10" s="4"/>
      <c r="F10" s="6" t="s">
        <v>1620</v>
      </c>
      <c r="G10" s="30"/>
      <c r="H10" s="24"/>
      <c r="I10" s="24"/>
      <c r="J10" s="31"/>
      <c r="K10" s="32"/>
      <c r="L10" s="24"/>
      <c r="M10" s="24"/>
      <c r="N10" s="24"/>
      <c r="O10" s="34"/>
    </row>
    <row r="11" spans="1:15" x14ac:dyDescent="0.3">
      <c r="A11" s="5">
        <f t="shared" si="0"/>
        <v>9</v>
      </c>
      <c r="B11" s="6" t="s">
        <v>432</v>
      </c>
      <c r="C11" s="70" t="s">
        <v>449</v>
      </c>
      <c r="D11" s="6" t="s">
        <v>906</v>
      </c>
      <c r="E11" s="4"/>
      <c r="F11" s="4"/>
      <c r="G11" s="30"/>
      <c r="H11" s="24"/>
      <c r="I11" s="24"/>
      <c r="J11" s="31"/>
      <c r="K11" s="32"/>
      <c r="L11" s="24"/>
      <c r="M11" s="24"/>
      <c r="N11" s="24"/>
      <c r="O11" s="34"/>
    </row>
    <row r="12" spans="1:15" x14ac:dyDescent="0.3">
      <c r="A12" s="5">
        <f t="shared" si="0"/>
        <v>10</v>
      </c>
      <c r="B12" s="6" t="s">
        <v>1621</v>
      </c>
      <c r="C12" s="70" t="s">
        <v>1622</v>
      </c>
      <c r="D12" s="6" t="s">
        <v>1614</v>
      </c>
      <c r="E12" s="4"/>
      <c r="F12" s="4"/>
      <c r="G12" s="30"/>
      <c r="H12" s="24"/>
      <c r="I12" s="24"/>
      <c r="J12" s="31"/>
      <c r="K12" s="32"/>
      <c r="L12" s="24"/>
      <c r="M12" s="24"/>
      <c r="N12" s="24"/>
      <c r="O12" s="34"/>
    </row>
    <row r="13" spans="1:15" x14ac:dyDescent="0.3">
      <c r="A13" s="5">
        <f t="shared" si="0"/>
        <v>11</v>
      </c>
      <c r="B13" s="6" t="s">
        <v>1623</v>
      </c>
      <c r="C13" s="70" t="s">
        <v>1624</v>
      </c>
      <c r="D13" s="6" t="s">
        <v>906</v>
      </c>
      <c r="E13" s="4"/>
      <c r="F13" s="6" t="s">
        <v>1625</v>
      </c>
      <c r="G13" s="30"/>
      <c r="H13" s="24"/>
      <c r="I13" s="24"/>
      <c r="J13" s="31"/>
      <c r="K13" s="32"/>
      <c r="L13" s="24"/>
      <c r="M13" s="24"/>
      <c r="N13" s="24"/>
      <c r="O13" s="34"/>
    </row>
    <row r="14" spans="1:15" x14ac:dyDescent="0.3">
      <c r="A14" s="5">
        <f t="shared" si="0"/>
        <v>12</v>
      </c>
      <c r="B14" s="6" t="s">
        <v>1626</v>
      </c>
      <c r="C14" s="70" t="s">
        <v>1627</v>
      </c>
      <c r="D14" s="6" t="s">
        <v>906</v>
      </c>
      <c r="E14" s="6" t="s">
        <v>1922</v>
      </c>
      <c r="F14" s="4"/>
      <c r="G14" s="30"/>
      <c r="H14" s="24"/>
      <c r="I14" s="24"/>
      <c r="J14" s="31"/>
      <c r="K14" s="32"/>
      <c r="L14" s="24"/>
      <c r="M14" s="24"/>
      <c r="N14" s="24"/>
      <c r="O14" s="34"/>
    </row>
    <row r="15" spans="1:15" x14ac:dyDescent="0.3">
      <c r="A15" s="5">
        <f t="shared" si="0"/>
        <v>13</v>
      </c>
      <c r="B15" s="6" t="s">
        <v>1628</v>
      </c>
      <c r="C15" s="70" t="s">
        <v>1629</v>
      </c>
      <c r="D15" s="6" t="s">
        <v>906</v>
      </c>
      <c r="E15" s="4"/>
      <c r="F15" s="4"/>
      <c r="G15" s="30"/>
      <c r="H15" s="24"/>
      <c r="I15" s="24"/>
      <c r="J15" s="31"/>
      <c r="K15" s="32"/>
      <c r="L15" s="24"/>
      <c r="M15" s="24"/>
      <c r="N15" s="24"/>
      <c r="O15" s="34"/>
    </row>
    <row r="16" spans="1:15" x14ac:dyDescent="0.3">
      <c r="A16" s="5">
        <f t="shared" si="0"/>
        <v>14</v>
      </c>
      <c r="B16" s="6" t="s">
        <v>1630</v>
      </c>
      <c r="C16" s="97" t="s">
        <v>1631</v>
      </c>
      <c r="D16" s="6" t="s">
        <v>906</v>
      </c>
      <c r="E16" s="4"/>
      <c r="F16" s="4"/>
      <c r="G16" s="30"/>
      <c r="H16" s="24"/>
      <c r="I16" s="24"/>
      <c r="J16" s="31"/>
      <c r="K16" s="32"/>
      <c r="L16" s="24"/>
      <c r="M16" s="24"/>
      <c r="N16" s="24"/>
      <c r="O16" s="34"/>
    </row>
    <row r="17" spans="1:15" x14ac:dyDescent="0.3">
      <c r="A17" s="5">
        <f t="shared" si="0"/>
        <v>15</v>
      </c>
      <c r="B17" s="6" t="s">
        <v>1632</v>
      </c>
      <c r="C17" s="70" t="s">
        <v>1633</v>
      </c>
      <c r="D17" s="6" t="s">
        <v>906</v>
      </c>
      <c r="E17" s="4"/>
      <c r="F17" s="6" t="s">
        <v>1625</v>
      </c>
      <c r="G17" s="30"/>
      <c r="H17" s="24"/>
      <c r="I17" s="24"/>
      <c r="J17" s="31"/>
      <c r="K17" s="32"/>
      <c r="L17" s="24"/>
      <c r="M17" s="24"/>
      <c r="N17" s="24"/>
      <c r="O17" s="34"/>
    </row>
    <row r="18" spans="1:15" x14ac:dyDescent="0.3">
      <c r="A18" s="5">
        <f t="shared" si="0"/>
        <v>16</v>
      </c>
      <c r="B18" s="6" t="s">
        <v>1634</v>
      </c>
      <c r="C18" s="70" t="s">
        <v>1635</v>
      </c>
      <c r="D18" s="6" t="s">
        <v>906</v>
      </c>
      <c r="E18" s="4"/>
      <c r="F18" s="6" t="s">
        <v>1614</v>
      </c>
      <c r="G18" s="30"/>
      <c r="H18" s="24"/>
      <c r="I18" s="24"/>
      <c r="J18" s="31"/>
      <c r="K18" s="32"/>
      <c r="L18" s="24"/>
      <c r="M18" s="24"/>
      <c r="N18" s="24"/>
      <c r="O18" s="34"/>
    </row>
    <row r="19" spans="1:15" x14ac:dyDescent="0.3">
      <c r="A19" s="5">
        <f t="shared" si="0"/>
        <v>17</v>
      </c>
      <c r="B19" s="6" t="s">
        <v>1636</v>
      </c>
      <c r="C19" s="70" t="s">
        <v>1637</v>
      </c>
      <c r="D19" s="6" t="s">
        <v>906</v>
      </c>
      <c r="E19" s="4"/>
      <c r="F19" s="6" t="s">
        <v>1614</v>
      </c>
      <c r="G19" s="30"/>
      <c r="H19" s="24"/>
      <c r="I19" s="24"/>
      <c r="J19" s="31"/>
      <c r="K19" s="32"/>
      <c r="L19" s="24"/>
      <c r="M19" s="24"/>
      <c r="N19" s="24"/>
      <c r="O19" s="34"/>
    </row>
    <row r="20" spans="1:15" x14ac:dyDescent="0.3">
      <c r="A20" s="5">
        <f t="shared" si="0"/>
        <v>18</v>
      </c>
      <c r="B20" s="6" t="s">
        <v>1638</v>
      </c>
      <c r="C20" s="70" t="s">
        <v>457</v>
      </c>
      <c r="D20" s="6" t="s">
        <v>906</v>
      </c>
      <c r="E20" s="4"/>
      <c r="F20" s="4"/>
      <c r="G20" s="30"/>
      <c r="H20" s="24"/>
      <c r="I20" s="24"/>
      <c r="J20" s="31"/>
      <c r="K20" s="32"/>
      <c r="L20" s="24"/>
      <c r="M20" s="24"/>
      <c r="N20" s="24"/>
      <c r="O20" s="34"/>
    </row>
    <row r="21" spans="1:15" x14ac:dyDescent="0.3">
      <c r="A21" s="5">
        <f t="shared" si="0"/>
        <v>19</v>
      </c>
      <c r="B21" s="6" t="s">
        <v>1639</v>
      </c>
      <c r="C21" s="70" t="s">
        <v>458</v>
      </c>
      <c r="D21" s="6" t="s">
        <v>906</v>
      </c>
      <c r="E21" s="4"/>
      <c r="F21" s="4"/>
      <c r="G21" s="30"/>
      <c r="H21" s="24"/>
      <c r="I21" s="24"/>
      <c r="J21" s="31"/>
      <c r="K21" s="32"/>
      <c r="L21" s="24"/>
      <c r="M21" s="24"/>
      <c r="N21" s="24"/>
      <c r="O21" s="34"/>
    </row>
    <row r="22" spans="1:15" x14ac:dyDescent="0.3">
      <c r="A22" s="5">
        <f t="shared" si="0"/>
        <v>20</v>
      </c>
      <c r="B22" s="6" t="s">
        <v>1640</v>
      </c>
      <c r="C22" s="97" t="s">
        <v>1641</v>
      </c>
      <c r="D22" s="6" t="s">
        <v>906</v>
      </c>
      <c r="E22" s="4"/>
      <c r="F22" s="4"/>
      <c r="G22" s="30"/>
      <c r="H22" s="24"/>
      <c r="I22" s="24"/>
      <c r="J22" s="31"/>
      <c r="K22" s="32"/>
      <c r="L22" s="24"/>
      <c r="M22" s="24"/>
      <c r="N22" s="24"/>
      <c r="O22" s="34"/>
    </row>
    <row r="23" spans="1:15" x14ac:dyDescent="0.3">
      <c r="A23" s="5">
        <f t="shared" si="0"/>
        <v>21</v>
      </c>
      <c r="B23" s="6" t="s">
        <v>1642</v>
      </c>
      <c r="C23" s="70" t="s">
        <v>1643</v>
      </c>
      <c r="D23" s="6" t="s">
        <v>906</v>
      </c>
      <c r="E23" s="4"/>
      <c r="F23" s="4"/>
      <c r="G23" s="30"/>
      <c r="H23" s="24"/>
      <c r="I23" s="24"/>
      <c r="J23" s="31"/>
      <c r="K23" s="32"/>
      <c r="L23" s="24"/>
      <c r="M23" s="24"/>
      <c r="N23" s="24"/>
      <c r="O23" s="34"/>
    </row>
    <row r="24" spans="1:15" x14ac:dyDescent="0.3">
      <c r="A24" s="5">
        <f t="shared" si="0"/>
        <v>22</v>
      </c>
      <c r="B24" s="6" t="s">
        <v>1644</v>
      </c>
      <c r="C24" s="70" t="s">
        <v>1645</v>
      </c>
      <c r="D24" s="6" t="s">
        <v>1614</v>
      </c>
      <c r="E24" s="4"/>
      <c r="F24" s="4"/>
      <c r="G24" s="30"/>
      <c r="H24" s="24"/>
      <c r="I24" s="24"/>
      <c r="J24" s="31"/>
      <c r="K24" s="32"/>
      <c r="L24" s="24"/>
      <c r="M24" s="24"/>
      <c r="N24" s="24"/>
      <c r="O24" s="34"/>
    </row>
    <row r="25" spans="1:15" x14ac:dyDescent="0.3">
      <c r="A25" s="5">
        <f t="shared" si="0"/>
        <v>23</v>
      </c>
      <c r="B25" s="6" t="s">
        <v>1646</v>
      </c>
      <c r="C25" s="70" t="s">
        <v>1647</v>
      </c>
      <c r="D25" s="6" t="s">
        <v>899</v>
      </c>
      <c r="E25" s="4"/>
      <c r="F25" s="4"/>
      <c r="G25" s="30"/>
      <c r="H25" s="24"/>
      <c r="I25" s="24"/>
      <c r="J25" s="31"/>
      <c r="K25" s="32"/>
      <c r="L25" s="24"/>
      <c r="M25" s="24"/>
      <c r="N25" s="24"/>
      <c r="O25" s="34"/>
    </row>
    <row r="26" spans="1:15" x14ac:dyDescent="0.3">
      <c r="A26" s="5">
        <f t="shared" si="0"/>
        <v>24</v>
      </c>
      <c r="B26" s="6" t="s">
        <v>1648</v>
      </c>
      <c r="C26" s="89" t="s">
        <v>1649</v>
      </c>
      <c r="D26" s="6" t="s">
        <v>1614</v>
      </c>
      <c r="E26" s="4"/>
      <c r="F26" s="4"/>
      <c r="G26" s="30"/>
      <c r="H26" s="24"/>
      <c r="I26" s="24"/>
      <c r="J26" s="31"/>
      <c r="K26" s="32"/>
      <c r="L26" s="24"/>
      <c r="M26" s="24"/>
      <c r="N26" s="24"/>
      <c r="O26" s="34"/>
    </row>
    <row r="27" spans="1:15" x14ac:dyDescent="0.3">
      <c r="A27" s="5">
        <f t="shared" si="0"/>
        <v>25</v>
      </c>
      <c r="B27" s="6" t="s">
        <v>1650</v>
      </c>
      <c r="C27" s="70" t="s">
        <v>1651</v>
      </c>
      <c r="D27" s="6" t="s">
        <v>1614</v>
      </c>
      <c r="E27" s="4"/>
      <c r="F27" s="4"/>
      <c r="G27" s="30"/>
      <c r="H27" s="24"/>
      <c r="I27" s="24"/>
      <c r="J27" s="31"/>
      <c r="K27" s="32"/>
      <c r="L27" s="24"/>
      <c r="M27" s="24"/>
      <c r="N27" s="24"/>
      <c r="O27" s="34"/>
    </row>
    <row r="28" spans="1:15" x14ac:dyDescent="0.3">
      <c r="A28" s="5">
        <f t="shared" si="0"/>
        <v>26</v>
      </c>
      <c r="B28" s="6" t="s">
        <v>1652</v>
      </c>
      <c r="C28" s="70" t="s">
        <v>1653</v>
      </c>
      <c r="D28" s="6" t="s">
        <v>1614</v>
      </c>
      <c r="E28" s="6" t="s">
        <v>1922</v>
      </c>
      <c r="F28" s="4"/>
      <c r="G28" s="30"/>
      <c r="H28" s="24"/>
      <c r="I28" s="24"/>
      <c r="J28" s="31"/>
      <c r="K28" s="32"/>
      <c r="L28" s="24"/>
      <c r="M28" s="24"/>
      <c r="N28" s="24"/>
      <c r="O28" s="34"/>
    </row>
    <row r="29" spans="1:15" x14ac:dyDescent="0.3">
      <c r="A29" s="5">
        <f t="shared" si="0"/>
        <v>27</v>
      </c>
      <c r="B29" s="6" t="s">
        <v>1654</v>
      </c>
      <c r="C29" s="70" t="s">
        <v>1655</v>
      </c>
      <c r="D29" s="6" t="s">
        <v>1614</v>
      </c>
      <c r="E29" s="4"/>
      <c r="F29" s="6" t="s">
        <v>899</v>
      </c>
      <c r="G29" s="30"/>
      <c r="H29" s="24"/>
      <c r="I29" s="24"/>
      <c r="J29" s="31"/>
      <c r="K29" s="32"/>
      <c r="L29" s="24"/>
      <c r="M29" s="24"/>
      <c r="N29" s="24"/>
      <c r="O29" s="34"/>
    </row>
    <row r="30" spans="1:15" x14ac:dyDescent="0.3">
      <c r="A30" s="5">
        <f t="shared" si="0"/>
        <v>28</v>
      </c>
      <c r="B30" s="6" t="s">
        <v>1656</v>
      </c>
      <c r="C30" s="70" t="s">
        <v>1657</v>
      </c>
      <c r="D30" s="6" t="s">
        <v>1614</v>
      </c>
      <c r="E30" s="4"/>
      <c r="F30" s="4"/>
      <c r="G30" s="30"/>
      <c r="H30" s="24"/>
      <c r="I30" s="24"/>
      <c r="J30" s="31"/>
      <c r="K30" s="32"/>
      <c r="L30" s="24"/>
      <c r="M30" s="24"/>
      <c r="N30" s="24"/>
      <c r="O30" s="34"/>
    </row>
    <row r="31" spans="1:15" x14ac:dyDescent="0.3">
      <c r="A31" s="5">
        <f t="shared" si="0"/>
        <v>29</v>
      </c>
      <c r="B31" s="6" t="s">
        <v>1658</v>
      </c>
      <c r="C31" s="70" t="s">
        <v>1659</v>
      </c>
      <c r="D31" s="6" t="s">
        <v>1660</v>
      </c>
      <c r="E31" s="4"/>
      <c r="F31" s="6" t="s">
        <v>1661</v>
      </c>
      <c r="G31" s="30"/>
      <c r="H31" s="24"/>
      <c r="I31" s="24"/>
      <c r="J31" s="31"/>
      <c r="K31" s="32"/>
      <c r="L31" s="24"/>
      <c r="M31" s="24"/>
      <c r="N31" s="24"/>
      <c r="O31" s="34"/>
    </row>
    <row r="32" spans="1:15" x14ac:dyDescent="0.3">
      <c r="A32" s="5">
        <f t="shared" si="0"/>
        <v>30</v>
      </c>
      <c r="B32" s="6" t="s">
        <v>1662</v>
      </c>
      <c r="C32" s="70" t="s">
        <v>1663</v>
      </c>
      <c r="D32" s="6" t="s">
        <v>1660</v>
      </c>
      <c r="E32" s="4"/>
      <c r="F32" s="4"/>
      <c r="G32" s="30"/>
      <c r="H32" s="24"/>
      <c r="I32" s="24"/>
      <c r="J32" s="31"/>
      <c r="K32" s="32"/>
      <c r="L32" s="24"/>
      <c r="M32" s="24"/>
      <c r="N32" s="24"/>
      <c r="O32" s="34"/>
    </row>
    <row r="33" spans="1:15" x14ac:dyDescent="0.3">
      <c r="A33" s="5">
        <f t="shared" si="0"/>
        <v>31</v>
      </c>
      <c r="B33" s="6" t="s">
        <v>1664</v>
      </c>
      <c r="C33" s="97" t="s">
        <v>1665</v>
      </c>
      <c r="D33" s="6" t="s">
        <v>899</v>
      </c>
      <c r="E33" s="4"/>
      <c r="F33" s="4"/>
      <c r="G33" s="30"/>
      <c r="H33" s="24"/>
      <c r="I33" s="24"/>
      <c r="J33" s="31"/>
      <c r="K33" s="32"/>
      <c r="L33" s="24"/>
      <c r="M33" s="24"/>
      <c r="N33" s="24"/>
      <c r="O33" s="34"/>
    </row>
    <row r="34" spans="1:15" x14ac:dyDescent="0.3">
      <c r="A34" s="5">
        <f t="shared" si="0"/>
        <v>32</v>
      </c>
      <c r="B34" s="6" t="s">
        <v>1666</v>
      </c>
      <c r="C34" s="70" t="s">
        <v>1667</v>
      </c>
      <c r="D34" s="6" t="s">
        <v>899</v>
      </c>
      <c r="E34" s="4"/>
      <c r="F34" s="4"/>
      <c r="G34" s="30"/>
      <c r="H34" s="24"/>
      <c r="I34" s="24"/>
      <c r="J34" s="31"/>
      <c r="K34" s="32"/>
      <c r="L34" s="24"/>
      <c r="M34" s="24"/>
      <c r="N34" s="24"/>
      <c r="O34" s="34"/>
    </row>
    <row r="35" spans="1:15" x14ac:dyDescent="0.3">
      <c r="A35" s="5">
        <f t="shared" si="0"/>
        <v>33</v>
      </c>
      <c r="B35" s="6" t="s">
        <v>1668</v>
      </c>
      <c r="C35" s="70" t="s">
        <v>1669</v>
      </c>
      <c r="D35" s="6" t="s">
        <v>906</v>
      </c>
      <c r="E35" s="4"/>
      <c r="F35" s="4"/>
      <c r="G35" s="30"/>
      <c r="H35" s="24"/>
      <c r="I35" s="24"/>
      <c r="J35" s="31"/>
      <c r="K35" s="28"/>
      <c r="L35" s="29"/>
      <c r="M35" s="29"/>
      <c r="N35" s="29"/>
      <c r="O35" s="34"/>
    </row>
    <row r="36" spans="1:15" x14ac:dyDescent="0.3">
      <c r="A36" s="5">
        <f t="shared" si="0"/>
        <v>34</v>
      </c>
      <c r="B36" s="6" t="s">
        <v>1670</v>
      </c>
      <c r="C36" s="70" t="s">
        <v>1671</v>
      </c>
      <c r="D36" s="6" t="s">
        <v>906</v>
      </c>
      <c r="E36" s="6" t="s">
        <v>1922</v>
      </c>
      <c r="F36" s="4"/>
      <c r="G36" s="30"/>
      <c r="H36" s="24"/>
      <c r="I36" s="24"/>
      <c r="J36" s="31"/>
      <c r="K36" s="28"/>
      <c r="L36" s="29"/>
      <c r="M36" s="29"/>
      <c r="N36" s="29"/>
      <c r="O36" s="34"/>
    </row>
    <row r="37" spans="1:15" x14ac:dyDescent="0.3">
      <c r="A37" s="5">
        <f t="shared" si="0"/>
        <v>35</v>
      </c>
      <c r="B37" s="6" t="s">
        <v>1672</v>
      </c>
      <c r="C37" s="70" t="s">
        <v>1673</v>
      </c>
      <c r="D37" s="6" t="s">
        <v>899</v>
      </c>
      <c r="E37" s="4"/>
      <c r="F37" s="4"/>
      <c r="G37" s="31"/>
      <c r="H37" s="31"/>
      <c r="I37" s="31"/>
      <c r="J37" s="31"/>
      <c r="K37" s="28"/>
      <c r="L37" s="29"/>
      <c r="M37" s="29"/>
      <c r="N37" s="29"/>
      <c r="O37" s="35"/>
    </row>
    <row r="38" spans="1:15" x14ac:dyDescent="0.3">
      <c r="A38" s="5">
        <f t="shared" si="0"/>
        <v>36</v>
      </c>
      <c r="B38" s="6" t="s">
        <v>436</v>
      </c>
      <c r="C38" s="70" t="s">
        <v>1674</v>
      </c>
      <c r="D38" s="6" t="s">
        <v>899</v>
      </c>
      <c r="E38" s="4"/>
      <c r="F38" s="4"/>
      <c r="G38" s="30"/>
      <c r="H38" s="24"/>
      <c r="I38" s="24"/>
      <c r="J38" s="31"/>
      <c r="K38" s="28"/>
      <c r="L38" s="29"/>
      <c r="M38" s="29"/>
      <c r="N38" s="29"/>
      <c r="O38" s="34"/>
    </row>
    <row r="39" spans="1:15" x14ac:dyDescent="0.3">
      <c r="A39" s="5">
        <f t="shared" si="0"/>
        <v>37</v>
      </c>
      <c r="B39" s="6" t="s">
        <v>1675</v>
      </c>
      <c r="C39" s="70" t="s">
        <v>1676</v>
      </c>
      <c r="D39" s="6" t="s">
        <v>899</v>
      </c>
      <c r="E39" s="4"/>
      <c r="F39" s="4"/>
      <c r="G39" s="30"/>
      <c r="H39" s="24"/>
      <c r="I39" s="24"/>
      <c r="J39" s="31"/>
      <c r="K39" s="28"/>
      <c r="L39" s="29"/>
      <c r="M39" s="29"/>
      <c r="N39" s="29"/>
      <c r="O39" s="34"/>
    </row>
    <row r="40" spans="1:15" x14ac:dyDescent="0.3">
      <c r="A40" s="5">
        <f t="shared" si="0"/>
        <v>38</v>
      </c>
      <c r="B40" s="6" t="s">
        <v>1677</v>
      </c>
      <c r="C40" s="70" t="s">
        <v>1678</v>
      </c>
      <c r="D40" s="6" t="s">
        <v>1679</v>
      </c>
      <c r="E40" s="4"/>
      <c r="F40" s="6" t="s">
        <v>1680</v>
      </c>
      <c r="G40" s="30"/>
      <c r="H40" s="24"/>
      <c r="I40" s="24"/>
      <c r="J40" s="31"/>
      <c r="K40" s="28"/>
      <c r="L40" s="29"/>
      <c r="M40" s="29"/>
      <c r="N40" s="29"/>
      <c r="O40" s="34"/>
    </row>
    <row r="41" spans="1:15" x14ac:dyDescent="0.3">
      <c r="A41" s="5">
        <f t="shared" si="0"/>
        <v>39</v>
      </c>
      <c r="B41" s="6" t="s">
        <v>1681</v>
      </c>
      <c r="C41" s="70" t="s">
        <v>1682</v>
      </c>
      <c r="D41" s="6" t="s">
        <v>1683</v>
      </c>
      <c r="E41" s="4"/>
      <c r="F41" s="6" t="s">
        <v>1680</v>
      </c>
      <c r="G41" s="30"/>
      <c r="H41" s="24"/>
      <c r="I41" s="24"/>
      <c r="J41" s="24"/>
      <c r="K41" s="28"/>
      <c r="L41" s="29"/>
      <c r="M41" s="29"/>
      <c r="N41" s="29"/>
      <c r="O41" s="34"/>
    </row>
    <row r="42" spans="1:15" x14ac:dyDescent="0.3">
      <c r="A42" s="5">
        <f t="shared" si="0"/>
        <v>40</v>
      </c>
      <c r="B42" s="6" t="s">
        <v>1684</v>
      </c>
      <c r="C42" s="70" t="s">
        <v>448</v>
      </c>
      <c r="D42" s="6" t="s">
        <v>906</v>
      </c>
      <c r="E42" s="4"/>
      <c r="F42" s="6" t="s">
        <v>1685</v>
      </c>
      <c r="G42" s="30"/>
      <c r="H42" s="24"/>
      <c r="I42" s="24"/>
      <c r="J42" s="31"/>
      <c r="K42" s="28"/>
      <c r="L42" s="29"/>
      <c r="M42" s="29"/>
      <c r="N42" s="29"/>
      <c r="O42" s="34"/>
    </row>
    <row r="43" spans="1:15" x14ac:dyDescent="0.3">
      <c r="A43" s="5">
        <f t="shared" si="0"/>
        <v>41</v>
      </c>
      <c r="B43" s="6" t="s">
        <v>423</v>
      </c>
      <c r="C43" s="70" t="s">
        <v>1686</v>
      </c>
      <c r="D43" s="6" t="s">
        <v>1683</v>
      </c>
      <c r="E43" s="4"/>
      <c r="F43" s="6" t="s">
        <v>1687</v>
      </c>
      <c r="G43" s="30"/>
      <c r="H43" s="24"/>
      <c r="I43" s="24"/>
      <c r="J43" s="31"/>
      <c r="K43" s="28"/>
      <c r="L43" s="29"/>
      <c r="M43" s="29"/>
      <c r="N43" s="29"/>
      <c r="O43" s="34"/>
    </row>
    <row r="44" spans="1:15" x14ac:dyDescent="0.3">
      <c r="A44" s="5">
        <f t="shared" si="0"/>
        <v>42</v>
      </c>
      <c r="B44" s="6" t="s">
        <v>421</v>
      </c>
      <c r="C44" s="70" t="s">
        <v>1688</v>
      </c>
      <c r="D44" s="6" t="s">
        <v>1683</v>
      </c>
      <c r="E44" s="4"/>
      <c r="F44" s="6" t="s">
        <v>1689</v>
      </c>
      <c r="G44" s="30"/>
      <c r="H44" s="24"/>
      <c r="I44" s="24"/>
      <c r="J44" s="31"/>
      <c r="K44" s="28"/>
      <c r="L44" s="29"/>
      <c r="M44" s="29"/>
      <c r="N44" s="29"/>
      <c r="O44" s="34"/>
    </row>
    <row r="45" spans="1:15" x14ac:dyDescent="0.3">
      <c r="A45" s="5">
        <f t="shared" si="0"/>
        <v>43</v>
      </c>
      <c r="B45" s="6" t="s">
        <v>1690</v>
      </c>
      <c r="C45" s="70" t="s">
        <v>1691</v>
      </c>
      <c r="D45" s="6" t="s">
        <v>1683</v>
      </c>
      <c r="E45" s="4"/>
      <c r="F45" s="4"/>
      <c r="G45" s="30"/>
      <c r="H45" s="24"/>
      <c r="I45" s="24"/>
      <c r="J45" s="31"/>
      <c r="K45" s="28"/>
      <c r="L45" s="29"/>
      <c r="M45" s="29"/>
      <c r="N45" s="29"/>
      <c r="O45" s="34"/>
    </row>
    <row r="46" spans="1:15" x14ac:dyDescent="0.3">
      <c r="A46" s="5">
        <f t="shared" si="0"/>
        <v>44</v>
      </c>
      <c r="B46" s="6" t="s">
        <v>1692</v>
      </c>
      <c r="C46" s="70" t="s">
        <v>1693</v>
      </c>
      <c r="D46" s="6" t="s">
        <v>906</v>
      </c>
      <c r="E46" s="4"/>
      <c r="F46" s="6" t="s">
        <v>1694</v>
      </c>
      <c r="G46" s="30"/>
      <c r="H46" s="24"/>
      <c r="I46" s="24"/>
      <c r="J46" s="31"/>
      <c r="K46" s="28"/>
      <c r="L46" s="29"/>
      <c r="M46" s="29"/>
      <c r="N46" s="29"/>
      <c r="O46" s="34"/>
    </row>
    <row r="47" spans="1:15" x14ac:dyDescent="0.3">
      <c r="A47" s="5">
        <f t="shared" si="0"/>
        <v>45</v>
      </c>
      <c r="B47" s="6" t="s">
        <v>1695</v>
      </c>
      <c r="C47" s="70" t="s">
        <v>1696</v>
      </c>
      <c r="D47" s="6" t="s">
        <v>1697</v>
      </c>
      <c r="E47" s="4"/>
      <c r="F47" s="6" t="s">
        <v>1698</v>
      </c>
      <c r="G47" s="30"/>
      <c r="H47" s="24"/>
      <c r="I47" s="24"/>
      <c r="J47" s="31"/>
      <c r="K47" s="28"/>
      <c r="L47" s="29"/>
      <c r="M47" s="29"/>
      <c r="N47" s="29"/>
      <c r="O47" s="34"/>
    </row>
    <row r="48" spans="1:15" x14ac:dyDescent="0.3">
      <c r="A48" s="5">
        <f t="shared" si="0"/>
        <v>46</v>
      </c>
      <c r="B48" s="6" t="s">
        <v>1699</v>
      </c>
      <c r="C48" s="70" t="s">
        <v>1700</v>
      </c>
      <c r="D48" s="6" t="s">
        <v>1701</v>
      </c>
      <c r="E48" s="4"/>
      <c r="F48" s="4"/>
      <c r="G48" s="30"/>
      <c r="H48" s="24"/>
      <c r="I48" s="24"/>
      <c r="J48" s="31"/>
      <c r="K48" s="28"/>
      <c r="L48" s="29"/>
      <c r="M48" s="29"/>
      <c r="N48" s="29"/>
      <c r="O48" s="34"/>
    </row>
    <row r="49" spans="1:15" x14ac:dyDescent="0.3">
      <c r="A49" s="5">
        <f t="shared" si="0"/>
        <v>47</v>
      </c>
      <c r="B49" s="6" t="s">
        <v>1702</v>
      </c>
      <c r="C49" s="70" t="s">
        <v>1703</v>
      </c>
      <c r="D49" s="6" t="s">
        <v>1683</v>
      </c>
      <c r="E49" s="4"/>
      <c r="F49" s="4"/>
      <c r="G49" s="30"/>
      <c r="H49" s="24"/>
      <c r="I49" s="24"/>
      <c r="J49" s="31"/>
      <c r="K49" s="28"/>
      <c r="L49" s="29"/>
      <c r="M49" s="29"/>
      <c r="N49" s="29"/>
      <c r="O49" s="34"/>
    </row>
    <row r="50" spans="1:15" x14ac:dyDescent="0.3">
      <c r="A50" s="5">
        <f t="shared" si="0"/>
        <v>48</v>
      </c>
      <c r="B50" s="6" t="s">
        <v>1704</v>
      </c>
      <c r="C50" s="70" t="s">
        <v>1705</v>
      </c>
      <c r="D50" s="6" t="s">
        <v>906</v>
      </c>
      <c r="E50" s="4"/>
      <c r="F50" s="6" t="s">
        <v>1706</v>
      </c>
      <c r="G50" s="30"/>
      <c r="H50" s="24"/>
      <c r="I50" s="24"/>
      <c r="J50" s="31"/>
      <c r="K50" s="28"/>
      <c r="L50" s="29"/>
      <c r="M50" s="29"/>
      <c r="N50" s="29"/>
      <c r="O50" s="34"/>
    </row>
    <row r="51" spans="1:15" x14ac:dyDescent="0.3">
      <c r="A51" s="5">
        <f t="shared" si="0"/>
        <v>49</v>
      </c>
      <c r="B51" s="6" t="s">
        <v>1707</v>
      </c>
      <c r="C51" s="70" t="s">
        <v>1708</v>
      </c>
      <c r="D51" s="6" t="s">
        <v>1709</v>
      </c>
      <c r="E51" s="4"/>
      <c r="F51" s="4"/>
      <c r="G51" s="30"/>
      <c r="H51" s="24"/>
      <c r="I51" s="24"/>
      <c r="J51" s="31"/>
      <c r="K51" s="28"/>
      <c r="L51" s="29"/>
      <c r="M51" s="29"/>
      <c r="N51" s="29"/>
      <c r="O51" s="34"/>
    </row>
    <row r="52" spans="1:15" x14ac:dyDescent="0.3">
      <c r="A52" s="5">
        <f t="shared" si="0"/>
        <v>50</v>
      </c>
      <c r="B52" s="6" t="s">
        <v>1710</v>
      </c>
      <c r="C52" s="70" t="s">
        <v>1711</v>
      </c>
      <c r="D52" s="6" t="s">
        <v>1709</v>
      </c>
      <c r="E52" s="4"/>
      <c r="F52" s="6" t="s">
        <v>1712</v>
      </c>
      <c r="G52" s="30"/>
      <c r="H52" s="24"/>
      <c r="I52" s="24"/>
      <c r="J52" s="31"/>
      <c r="K52" s="28"/>
      <c r="L52" s="29"/>
      <c r="M52" s="29"/>
      <c r="N52" s="29"/>
      <c r="O52" s="34"/>
    </row>
    <row r="53" spans="1:15" x14ac:dyDescent="0.3">
      <c r="A53" s="5">
        <f t="shared" si="0"/>
        <v>51</v>
      </c>
      <c r="B53" s="6" t="s">
        <v>1713</v>
      </c>
      <c r="C53" s="70" t="s">
        <v>1714</v>
      </c>
      <c r="D53" s="6" t="s">
        <v>1709</v>
      </c>
      <c r="E53" s="4"/>
      <c r="F53" s="4"/>
      <c r="G53" s="30"/>
      <c r="H53" s="24"/>
      <c r="I53" s="24"/>
      <c r="J53" s="31"/>
      <c r="K53" s="28"/>
      <c r="L53" s="29"/>
      <c r="M53" s="29"/>
      <c r="N53" s="29"/>
      <c r="O53" s="34"/>
    </row>
    <row r="54" spans="1:15" x14ac:dyDescent="0.3">
      <c r="A54" s="5">
        <f t="shared" si="0"/>
        <v>52</v>
      </c>
      <c r="B54" s="6" t="s">
        <v>1715</v>
      </c>
      <c r="C54" s="70" t="s">
        <v>1716</v>
      </c>
      <c r="D54" s="6" t="s">
        <v>1709</v>
      </c>
      <c r="E54" s="4"/>
      <c r="F54" s="4"/>
      <c r="G54" s="30"/>
      <c r="H54" s="24"/>
      <c r="I54" s="24"/>
      <c r="J54" s="31"/>
      <c r="K54" s="28"/>
      <c r="L54" s="29"/>
      <c r="M54" s="29"/>
      <c r="N54" s="29"/>
      <c r="O54" s="34"/>
    </row>
    <row r="55" spans="1:15" x14ac:dyDescent="0.3">
      <c r="A55" s="5">
        <f t="shared" si="0"/>
        <v>53</v>
      </c>
      <c r="B55" s="6" t="s">
        <v>1717</v>
      </c>
      <c r="C55" s="70" t="s">
        <v>1718</v>
      </c>
      <c r="D55" s="6" t="s">
        <v>1719</v>
      </c>
      <c r="E55" s="4"/>
      <c r="F55" s="6"/>
      <c r="G55" s="30"/>
      <c r="H55" s="24"/>
      <c r="I55" s="24"/>
      <c r="J55" s="31"/>
      <c r="K55" s="28"/>
      <c r="L55" s="29"/>
      <c r="M55" s="29"/>
      <c r="N55" s="29"/>
      <c r="O55" s="34"/>
    </row>
    <row r="56" spans="1:15" x14ac:dyDescent="0.3">
      <c r="A56" s="5">
        <f t="shared" si="0"/>
        <v>54</v>
      </c>
      <c r="B56" s="6" t="s">
        <v>1720</v>
      </c>
      <c r="C56" s="70" t="s">
        <v>1721</v>
      </c>
      <c r="D56" s="6" t="s">
        <v>1722</v>
      </c>
      <c r="E56" s="4"/>
      <c r="F56" s="6" t="s">
        <v>1723</v>
      </c>
      <c r="G56" s="30"/>
      <c r="H56" s="24"/>
      <c r="I56" s="24"/>
      <c r="J56" s="31"/>
      <c r="K56" s="28"/>
      <c r="L56" s="29"/>
      <c r="M56" s="29"/>
      <c r="N56" s="29"/>
      <c r="O56" s="34"/>
    </row>
    <row r="57" spans="1:15" x14ac:dyDescent="0.3">
      <c r="A57" s="5">
        <f t="shared" si="0"/>
        <v>55</v>
      </c>
      <c r="B57" s="6" t="s">
        <v>1724</v>
      </c>
      <c r="C57" s="70" t="s">
        <v>1725</v>
      </c>
      <c r="D57" s="6" t="s">
        <v>906</v>
      </c>
      <c r="E57" s="4"/>
      <c r="F57" s="6" t="s">
        <v>1726</v>
      </c>
      <c r="G57" s="30"/>
      <c r="H57" s="24"/>
      <c r="I57" s="24"/>
      <c r="J57" s="31"/>
      <c r="K57" s="28"/>
      <c r="L57" s="29"/>
      <c r="M57" s="29"/>
      <c r="N57" s="29"/>
      <c r="O57" s="34"/>
    </row>
    <row r="58" spans="1:15" x14ac:dyDescent="0.3">
      <c r="A58" s="5">
        <f t="shared" si="0"/>
        <v>56</v>
      </c>
      <c r="B58" s="6" t="s">
        <v>1727</v>
      </c>
      <c r="C58" s="70" t="s">
        <v>1728</v>
      </c>
      <c r="D58" s="6" t="s">
        <v>906</v>
      </c>
      <c r="E58" s="4"/>
      <c r="F58" s="4"/>
      <c r="G58" s="30"/>
      <c r="H58" s="24"/>
      <c r="I58" s="24"/>
      <c r="J58" s="31"/>
      <c r="K58" s="28"/>
      <c r="L58" s="29"/>
      <c r="M58" s="29"/>
      <c r="N58" s="29"/>
      <c r="O58" s="34"/>
    </row>
    <row r="59" spans="1:15" x14ac:dyDescent="0.3">
      <c r="A59" s="5">
        <f t="shared" si="0"/>
        <v>57</v>
      </c>
      <c r="B59" s="6" t="s">
        <v>1729</v>
      </c>
      <c r="C59" s="70" t="s">
        <v>440</v>
      </c>
      <c r="D59" s="6" t="s">
        <v>1683</v>
      </c>
      <c r="E59" s="4"/>
      <c r="F59" s="6"/>
      <c r="G59" s="30"/>
      <c r="H59" s="24"/>
      <c r="I59" s="24"/>
      <c r="J59" s="31"/>
      <c r="K59" s="28"/>
      <c r="L59" s="29"/>
      <c r="M59" s="29"/>
      <c r="N59" s="29"/>
      <c r="O59" s="34"/>
    </row>
    <row r="60" spans="1:15" x14ac:dyDescent="0.3">
      <c r="A60" s="5">
        <f t="shared" si="0"/>
        <v>58</v>
      </c>
      <c r="B60" s="6" t="s">
        <v>1730</v>
      </c>
      <c r="C60" s="70" t="s">
        <v>1731</v>
      </c>
      <c r="D60" s="6" t="s">
        <v>906</v>
      </c>
      <c r="E60" s="6" t="s">
        <v>1922</v>
      </c>
      <c r="F60" s="6" t="s">
        <v>1732</v>
      </c>
      <c r="G60" s="30"/>
      <c r="H60" s="24"/>
      <c r="I60" s="24"/>
      <c r="J60" s="31"/>
      <c r="K60" s="28"/>
      <c r="L60" s="29"/>
      <c r="M60" s="29"/>
      <c r="N60" s="29"/>
      <c r="O60" s="34"/>
    </row>
    <row r="61" spans="1:15" x14ac:dyDescent="0.3">
      <c r="A61" s="5">
        <f t="shared" si="0"/>
        <v>59</v>
      </c>
      <c r="B61" s="6" t="s">
        <v>1733</v>
      </c>
      <c r="C61" s="70" t="s">
        <v>1611</v>
      </c>
      <c r="D61" s="6" t="s">
        <v>906</v>
      </c>
      <c r="E61" s="4"/>
      <c r="F61" s="4"/>
      <c r="G61" s="30"/>
      <c r="H61" s="24"/>
      <c r="I61" s="24"/>
      <c r="J61" s="31"/>
      <c r="K61" s="28"/>
      <c r="L61" s="29"/>
      <c r="M61" s="29"/>
      <c r="N61" s="29"/>
      <c r="O61" s="34"/>
    </row>
    <row r="62" spans="1:15" x14ac:dyDescent="0.3">
      <c r="A62" s="5">
        <f t="shared" si="0"/>
        <v>60</v>
      </c>
      <c r="B62" s="6" t="s">
        <v>1734</v>
      </c>
      <c r="C62" s="102" t="s">
        <v>1657</v>
      </c>
      <c r="D62" s="6" t="s">
        <v>906</v>
      </c>
      <c r="E62" s="4"/>
      <c r="F62" s="4"/>
      <c r="G62" s="30"/>
      <c r="H62" s="24"/>
      <c r="I62" s="24"/>
      <c r="J62" s="24"/>
      <c r="K62" s="28"/>
      <c r="L62" s="29"/>
      <c r="M62" s="29"/>
      <c r="N62" s="29"/>
      <c r="O62" s="34"/>
    </row>
    <row r="63" spans="1:15" x14ac:dyDescent="0.3">
      <c r="A63" s="5">
        <f t="shared" si="0"/>
        <v>61</v>
      </c>
      <c r="B63" s="6" t="s">
        <v>1704</v>
      </c>
      <c r="C63" s="89" t="s">
        <v>1735</v>
      </c>
      <c r="D63" s="6" t="s">
        <v>1736</v>
      </c>
      <c r="E63" s="4"/>
      <c r="F63" s="4"/>
      <c r="G63" s="30"/>
      <c r="H63" s="24"/>
      <c r="I63" s="24"/>
      <c r="J63" s="31"/>
      <c r="K63" s="28"/>
      <c r="L63" s="29"/>
      <c r="M63" s="29"/>
      <c r="N63" s="29"/>
      <c r="O63" s="34"/>
    </row>
    <row r="64" spans="1:15" x14ac:dyDescent="0.3">
      <c r="A64" s="5">
        <f t="shared" si="0"/>
        <v>62</v>
      </c>
      <c r="B64" s="6" t="s">
        <v>1737</v>
      </c>
      <c r="C64" s="70" t="s">
        <v>1738</v>
      </c>
      <c r="D64" s="4"/>
      <c r="E64" s="4"/>
      <c r="F64" s="4"/>
      <c r="G64" s="30"/>
      <c r="H64" s="24"/>
      <c r="I64" s="24"/>
      <c r="J64" s="24"/>
      <c r="K64" s="28"/>
      <c r="L64" s="29"/>
      <c r="M64" s="29"/>
      <c r="N64" s="29"/>
      <c r="O64" s="34"/>
    </row>
    <row r="65" spans="1:15" x14ac:dyDescent="0.3">
      <c r="A65" s="5">
        <f t="shared" si="0"/>
        <v>63</v>
      </c>
      <c r="B65" s="6" t="s">
        <v>1739</v>
      </c>
      <c r="C65" s="70" t="s">
        <v>431</v>
      </c>
      <c r="D65" s="6" t="s">
        <v>1709</v>
      </c>
      <c r="E65" s="4"/>
      <c r="F65" s="4"/>
      <c r="G65" s="30"/>
      <c r="H65" s="24"/>
      <c r="I65" s="24"/>
      <c r="J65" s="24"/>
      <c r="K65" s="28"/>
      <c r="L65" s="29"/>
      <c r="M65" s="29"/>
      <c r="N65" s="29"/>
      <c r="O65" s="34"/>
    </row>
    <row r="66" spans="1:15" x14ac:dyDescent="0.3">
      <c r="A66" s="5">
        <f t="shared" si="0"/>
        <v>64</v>
      </c>
      <c r="B66" s="6" t="s">
        <v>1740</v>
      </c>
      <c r="C66" s="70" t="s">
        <v>1741</v>
      </c>
      <c r="D66" s="6" t="s">
        <v>1709</v>
      </c>
      <c r="E66" s="4"/>
      <c r="F66" s="4"/>
      <c r="G66" s="30"/>
      <c r="H66" s="24"/>
      <c r="I66" s="24"/>
      <c r="J66" s="24"/>
      <c r="K66" s="28"/>
      <c r="L66" s="29"/>
      <c r="M66" s="29"/>
      <c r="N66" s="29"/>
      <c r="O66" s="34"/>
    </row>
    <row r="67" spans="1:15" x14ac:dyDescent="0.3">
      <c r="A67" s="5">
        <f t="shared" si="0"/>
        <v>65</v>
      </c>
      <c r="B67" s="6" t="s">
        <v>433</v>
      </c>
      <c r="C67" s="70" t="s">
        <v>1742</v>
      </c>
      <c r="D67" s="6" t="s">
        <v>906</v>
      </c>
      <c r="E67" s="4"/>
      <c r="F67" s="4"/>
      <c r="G67" s="30"/>
      <c r="H67" s="24"/>
      <c r="I67" s="24"/>
      <c r="J67" s="24"/>
      <c r="K67" s="32"/>
      <c r="L67" s="24"/>
      <c r="M67" s="24"/>
      <c r="N67" s="24"/>
      <c r="O67" s="34"/>
    </row>
    <row r="68" spans="1:15" x14ac:dyDescent="0.3">
      <c r="A68" s="5">
        <f t="shared" si="0"/>
        <v>66</v>
      </c>
      <c r="B68" s="6" t="s">
        <v>1743</v>
      </c>
      <c r="C68" s="70" t="s">
        <v>429</v>
      </c>
      <c r="D68" s="6" t="s">
        <v>906</v>
      </c>
      <c r="E68" s="4"/>
      <c r="F68" s="4"/>
      <c r="G68" s="30"/>
      <c r="H68" s="24"/>
      <c r="I68" s="24"/>
      <c r="J68" s="24"/>
      <c r="K68" s="32"/>
      <c r="L68" s="24"/>
      <c r="M68" s="24"/>
      <c r="N68" s="24"/>
      <c r="O68" s="34"/>
    </row>
    <row r="69" spans="1:15" x14ac:dyDescent="0.3">
      <c r="A69" s="5">
        <f t="shared" ref="A69:A132" si="1">+A68+1</f>
        <v>67</v>
      </c>
      <c r="B69" s="6" t="s">
        <v>1744</v>
      </c>
      <c r="C69" s="70" t="s">
        <v>1745</v>
      </c>
      <c r="D69" s="6" t="s">
        <v>1082</v>
      </c>
      <c r="E69" s="4"/>
      <c r="F69" s="4"/>
      <c r="G69" s="30"/>
      <c r="H69" s="24"/>
      <c r="I69" s="24"/>
      <c r="J69" s="24"/>
      <c r="K69" s="32"/>
      <c r="L69" s="24"/>
      <c r="M69" s="24"/>
      <c r="N69" s="24"/>
      <c r="O69" s="34"/>
    </row>
    <row r="70" spans="1:15" x14ac:dyDescent="0.3">
      <c r="A70" s="5">
        <f t="shared" si="1"/>
        <v>68</v>
      </c>
      <c r="B70" s="6" t="s">
        <v>1746</v>
      </c>
      <c r="C70" s="70" t="s">
        <v>454</v>
      </c>
      <c r="D70" s="4"/>
      <c r="E70" s="4"/>
      <c r="F70" s="4"/>
      <c r="G70" s="30"/>
      <c r="H70" s="24"/>
      <c r="I70" s="24"/>
      <c r="J70" s="24"/>
      <c r="K70" s="32"/>
      <c r="L70" s="24"/>
      <c r="M70" s="24"/>
      <c r="N70" s="24"/>
      <c r="O70" s="34"/>
    </row>
    <row r="71" spans="1:15" x14ac:dyDescent="0.3">
      <c r="A71" s="5">
        <f t="shared" si="1"/>
        <v>69</v>
      </c>
      <c r="B71" s="6" t="s">
        <v>1747</v>
      </c>
      <c r="C71" s="103" t="s">
        <v>1198</v>
      </c>
      <c r="D71" s="4"/>
      <c r="E71" s="4"/>
      <c r="F71" s="4"/>
      <c r="G71" s="30"/>
      <c r="H71" s="24"/>
      <c r="I71" s="24"/>
      <c r="J71" s="24"/>
      <c r="K71" s="32"/>
      <c r="L71" s="24"/>
      <c r="M71" s="24"/>
      <c r="N71" s="24"/>
      <c r="O71" s="34"/>
    </row>
    <row r="72" spans="1:15" x14ac:dyDescent="0.3">
      <c r="A72" s="5">
        <f t="shared" si="1"/>
        <v>70</v>
      </c>
      <c r="B72" s="6" t="s">
        <v>1748</v>
      </c>
      <c r="C72" s="70" t="s">
        <v>1749</v>
      </c>
      <c r="D72" s="6" t="s">
        <v>906</v>
      </c>
      <c r="E72" s="19"/>
      <c r="F72" s="6" t="s">
        <v>1750</v>
      </c>
      <c r="G72" s="30"/>
      <c r="H72" s="24"/>
      <c r="I72" s="24"/>
      <c r="J72" s="24"/>
      <c r="K72" s="32"/>
      <c r="L72" s="24"/>
      <c r="M72" s="24"/>
      <c r="N72" s="24"/>
      <c r="O72" s="34"/>
    </row>
    <row r="73" spans="1:15" x14ac:dyDescent="0.3">
      <c r="A73" s="5">
        <f t="shared" si="1"/>
        <v>71</v>
      </c>
      <c r="B73" s="6" t="s">
        <v>1751</v>
      </c>
      <c r="C73" s="70" t="s">
        <v>1752</v>
      </c>
      <c r="D73" s="6" t="s">
        <v>1082</v>
      </c>
      <c r="E73" s="4"/>
      <c r="F73" s="4"/>
      <c r="G73" s="30"/>
      <c r="H73" s="24"/>
      <c r="I73" s="24"/>
      <c r="J73" s="24"/>
      <c r="K73" s="32"/>
      <c r="L73" s="24"/>
      <c r="M73" s="24"/>
      <c r="N73" s="24"/>
      <c r="O73" s="34"/>
    </row>
    <row r="74" spans="1:15" x14ac:dyDescent="0.3">
      <c r="A74" s="5">
        <f t="shared" si="1"/>
        <v>72</v>
      </c>
      <c r="B74" s="6" t="s">
        <v>1753</v>
      </c>
      <c r="C74" s="70" t="s">
        <v>439</v>
      </c>
      <c r="D74" s="6" t="s">
        <v>1082</v>
      </c>
      <c r="E74" s="4"/>
      <c r="F74" s="4"/>
      <c r="G74" s="30"/>
      <c r="H74" s="24"/>
      <c r="I74" s="24"/>
      <c r="J74" s="24"/>
      <c r="K74" s="32"/>
      <c r="L74" s="24"/>
      <c r="M74" s="24"/>
      <c r="N74" s="24"/>
      <c r="O74" s="34"/>
    </row>
    <row r="75" spans="1:15" x14ac:dyDescent="0.3">
      <c r="A75" s="5">
        <f t="shared" si="1"/>
        <v>73</v>
      </c>
      <c r="B75" s="6" t="s">
        <v>434</v>
      </c>
      <c r="C75" s="70" t="s">
        <v>450</v>
      </c>
      <c r="D75" s="6" t="s">
        <v>1683</v>
      </c>
      <c r="E75" s="4"/>
      <c r="F75" s="4"/>
      <c r="G75" s="30"/>
      <c r="H75" s="24"/>
      <c r="I75" s="24"/>
      <c r="J75" s="24"/>
      <c r="K75" s="33"/>
      <c r="L75" s="24"/>
      <c r="M75" s="24"/>
      <c r="N75" s="24"/>
      <c r="O75" s="34"/>
    </row>
    <row r="76" spans="1:15" x14ac:dyDescent="0.3">
      <c r="A76" s="5">
        <f t="shared" si="1"/>
        <v>74</v>
      </c>
      <c r="B76" s="6" t="s">
        <v>1754</v>
      </c>
      <c r="C76" s="70" t="s">
        <v>1755</v>
      </c>
      <c r="D76" s="6" t="s">
        <v>906</v>
      </c>
      <c r="E76" s="4"/>
      <c r="F76" s="4"/>
      <c r="G76" s="30"/>
      <c r="H76" s="24"/>
      <c r="I76" s="24"/>
      <c r="J76" s="24"/>
      <c r="K76" s="32"/>
      <c r="L76" s="24"/>
      <c r="M76" s="24"/>
      <c r="N76" s="24"/>
      <c r="O76" s="34"/>
    </row>
    <row r="77" spans="1:15" x14ac:dyDescent="0.3">
      <c r="A77" s="5">
        <f t="shared" si="1"/>
        <v>75</v>
      </c>
      <c r="B77" s="6" t="s">
        <v>1617</v>
      </c>
      <c r="C77" s="70" t="s">
        <v>1756</v>
      </c>
      <c r="D77" s="4"/>
      <c r="E77" s="4"/>
      <c r="F77" s="4"/>
      <c r="G77" s="30"/>
      <c r="H77" s="24"/>
      <c r="I77" s="24"/>
      <c r="J77" s="24"/>
      <c r="K77" s="32"/>
      <c r="L77" s="24"/>
      <c r="M77" s="24"/>
      <c r="N77" s="24"/>
      <c r="O77" s="34"/>
    </row>
    <row r="78" spans="1:15" x14ac:dyDescent="0.3">
      <c r="A78" s="5">
        <f t="shared" si="1"/>
        <v>76</v>
      </c>
      <c r="B78" s="6" t="s">
        <v>1757</v>
      </c>
      <c r="C78" s="70" t="s">
        <v>1635</v>
      </c>
      <c r="D78" s="6" t="s">
        <v>906</v>
      </c>
      <c r="E78" s="4"/>
      <c r="F78" s="4"/>
      <c r="G78" s="30"/>
      <c r="H78" s="24"/>
      <c r="I78" s="24"/>
      <c r="J78" s="24"/>
      <c r="K78" s="32"/>
      <c r="L78" s="24"/>
      <c r="M78" s="24"/>
      <c r="N78" s="24"/>
      <c r="O78" s="34"/>
    </row>
    <row r="79" spans="1:15" x14ac:dyDescent="0.3">
      <c r="A79" s="5">
        <f t="shared" si="1"/>
        <v>77</v>
      </c>
      <c r="B79" s="6" t="s">
        <v>1638</v>
      </c>
      <c r="C79" s="70" t="s">
        <v>457</v>
      </c>
      <c r="D79" s="6" t="s">
        <v>1758</v>
      </c>
      <c r="E79" s="4"/>
      <c r="F79" s="4"/>
      <c r="G79" s="30"/>
      <c r="H79" s="24"/>
      <c r="I79" s="24"/>
      <c r="J79" s="24"/>
      <c r="K79" s="32"/>
      <c r="L79" s="24"/>
      <c r="M79" s="24"/>
      <c r="N79" s="24"/>
      <c r="O79" s="34"/>
    </row>
    <row r="80" spans="1:15" x14ac:dyDescent="0.3">
      <c r="A80" s="5">
        <f t="shared" si="1"/>
        <v>78</v>
      </c>
      <c r="B80" s="6" t="s">
        <v>1759</v>
      </c>
      <c r="C80" s="70" t="s">
        <v>1756</v>
      </c>
      <c r="D80" s="4"/>
      <c r="E80" s="4"/>
      <c r="F80" s="4"/>
      <c r="G80" s="30"/>
      <c r="H80" s="24"/>
      <c r="I80" s="24"/>
      <c r="J80" s="24"/>
      <c r="K80" s="32"/>
      <c r="L80" s="24"/>
      <c r="M80" s="24"/>
      <c r="N80" s="24"/>
      <c r="O80" s="34"/>
    </row>
    <row r="81" spans="1:15" x14ac:dyDescent="0.3">
      <c r="A81" s="5">
        <f t="shared" si="1"/>
        <v>79</v>
      </c>
      <c r="B81" s="7" t="s">
        <v>1760</v>
      </c>
      <c r="C81" s="70" t="s">
        <v>1761</v>
      </c>
      <c r="D81" s="6" t="s">
        <v>1762</v>
      </c>
      <c r="E81" s="19"/>
      <c r="F81" s="6"/>
      <c r="G81" s="30"/>
      <c r="H81" s="24"/>
      <c r="I81" s="24"/>
      <c r="J81" s="24"/>
      <c r="K81" s="32"/>
      <c r="L81" s="24"/>
      <c r="M81" s="24"/>
      <c r="N81" s="24"/>
      <c r="O81" s="34"/>
    </row>
    <row r="82" spans="1:15" x14ac:dyDescent="0.3">
      <c r="A82" s="5">
        <f t="shared" si="1"/>
        <v>80</v>
      </c>
      <c r="B82" s="7" t="s">
        <v>1763</v>
      </c>
      <c r="C82" s="70" t="s">
        <v>1764</v>
      </c>
      <c r="D82" s="6" t="s">
        <v>906</v>
      </c>
      <c r="E82" s="4"/>
      <c r="F82" s="4"/>
      <c r="G82" s="30"/>
      <c r="H82" s="24"/>
      <c r="I82" s="24"/>
      <c r="J82" s="24"/>
      <c r="K82" s="32"/>
      <c r="L82" s="24"/>
      <c r="M82" s="24"/>
      <c r="N82" s="24"/>
      <c r="O82" s="34"/>
    </row>
    <row r="83" spans="1:15" x14ac:dyDescent="0.3">
      <c r="A83" s="5">
        <f t="shared" si="1"/>
        <v>81</v>
      </c>
      <c r="B83" s="6" t="s">
        <v>1765</v>
      </c>
      <c r="C83" s="70" t="s">
        <v>425</v>
      </c>
      <c r="D83" s="6" t="s">
        <v>1683</v>
      </c>
      <c r="E83" s="19"/>
      <c r="F83" s="6" t="s">
        <v>1766</v>
      </c>
      <c r="G83" s="30"/>
      <c r="H83" s="24"/>
      <c r="I83" s="24"/>
      <c r="J83" s="24"/>
      <c r="K83" s="32"/>
      <c r="L83" s="24"/>
      <c r="M83" s="24"/>
      <c r="N83" s="24"/>
      <c r="O83" s="34"/>
    </row>
    <row r="84" spans="1:15" x14ac:dyDescent="0.3">
      <c r="A84" s="5">
        <f t="shared" si="1"/>
        <v>82</v>
      </c>
      <c r="B84" s="6" t="s">
        <v>1767</v>
      </c>
      <c r="C84" s="70" t="s">
        <v>1768</v>
      </c>
      <c r="D84" s="6" t="s">
        <v>906</v>
      </c>
      <c r="E84" s="4"/>
      <c r="F84" s="4"/>
      <c r="G84" s="30"/>
      <c r="H84" s="24"/>
      <c r="I84" s="24"/>
      <c r="J84" s="24"/>
      <c r="K84" s="32"/>
      <c r="L84" s="24"/>
      <c r="M84" s="24"/>
      <c r="N84" s="24"/>
      <c r="O84" s="34"/>
    </row>
    <row r="85" spans="1:15" x14ac:dyDescent="0.3">
      <c r="A85" s="5">
        <f t="shared" si="1"/>
        <v>83</v>
      </c>
      <c r="B85" s="6" t="s">
        <v>1769</v>
      </c>
      <c r="C85" s="70" t="s">
        <v>1770</v>
      </c>
      <c r="D85" s="6" t="s">
        <v>1771</v>
      </c>
      <c r="E85" s="4"/>
      <c r="F85" s="4"/>
      <c r="G85" s="30"/>
      <c r="H85" s="24"/>
      <c r="I85" s="24"/>
      <c r="J85" s="24"/>
      <c r="K85" s="32"/>
      <c r="L85" s="24"/>
      <c r="M85" s="24"/>
      <c r="N85" s="24"/>
      <c r="O85" s="34"/>
    </row>
    <row r="86" spans="1:15" x14ac:dyDescent="0.3">
      <c r="A86" s="5">
        <f t="shared" si="1"/>
        <v>84</v>
      </c>
      <c r="B86" s="6" t="s">
        <v>1772</v>
      </c>
      <c r="C86" s="70" t="s">
        <v>1773</v>
      </c>
      <c r="D86" s="6" t="s">
        <v>899</v>
      </c>
      <c r="E86" s="4"/>
      <c r="F86" s="4"/>
      <c r="G86" s="30"/>
      <c r="H86" s="24"/>
      <c r="I86" s="24"/>
      <c r="J86" s="24"/>
      <c r="K86" s="32"/>
      <c r="L86" s="24"/>
      <c r="M86" s="24"/>
      <c r="N86" s="24"/>
      <c r="O86" s="34"/>
    </row>
    <row r="87" spans="1:15" x14ac:dyDescent="0.3">
      <c r="A87" s="5">
        <f t="shared" si="1"/>
        <v>85</v>
      </c>
      <c r="B87" s="6" t="s">
        <v>1774</v>
      </c>
      <c r="C87" s="70" t="s">
        <v>1775</v>
      </c>
      <c r="D87" s="6" t="s">
        <v>899</v>
      </c>
      <c r="E87" s="4"/>
      <c r="F87" s="4"/>
      <c r="G87" s="30"/>
      <c r="H87" s="24"/>
      <c r="I87" s="24"/>
      <c r="J87" s="24"/>
      <c r="K87" s="32"/>
      <c r="L87" s="24"/>
      <c r="M87" s="24"/>
      <c r="N87" s="24"/>
      <c r="O87" s="34"/>
    </row>
    <row r="88" spans="1:15" x14ac:dyDescent="0.3">
      <c r="A88" s="5">
        <f t="shared" si="1"/>
        <v>86</v>
      </c>
      <c r="B88" s="6" t="s">
        <v>1776</v>
      </c>
      <c r="C88" s="70" t="s">
        <v>1777</v>
      </c>
      <c r="D88" s="6" t="s">
        <v>1778</v>
      </c>
      <c r="E88" s="19"/>
      <c r="F88" s="6"/>
      <c r="G88" s="30"/>
      <c r="H88" s="24"/>
      <c r="I88" s="24"/>
      <c r="J88" s="24"/>
      <c r="K88" s="32"/>
      <c r="L88" s="24"/>
      <c r="M88" s="24"/>
      <c r="N88" s="24"/>
      <c r="O88" s="34"/>
    </row>
    <row r="89" spans="1:15" x14ac:dyDescent="0.3">
      <c r="A89" s="5">
        <f t="shared" si="1"/>
        <v>87</v>
      </c>
      <c r="B89" s="6" t="s">
        <v>1779</v>
      </c>
      <c r="C89" s="70" t="s">
        <v>1780</v>
      </c>
      <c r="D89" s="6" t="s">
        <v>906</v>
      </c>
      <c r="E89" s="4"/>
      <c r="F89" s="4"/>
      <c r="G89" s="30"/>
      <c r="H89" s="24"/>
      <c r="I89" s="24"/>
      <c r="J89" s="24"/>
      <c r="K89" s="32"/>
      <c r="L89" s="24"/>
      <c r="M89" s="24"/>
      <c r="N89" s="24"/>
      <c r="O89" s="34"/>
    </row>
    <row r="90" spans="1:15" x14ac:dyDescent="0.3">
      <c r="A90" s="5">
        <f t="shared" si="1"/>
        <v>88</v>
      </c>
      <c r="B90" s="6" t="s">
        <v>1781</v>
      </c>
      <c r="C90" s="70" t="s">
        <v>1782</v>
      </c>
      <c r="D90" s="6" t="s">
        <v>906</v>
      </c>
      <c r="E90" s="4"/>
      <c r="F90" s="4"/>
      <c r="G90" s="30"/>
      <c r="H90" s="24"/>
      <c r="I90" s="24"/>
      <c r="J90" s="24"/>
      <c r="K90" s="32"/>
      <c r="L90" s="24"/>
      <c r="M90" s="24"/>
      <c r="N90" s="24"/>
      <c r="O90" s="34"/>
    </row>
    <row r="91" spans="1:15" x14ac:dyDescent="0.3">
      <c r="A91" s="5">
        <f t="shared" si="1"/>
        <v>89</v>
      </c>
      <c r="B91" s="6" t="s">
        <v>1783</v>
      </c>
      <c r="C91" s="70" t="s">
        <v>447</v>
      </c>
      <c r="D91" s="6" t="s">
        <v>1784</v>
      </c>
      <c r="E91" s="4"/>
      <c r="F91" s="4"/>
      <c r="G91" s="30"/>
      <c r="H91" s="24"/>
      <c r="I91" s="24"/>
      <c r="J91" s="24"/>
      <c r="K91" s="32"/>
      <c r="L91" s="24"/>
      <c r="M91" s="24"/>
      <c r="N91" s="24"/>
      <c r="O91" s="34"/>
    </row>
    <row r="92" spans="1:15" x14ac:dyDescent="0.3">
      <c r="A92" s="5">
        <f t="shared" si="1"/>
        <v>90</v>
      </c>
      <c r="B92" s="6" t="s">
        <v>1785</v>
      </c>
      <c r="C92" s="70" t="s">
        <v>1786</v>
      </c>
      <c r="D92" s="6" t="s">
        <v>1787</v>
      </c>
      <c r="E92" s="19"/>
      <c r="F92" s="6" t="s">
        <v>1788</v>
      </c>
      <c r="G92" s="30"/>
      <c r="H92" s="24"/>
      <c r="I92" s="24"/>
      <c r="J92" s="24"/>
      <c r="K92" s="33"/>
      <c r="L92" s="24"/>
      <c r="M92" s="24"/>
      <c r="N92" s="24"/>
      <c r="O92" s="34"/>
    </row>
    <row r="93" spans="1:15" x14ac:dyDescent="0.3">
      <c r="A93" s="5">
        <f t="shared" si="1"/>
        <v>91</v>
      </c>
      <c r="B93" s="6" t="s">
        <v>1789</v>
      </c>
      <c r="C93" s="70" t="s">
        <v>1790</v>
      </c>
      <c r="D93" s="6" t="s">
        <v>1791</v>
      </c>
      <c r="E93" s="6"/>
      <c r="F93" s="4"/>
      <c r="G93" s="30"/>
      <c r="H93" s="24"/>
      <c r="I93" s="24"/>
      <c r="J93" s="24"/>
      <c r="K93" s="32"/>
      <c r="L93" s="24"/>
      <c r="M93" s="24"/>
      <c r="N93" s="24"/>
      <c r="O93" s="34"/>
    </row>
    <row r="94" spans="1:15" x14ac:dyDescent="0.3">
      <c r="A94" s="5">
        <f t="shared" si="1"/>
        <v>92</v>
      </c>
      <c r="B94" s="6" t="s">
        <v>1792</v>
      </c>
      <c r="C94" s="70" t="s">
        <v>1793</v>
      </c>
      <c r="D94" s="6" t="s">
        <v>1794</v>
      </c>
      <c r="E94" s="4"/>
      <c r="F94" s="4"/>
      <c r="G94" s="30"/>
      <c r="H94" s="24"/>
      <c r="I94" s="24"/>
      <c r="J94" s="24"/>
      <c r="K94" s="32"/>
      <c r="L94" s="24"/>
      <c r="M94" s="24"/>
      <c r="N94" s="24"/>
      <c r="O94" s="34"/>
    </row>
    <row r="95" spans="1:15" x14ac:dyDescent="0.3">
      <c r="A95" s="5">
        <f t="shared" si="1"/>
        <v>93</v>
      </c>
      <c r="B95" s="6" t="s">
        <v>423</v>
      </c>
      <c r="C95" s="70" t="s">
        <v>1795</v>
      </c>
      <c r="D95" s="6" t="s">
        <v>1683</v>
      </c>
      <c r="E95" s="4"/>
      <c r="F95" s="4"/>
      <c r="G95" s="30"/>
      <c r="H95" s="24"/>
      <c r="I95" s="24"/>
      <c r="J95" s="24"/>
      <c r="K95" s="32"/>
      <c r="L95" s="24"/>
      <c r="M95" s="24"/>
      <c r="N95" s="24"/>
      <c r="O95" s="34"/>
    </row>
    <row r="96" spans="1:15" x14ac:dyDescent="0.3">
      <c r="A96" s="5">
        <f t="shared" si="1"/>
        <v>94</v>
      </c>
      <c r="B96" s="6" t="s">
        <v>1796</v>
      </c>
      <c r="C96" s="70" t="s">
        <v>1797</v>
      </c>
      <c r="D96" s="6" t="s">
        <v>1798</v>
      </c>
      <c r="E96" s="4"/>
      <c r="F96" s="4"/>
      <c r="G96" s="30"/>
      <c r="H96" s="24"/>
      <c r="I96" s="24"/>
      <c r="J96" s="24"/>
      <c r="K96" s="32"/>
      <c r="L96" s="24"/>
      <c r="M96" s="24"/>
      <c r="N96" s="24"/>
      <c r="O96" s="34"/>
    </row>
    <row r="97" spans="1:15" x14ac:dyDescent="0.3">
      <c r="A97" s="5">
        <f t="shared" si="1"/>
        <v>95</v>
      </c>
      <c r="B97" s="6" t="s">
        <v>1799</v>
      </c>
      <c r="C97" s="70" t="s">
        <v>426</v>
      </c>
      <c r="D97" s="6" t="s">
        <v>1683</v>
      </c>
      <c r="E97" s="4"/>
      <c r="F97" s="4"/>
      <c r="G97" s="30"/>
      <c r="H97" s="24"/>
      <c r="I97" s="24"/>
      <c r="J97" s="24"/>
      <c r="K97" s="32"/>
      <c r="L97" s="24"/>
      <c r="M97" s="24"/>
      <c r="N97" s="24"/>
      <c r="O97" s="34"/>
    </row>
    <row r="98" spans="1:15" x14ac:dyDescent="0.3">
      <c r="A98" s="5">
        <f t="shared" si="1"/>
        <v>96</v>
      </c>
      <c r="B98" s="6" t="s">
        <v>1800</v>
      </c>
      <c r="C98" s="70" t="s">
        <v>1801</v>
      </c>
      <c r="D98" s="6" t="s">
        <v>1802</v>
      </c>
      <c r="E98" s="4"/>
      <c r="F98" s="6" t="s">
        <v>1803</v>
      </c>
      <c r="G98" s="30"/>
      <c r="H98" s="24"/>
      <c r="I98" s="24"/>
      <c r="J98" s="24"/>
      <c r="K98" s="32"/>
      <c r="L98" s="24"/>
      <c r="M98" s="24"/>
      <c r="N98" s="24"/>
      <c r="O98" s="34"/>
    </row>
    <row r="99" spans="1:15" x14ac:dyDescent="0.3">
      <c r="A99" s="5">
        <f t="shared" si="1"/>
        <v>97</v>
      </c>
      <c r="B99" s="6" t="s">
        <v>1804</v>
      </c>
      <c r="C99" s="70" t="s">
        <v>1805</v>
      </c>
      <c r="D99" s="6" t="s">
        <v>1683</v>
      </c>
      <c r="E99" s="41"/>
      <c r="F99" s="6" t="s">
        <v>1806</v>
      </c>
      <c r="G99" s="30"/>
      <c r="H99" s="24"/>
      <c r="I99" s="24"/>
      <c r="J99" s="24"/>
      <c r="K99" s="32"/>
      <c r="L99" s="24"/>
      <c r="M99" s="24"/>
      <c r="N99" s="24"/>
      <c r="O99" s="34"/>
    </row>
    <row r="100" spans="1:15" x14ac:dyDescent="0.3">
      <c r="A100" s="5">
        <f t="shared" si="1"/>
        <v>98</v>
      </c>
      <c r="B100" s="6" t="s">
        <v>1807</v>
      </c>
      <c r="C100" s="70" t="s">
        <v>1808</v>
      </c>
      <c r="D100" s="6" t="s">
        <v>1809</v>
      </c>
      <c r="E100" s="4"/>
      <c r="F100" s="4"/>
      <c r="G100" s="30"/>
      <c r="H100" s="24"/>
      <c r="I100" s="24"/>
      <c r="J100" s="24"/>
      <c r="K100" s="32"/>
      <c r="L100" s="24"/>
      <c r="M100" s="24"/>
      <c r="N100" s="24"/>
      <c r="O100" s="34"/>
    </row>
    <row r="101" spans="1:15" x14ac:dyDescent="0.3">
      <c r="A101" s="5">
        <f t="shared" si="1"/>
        <v>99</v>
      </c>
      <c r="B101" s="6" t="s">
        <v>419</v>
      </c>
      <c r="C101" s="70" t="s">
        <v>420</v>
      </c>
      <c r="D101" s="6" t="s">
        <v>906</v>
      </c>
      <c r="E101" s="4"/>
      <c r="F101" s="4"/>
      <c r="G101" s="30"/>
      <c r="H101" s="24"/>
      <c r="I101" s="24"/>
      <c r="J101" s="24"/>
      <c r="K101" s="32"/>
      <c r="L101" s="24"/>
      <c r="M101" s="24"/>
      <c r="N101" s="24"/>
      <c r="O101" s="34"/>
    </row>
    <row r="102" spans="1:15" x14ac:dyDescent="0.3">
      <c r="A102" s="5">
        <f t="shared" si="1"/>
        <v>100</v>
      </c>
      <c r="B102" s="6" t="s">
        <v>1810</v>
      </c>
      <c r="C102" s="70" t="s">
        <v>428</v>
      </c>
      <c r="D102" s="6" t="s">
        <v>1809</v>
      </c>
      <c r="E102" s="4"/>
      <c r="F102" s="4"/>
      <c r="G102" s="30"/>
      <c r="H102" s="24"/>
      <c r="I102" s="24"/>
      <c r="J102" s="24"/>
      <c r="K102" s="32"/>
      <c r="L102" s="24"/>
      <c r="M102" s="24"/>
      <c r="N102" s="24"/>
      <c r="O102" s="34"/>
    </row>
    <row r="103" spans="1:15" x14ac:dyDescent="0.3">
      <c r="A103" s="5">
        <f t="shared" si="1"/>
        <v>101</v>
      </c>
      <c r="B103" s="6" t="s">
        <v>1811</v>
      </c>
      <c r="C103" s="70" t="s">
        <v>1812</v>
      </c>
      <c r="D103" s="6" t="s">
        <v>1809</v>
      </c>
      <c r="E103" s="4"/>
      <c r="F103" s="4"/>
      <c r="G103" s="30"/>
      <c r="H103" s="24"/>
      <c r="I103" s="24"/>
      <c r="J103" s="24"/>
      <c r="K103" s="32"/>
      <c r="L103" s="24"/>
      <c r="M103" s="24"/>
      <c r="N103" s="24"/>
      <c r="O103" s="34"/>
    </row>
    <row r="104" spans="1:15" x14ac:dyDescent="0.3">
      <c r="A104" s="5">
        <f t="shared" si="1"/>
        <v>102</v>
      </c>
      <c r="B104" s="6" t="s">
        <v>1813</v>
      </c>
      <c r="C104" s="70" t="s">
        <v>1814</v>
      </c>
      <c r="D104" s="6" t="s">
        <v>1683</v>
      </c>
      <c r="E104" s="19"/>
      <c r="F104" s="6" t="s">
        <v>1815</v>
      </c>
      <c r="G104" s="30"/>
      <c r="H104" s="24"/>
      <c r="I104" s="24"/>
      <c r="J104" s="24"/>
      <c r="K104" s="32"/>
      <c r="L104" s="24"/>
      <c r="M104" s="24"/>
      <c r="N104" s="24"/>
      <c r="O104" s="34"/>
    </row>
    <row r="105" spans="1:15" x14ac:dyDescent="0.3">
      <c r="A105" s="5">
        <f t="shared" si="1"/>
        <v>103</v>
      </c>
      <c r="B105" s="6" t="s">
        <v>1816</v>
      </c>
      <c r="C105" s="70" t="s">
        <v>1817</v>
      </c>
      <c r="D105" s="6" t="s">
        <v>1809</v>
      </c>
      <c r="E105" s="4"/>
      <c r="F105" s="4"/>
      <c r="G105" s="30"/>
      <c r="H105" s="24"/>
      <c r="I105" s="24"/>
      <c r="J105" s="24"/>
      <c r="K105" s="32"/>
      <c r="L105" s="24"/>
      <c r="M105" s="24"/>
      <c r="N105" s="24"/>
      <c r="O105" s="34"/>
    </row>
    <row r="106" spans="1:15" x14ac:dyDescent="0.3">
      <c r="A106" s="5">
        <f t="shared" si="1"/>
        <v>104</v>
      </c>
      <c r="B106" s="6" t="s">
        <v>1818</v>
      </c>
      <c r="C106" s="70" t="s">
        <v>1819</v>
      </c>
      <c r="D106" s="6" t="s">
        <v>1820</v>
      </c>
      <c r="E106" s="4"/>
      <c r="F106" s="4"/>
      <c r="G106" s="30"/>
      <c r="H106" s="24"/>
      <c r="I106" s="24"/>
      <c r="J106" s="24"/>
      <c r="K106" s="32"/>
      <c r="L106" s="24"/>
      <c r="M106" s="24"/>
      <c r="N106" s="24"/>
      <c r="O106" s="34"/>
    </row>
    <row r="107" spans="1:15" x14ac:dyDescent="0.3">
      <c r="A107" s="5">
        <f t="shared" si="1"/>
        <v>105</v>
      </c>
      <c r="B107" s="6" t="s">
        <v>1821</v>
      </c>
      <c r="C107" s="70" t="s">
        <v>1822</v>
      </c>
      <c r="D107" s="6" t="s">
        <v>1823</v>
      </c>
      <c r="E107" s="4"/>
      <c r="F107" s="4"/>
      <c r="G107" s="30"/>
      <c r="H107" s="24"/>
      <c r="I107" s="24"/>
      <c r="J107" s="24"/>
      <c r="K107" s="32"/>
      <c r="L107" s="24"/>
      <c r="M107" s="24"/>
      <c r="N107" s="24"/>
      <c r="O107" s="34"/>
    </row>
    <row r="108" spans="1:15" x14ac:dyDescent="0.3">
      <c r="A108" s="5">
        <f t="shared" si="1"/>
        <v>106</v>
      </c>
      <c r="B108" s="6" t="s">
        <v>1824</v>
      </c>
      <c r="C108" s="70" t="s">
        <v>1825</v>
      </c>
      <c r="D108" s="6" t="s">
        <v>1683</v>
      </c>
      <c r="E108" s="4"/>
      <c r="F108" s="4"/>
      <c r="G108" s="30"/>
      <c r="H108" s="24"/>
      <c r="I108" s="24"/>
      <c r="J108" s="24"/>
      <c r="K108" s="32"/>
      <c r="L108" s="24"/>
      <c r="M108" s="24"/>
      <c r="N108" s="24"/>
      <c r="O108" s="34"/>
    </row>
    <row r="109" spans="1:15" x14ac:dyDescent="0.3">
      <c r="A109" s="5">
        <f t="shared" si="1"/>
        <v>107</v>
      </c>
      <c r="B109" s="6" t="s">
        <v>424</v>
      </c>
      <c r="C109" s="70" t="s">
        <v>1826</v>
      </c>
      <c r="D109" s="6" t="s">
        <v>1809</v>
      </c>
      <c r="E109" s="4"/>
      <c r="F109" s="4"/>
      <c r="G109" s="30"/>
      <c r="H109" s="24"/>
      <c r="I109" s="24"/>
      <c r="J109" s="24"/>
      <c r="K109" s="32"/>
      <c r="L109" s="24"/>
      <c r="M109" s="24"/>
      <c r="N109" s="24"/>
      <c r="O109" s="34"/>
    </row>
    <row r="110" spans="1:15" x14ac:dyDescent="0.3">
      <c r="A110" s="5">
        <f t="shared" si="1"/>
        <v>108</v>
      </c>
      <c r="B110" s="6" t="s">
        <v>1827</v>
      </c>
      <c r="C110" s="70" t="s">
        <v>1828</v>
      </c>
      <c r="D110" s="6" t="s">
        <v>1082</v>
      </c>
      <c r="E110" s="4"/>
      <c r="F110" s="4"/>
      <c r="G110" s="30"/>
      <c r="H110" s="24"/>
      <c r="I110" s="24"/>
      <c r="J110" s="24"/>
      <c r="K110" s="32"/>
      <c r="L110" s="24"/>
      <c r="M110" s="24"/>
      <c r="N110" s="24"/>
      <c r="O110" s="34"/>
    </row>
    <row r="111" spans="1:15" x14ac:dyDescent="0.3">
      <c r="A111" s="5">
        <f t="shared" si="1"/>
        <v>109</v>
      </c>
      <c r="B111" s="6" t="s">
        <v>422</v>
      </c>
      <c r="C111" s="70" t="s">
        <v>1829</v>
      </c>
      <c r="D111" s="4"/>
      <c r="E111" s="4"/>
      <c r="F111" s="4"/>
      <c r="G111" s="30"/>
      <c r="H111" s="24"/>
      <c r="I111" s="24"/>
      <c r="J111" s="24"/>
      <c r="K111" s="32"/>
      <c r="L111" s="24"/>
      <c r="M111" s="24"/>
      <c r="N111" s="24"/>
      <c r="O111" s="34"/>
    </row>
    <row r="112" spans="1:15" x14ac:dyDescent="0.3">
      <c r="A112" s="5">
        <f t="shared" si="1"/>
        <v>110</v>
      </c>
      <c r="B112" s="6" t="s">
        <v>416</v>
      </c>
      <c r="C112" s="70" t="s">
        <v>1830</v>
      </c>
      <c r="D112" s="6" t="s">
        <v>1809</v>
      </c>
      <c r="E112" s="6"/>
      <c r="F112" s="6" t="s">
        <v>1831</v>
      </c>
      <c r="G112" s="30"/>
      <c r="H112" s="24"/>
      <c r="I112" s="24"/>
      <c r="J112" s="24"/>
      <c r="K112" s="32"/>
      <c r="L112" s="24"/>
      <c r="M112" s="24"/>
      <c r="N112" s="24"/>
      <c r="O112" s="34"/>
    </row>
    <row r="113" spans="1:15" x14ac:dyDescent="0.3">
      <c r="A113" s="5">
        <f t="shared" si="1"/>
        <v>111</v>
      </c>
      <c r="B113" s="6" t="s">
        <v>1832</v>
      </c>
      <c r="C113" s="70" t="s">
        <v>1833</v>
      </c>
      <c r="D113" s="6" t="s">
        <v>1683</v>
      </c>
      <c r="E113" s="4"/>
      <c r="F113" s="4"/>
      <c r="G113" s="30"/>
      <c r="H113" s="24"/>
      <c r="I113" s="24"/>
      <c r="J113" s="24"/>
      <c r="K113" s="32"/>
      <c r="L113" s="24"/>
      <c r="M113" s="24"/>
      <c r="N113" s="24"/>
      <c r="O113" s="34"/>
    </row>
    <row r="114" spans="1:15" x14ac:dyDescent="0.3">
      <c r="A114" s="5">
        <f t="shared" si="1"/>
        <v>112</v>
      </c>
      <c r="B114" s="6" t="s">
        <v>1834</v>
      </c>
      <c r="C114" s="70" t="s">
        <v>1835</v>
      </c>
      <c r="D114" s="6" t="s">
        <v>1836</v>
      </c>
      <c r="E114" s="4"/>
      <c r="F114" s="4"/>
      <c r="G114" s="30"/>
      <c r="H114" s="24"/>
      <c r="I114" s="24"/>
      <c r="J114" s="24"/>
      <c r="K114" s="32"/>
      <c r="L114" s="24"/>
      <c r="M114" s="24"/>
      <c r="N114" s="24"/>
      <c r="O114" s="34"/>
    </row>
    <row r="115" spans="1:15" x14ac:dyDescent="0.3">
      <c r="A115" s="5">
        <f t="shared" si="1"/>
        <v>113</v>
      </c>
      <c r="B115" s="6" t="s">
        <v>1837</v>
      </c>
      <c r="C115" s="70" t="s">
        <v>1838</v>
      </c>
      <c r="D115" s="6" t="s">
        <v>1683</v>
      </c>
      <c r="E115" s="6"/>
      <c r="F115" s="6" t="s">
        <v>1839</v>
      </c>
      <c r="G115" s="30"/>
      <c r="H115" s="24"/>
      <c r="I115" s="24"/>
      <c r="J115" s="24"/>
      <c r="K115" s="32"/>
      <c r="L115" s="24"/>
      <c r="M115" s="24"/>
      <c r="N115" s="24"/>
      <c r="O115" s="34"/>
    </row>
    <row r="116" spans="1:15" x14ac:dyDescent="0.3">
      <c r="A116" s="5">
        <f t="shared" si="1"/>
        <v>114</v>
      </c>
      <c r="B116" s="6" t="s">
        <v>1840</v>
      </c>
      <c r="C116" s="70" t="s">
        <v>1841</v>
      </c>
      <c r="D116" s="6" t="s">
        <v>1842</v>
      </c>
      <c r="E116" s="6"/>
      <c r="F116" s="6" t="s">
        <v>1843</v>
      </c>
      <c r="G116" s="30"/>
      <c r="H116" s="24"/>
      <c r="I116" s="24"/>
      <c r="J116" s="24"/>
      <c r="K116" s="32"/>
      <c r="L116" s="24"/>
      <c r="M116" s="24"/>
      <c r="N116" s="24"/>
      <c r="O116" s="34"/>
    </row>
    <row r="117" spans="1:15" x14ac:dyDescent="0.3">
      <c r="A117" s="5">
        <f t="shared" si="1"/>
        <v>115</v>
      </c>
      <c r="B117" s="6" t="s">
        <v>1844</v>
      </c>
      <c r="C117" s="70" t="s">
        <v>1845</v>
      </c>
      <c r="D117" s="6" t="s">
        <v>1846</v>
      </c>
      <c r="E117" s="6"/>
      <c r="F117" s="6" t="s">
        <v>1847</v>
      </c>
      <c r="G117" s="30"/>
      <c r="H117" s="24"/>
      <c r="I117" s="24"/>
      <c r="J117" s="24"/>
      <c r="K117" s="32"/>
      <c r="L117" s="24"/>
      <c r="M117" s="24"/>
      <c r="N117" s="24"/>
      <c r="O117" s="34"/>
    </row>
    <row r="118" spans="1:15" x14ac:dyDescent="0.3">
      <c r="A118" s="5">
        <f t="shared" si="1"/>
        <v>116</v>
      </c>
      <c r="B118" s="6" t="s">
        <v>1848</v>
      </c>
      <c r="C118" s="70" t="s">
        <v>1849</v>
      </c>
      <c r="D118" s="6" t="s">
        <v>1082</v>
      </c>
      <c r="E118" s="6"/>
      <c r="F118" s="6" t="s">
        <v>1850</v>
      </c>
      <c r="G118" s="30"/>
      <c r="H118" s="24"/>
      <c r="I118" s="24"/>
      <c r="J118" s="24"/>
      <c r="K118" s="32"/>
      <c r="L118" s="24"/>
      <c r="M118" s="24"/>
      <c r="N118" s="24"/>
      <c r="O118" s="34"/>
    </row>
    <row r="119" spans="1:15" x14ac:dyDescent="0.3">
      <c r="A119" s="5">
        <f t="shared" si="1"/>
        <v>117</v>
      </c>
      <c r="B119" s="6" t="s">
        <v>1851</v>
      </c>
      <c r="C119" s="70" t="s">
        <v>1852</v>
      </c>
      <c r="D119" s="6" t="s">
        <v>1853</v>
      </c>
      <c r="E119" s="6"/>
      <c r="F119" s="6" t="s">
        <v>1854</v>
      </c>
      <c r="G119" s="30"/>
      <c r="H119" s="24"/>
      <c r="I119" s="24"/>
      <c r="J119" s="24"/>
      <c r="K119" s="32"/>
      <c r="L119" s="24"/>
      <c r="M119" s="24"/>
      <c r="N119" s="24"/>
      <c r="O119" s="34"/>
    </row>
    <row r="120" spans="1:15" x14ac:dyDescent="0.3">
      <c r="A120" s="5">
        <f t="shared" si="1"/>
        <v>118</v>
      </c>
      <c r="B120" s="6" t="s">
        <v>1855</v>
      </c>
      <c r="C120" s="70" t="s">
        <v>1856</v>
      </c>
      <c r="D120" s="6" t="s">
        <v>1683</v>
      </c>
      <c r="E120" s="4"/>
      <c r="F120" s="4"/>
      <c r="G120" s="30"/>
      <c r="H120" s="24"/>
      <c r="I120" s="24"/>
      <c r="J120" s="24"/>
      <c r="K120" s="32"/>
      <c r="L120" s="24"/>
      <c r="M120" s="24"/>
      <c r="N120" s="24"/>
      <c r="O120" s="34"/>
    </row>
    <row r="121" spans="1:15" x14ac:dyDescent="0.3">
      <c r="A121" s="5">
        <f t="shared" si="1"/>
        <v>119</v>
      </c>
      <c r="B121" s="6" t="s">
        <v>1857</v>
      </c>
      <c r="C121" s="70" t="s">
        <v>453</v>
      </c>
      <c r="D121" s="4"/>
      <c r="E121" s="6"/>
      <c r="F121" s="6" t="s">
        <v>1858</v>
      </c>
      <c r="G121" s="30"/>
      <c r="H121" s="24"/>
      <c r="I121" s="24"/>
      <c r="J121" s="24"/>
      <c r="K121" s="32"/>
      <c r="L121" s="24"/>
      <c r="M121" s="24"/>
      <c r="N121" s="24"/>
      <c r="O121" s="34"/>
    </row>
    <row r="122" spans="1:15" x14ac:dyDescent="0.3">
      <c r="A122" s="5">
        <f t="shared" si="1"/>
        <v>120</v>
      </c>
      <c r="B122" s="6" t="s">
        <v>1859</v>
      </c>
      <c r="C122" s="89" t="s">
        <v>451</v>
      </c>
      <c r="D122" s="4"/>
      <c r="E122" s="6"/>
      <c r="F122" s="6" t="s">
        <v>1858</v>
      </c>
      <c r="G122" s="30"/>
      <c r="H122" s="24"/>
      <c r="I122" s="24"/>
      <c r="J122" s="24"/>
      <c r="K122" s="32"/>
      <c r="L122" s="24"/>
      <c r="M122" s="24"/>
      <c r="N122" s="24"/>
      <c r="O122" s="34"/>
    </row>
    <row r="123" spans="1:15" x14ac:dyDescent="0.3">
      <c r="A123" s="5">
        <f t="shared" si="1"/>
        <v>121</v>
      </c>
      <c r="B123" s="6" t="s">
        <v>1860</v>
      </c>
      <c r="C123" s="89" t="s">
        <v>1861</v>
      </c>
      <c r="D123" s="4"/>
      <c r="E123" s="6"/>
      <c r="F123" s="6" t="s">
        <v>1858</v>
      </c>
      <c r="G123" s="30"/>
      <c r="H123" s="24"/>
      <c r="I123" s="24"/>
      <c r="J123" s="24"/>
      <c r="K123" s="32"/>
      <c r="L123" s="24"/>
      <c r="M123" s="24"/>
      <c r="N123" s="24"/>
      <c r="O123" s="34"/>
    </row>
    <row r="124" spans="1:15" x14ac:dyDescent="0.3">
      <c r="A124" s="5">
        <f t="shared" si="1"/>
        <v>122</v>
      </c>
      <c r="B124" s="6" t="s">
        <v>1862</v>
      </c>
      <c r="C124" s="70" t="s">
        <v>1863</v>
      </c>
      <c r="D124" s="4"/>
      <c r="E124" s="6"/>
      <c r="F124" s="6" t="s">
        <v>1858</v>
      </c>
      <c r="G124" s="30"/>
      <c r="H124" s="24"/>
      <c r="I124" s="24"/>
      <c r="J124" s="24"/>
      <c r="K124" s="32"/>
      <c r="L124" s="24"/>
      <c r="M124" s="24"/>
      <c r="N124" s="24"/>
      <c r="O124" s="34"/>
    </row>
    <row r="125" spans="1:15" x14ac:dyDescent="0.3">
      <c r="A125" s="5">
        <f t="shared" si="1"/>
        <v>123</v>
      </c>
      <c r="B125" s="6" t="s">
        <v>1864</v>
      </c>
      <c r="C125" s="89" t="s">
        <v>1631</v>
      </c>
      <c r="D125" s="4"/>
      <c r="E125" s="6"/>
      <c r="F125" s="6" t="s">
        <v>1858</v>
      </c>
      <c r="G125" s="30"/>
      <c r="H125" s="24"/>
      <c r="I125" s="24"/>
      <c r="J125" s="24"/>
      <c r="K125" s="32"/>
      <c r="L125" s="24"/>
      <c r="M125" s="24"/>
      <c r="N125" s="24"/>
      <c r="O125" s="34"/>
    </row>
    <row r="126" spans="1:15" x14ac:dyDescent="0.3">
      <c r="A126" s="5">
        <f t="shared" si="1"/>
        <v>124</v>
      </c>
      <c r="B126" s="6" t="s">
        <v>435</v>
      </c>
      <c r="C126" s="70" t="s">
        <v>452</v>
      </c>
      <c r="D126" s="4"/>
      <c r="E126" s="6"/>
      <c r="F126" s="6" t="s">
        <v>1865</v>
      </c>
      <c r="G126" s="30"/>
      <c r="H126" s="24"/>
      <c r="I126" s="24"/>
      <c r="J126" s="24"/>
      <c r="K126" s="32"/>
      <c r="L126" s="24"/>
      <c r="M126" s="24"/>
      <c r="N126" s="24"/>
      <c r="O126" s="34"/>
    </row>
    <row r="127" spans="1:15" x14ac:dyDescent="0.3">
      <c r="A127" s="5">
        <f t="shared" si="1"/>
        <v>125</v>
      </c>
      <c r="B127" s="6" t="s">
        <v>1866</v>
      </c>
      <c r="C127" s="70" t="s">
        <v>1867</v>
      </c>
      <c r="D127" s="4"/>
      <c r="E127" s="6"/>
      <c r="F127" s="6" t="s">
        <v>1865</v>
      </c>
      <c r="G127" s="30"/>
      <c r="H127" s="24"/>
      <c r="I127" s="24"/>
      <c r="J127" s="24"/>
      <c r="K127" s="32"/>
      <c r="L127" s="24"/>
      <c r="M127" s="24"/>
      <c r="N127" s="24"/>
      <c r="O127" s="34"/>
    </row>
    <row r="128" spans="1:15" x14ac:dyDescent="0.3">
      <c r="A128" s="5">
        <f t="shared" si="1"/>
        <v>126</v>
      </c>
      <c r="B128" s="6" t="s">
        <v>1868</v>
      </c>
      <c r="C128" s="70" t="s">
        <v>1869</v>
      </c>
      <c r="D128" s="4"/>
      <c r="E128" s="6"/>
      <c r="F128" s="6" t="s">
        <v>1865</v>
      </c>
      <c r="G128" s="30"/>
      <c r="H128" s="24"/>
      <c r="I128" s="24"/>
      <c r="J128" s="24"/>
      <c r="K128" s="32"/>
      <c r="L128" s="24"/>
      <c r="M128" s="24"/>
      <c r="N128" s="24"/>
      <c r="O128" s="34"/>
    </row>
    <row r="129" spans="1:15" x14ac:dyDescent="0.3">
      <c r="A129" s="5">
        <f t="shared" si="1"/>
        <v>127</v>
      </c>
      <c r="B129" s="6" t="s">
        <v>1870</v>
      </c>
      <c r="C129" s="70" t="s">
        <v>1871</v>
      </c>
      <c r="D129" s="4"/>
      <c r="E129" s="6"/>
      <c r="F129" s="6" t="s">
        <v>1865</v>
      </c>
      <c r="G129" s="30"/>
      <c r="H129" s="24"/>
      <c r="I129" s="24"/>
      <c r="J129" s="24"/>
      <c r="K129" s="32"/>
      <c r="L129" s="24"/>
      <c r="M129" s="24"/>
      <c r="N129" s="24"/>
      <c r="O129" s="34"/>
    </row>
    <row r="130" spans="1:15" x14ac:dyDescent="0.3">
      <c r="A130" s="5">
        <f t="shared" si="1"/>
        <v>128</v>
      </c>
      <c r="B130" s="6" t="s">
        <v>1872</v>
      </c>
      <c r="C130" s="70" t="s">
        <v>1873</v>
      </c>
      <c r="D130" s="4"/>
      <c r="E130" s="6"/>
      <c r="F130" s="6" t="s">
        <v>1858</v>
      </c>
      <c r="G130" s="31"/>
      <c r="H130" s="31"/>
      <c r="I130" s="31"/>
      <c r="J130" s="31"/>
      <c r="K130" s="36"/>
      <c r="L130" s="31"/>
      <c r="M130" s="31"/>
      <c r="N130" s="31"/>
      <c r="O130" s="34"/>
    </row>
    <row r="131" spans="1:15" x14ac:dyDescent="0.3">
      <c r="A131" s="5">
        <f t="shared" si="1"/>
        <v>129</v>
      </c>
      <c r="B131" s="6" t="s">
        <v>1874</v>
      </c>
      <c r="C131" s="70" t="s">
        <v>456</v>
      </c>
      <c r="D131" s="4"/>
      <c r="E131" s="6"/>
      <c r="F131" s="6" t="s">
        <v>1858</v>
      </c>
      <c r="G131" s="30"/>
      <c r="H131" s="24"/>
      <c r="I131" s="24"/>
      <c r="J131" s="24"/>
      <c r="K131" s="32"/>
      <c r="L131" s="24"/>
      <c r="M131" s="24"/>
      <c r="N131" s="24"/>
      <c r="O131" s="34"/>
    </row>
    <row r="132" spans="1:15" x14ac:dyDescent="0.3">
      <c r="A132" s="5">
        <f t="shared" si="1"/>
        <v>130</v>
      </c>
      <c r="B132" s="6" t="s">
        <v>1875</v>
      </c>
      <c r="C132" s="70" t="s">
        <v>1876</v>
      </c>
      <c r="D132" s="4"/>
      <c r="E132" s="6"/>
      <c r="F132" s="6" t="s">
        <v>1877</v>
      </c>
      <c r="G132" s="30"/>
      <c r="H132" s="24"/>
      <c r="I132" s="24"/>
      <c r="J132" s="24"/>
      <c r="K132" s="32"/>
      <c r="L132" s="24"/>
      <c r="M132" s="24"/>
      <c r="N132" s="24"/>
      <c r="O132" s="34"/>
    </row>
    <row r="133" spans="1:15" x14ac:dyDescent="0.3">
      <c r="A133" s="5">
        <f t="shared" ref="A133:A147" si="2">+A132+1</f>
        <v>131</v>
      </c>
      <c r="B133" s="6" t="s">
        <v>1878</v>
      </c>
      <c r="C133" s="70" t="s">
        <v>1879</v>
      </c>
      <c r="D133" s="6" t="s">
        <v>1082</v>
      </c>
      <c r="E133" s="4"/>
      <c r="F133" s="6" t="s">
        <v>1880</v>
      </c>
      <c r="G133" s="30"/>
      <c r="H133" s="24"/>
      <c r="I133" s="24"/>
      <c r="J133" s="24"/>
      <c r="K133" s="32"/>
      <c r="L133" s="24"/>
      <c r="M133" s="24"/>
      <c r="N133" s="24"/>
      <c r="O133" s="34"/>
    </row>
    <row r="134" spans="1:15" x14ac:dyDescent="0.3">
      <c r="A134" s="5">
        <f t="shared" si="2"/>
        <v>132</v>
      </c>
      <c r="B134" s="6" t="s">
        <v>1881</v>
      </c>
      <c r="C134" s="70" t="s">
        <v>1882</v>
      </c>
      <c r="D134" s="6" t="s">
        <v>1082</v>
      </c>
      <c r="E134" s="4"/>
      <c r="F134" s="6" t="s">
        <v>1880</v>
      </c>
      <c r="G134" s="30"/>
      <c r="H134" s="24"/>
      <c r="I134" s="24"/>
      <c r="J134" s="31"/>
      <c r="K134" s="32"/>
      <c r="L134" s="24"/>
      <c r="M134" s="24"/>
      <c r="N134" s="24"/>
      <c r="O134" s="34"/>
    </row>
    <row r="135" spans="1:15" x14ac:dyDescent="0.3">
      <c r="A135" s="5">
        <f t="shared" si="2"/>
        <v>133</v>
      </c>
      <c r="B135" s="6" t="s">
        <v>142</v>
      </c>
      <c r="C135" s="70" t="s">
        <v>1883</v>
      </c>
      <c r="D135" s="6" t="s">
        <v>1082</v>
      </c>
      <c r="E135" s="4"/>
      <c r="F135" s="6" t="s">
        <v>1880</v>
      </c>
      <c r="G135" s="30"/>
      <c r="H135" s="24"/>
      <c r="I135" s="24"/>
      <c r="J135" s="31"/>
      <c r="K135" s="32"/>
      <c r="L135" s="24"/>
      <c r="M135" s="24"/>
      <c r="N135" s="24"/>
      <c r="O135" s="34"/>
    </row>
    <row r="136" spans="1:15" x14ac:dyDescent="0.3">
      <c r="A136" s="5">
        <f t="shared" si="2"/>
        <v>134</v>
      </c>
      <c r="B136" s="6" t="s">
        <v>1884</v>
      </c>
      <c r="C136" s="70" t="s">
        <v>1885</v>
      </c>
      <c r="D136" s="6" t="s">
        <v>1082</v>
      </c>
      <c r="E136" s="4"/>
      <c r="F136" s="6" t="s">
        <v>1886</v>
      </c>
      <c r="G136" s="30"/>
      <c r="H136" s="24"/>
      <c r="I136" s="24"/>
      <c r="J136" s="31"/>
      <c r="K136" s="32"/>
      <c r="L136" s="24"/>
      <c r="M136" s="24"/>
      <c r="N136" s="24"/>
      <c r="O136" s="34"/>
    </row>
    <row r="137" spans="1:15" x14ac:dyDescent="0.3">
      <c r="A137" s="5">
        <f t="shared" si="2"/>
        <v>135</v>
      </c>
      <c r="B137" s="6" t="s">
        <v>1816</v>
      </c>
      <c r="C137" s="70" t="s">
        <v>1887</v>
      </c>
      <c r="D137" s="6" t="s">
        <v>1082</v>
      </c>
      <c r="E137" s="4"/>
      <c r="F137" s="6" t="s">
        <v>1880</v>
      </c>
      <c r="G137" s="30"/>
      <c r="H137" s="24"/>
      <c r="I137" s="24"/>
      <c r="J137" s="31"/>
      <c r="K137" s="32"/>
      <c r="L137" s="24"/>
      <c r="M137" s="24"/>
      <c r="N137" s="24"/>
      <c r="O137" s="34"/>
    </row>
    <row r="138" spans="1:15" x14ac:dyDescent="0.3">
      <c r="A138" s="5">
        <f t="shared" si="2"/>
        <v>136</v>
      </c>
      <c r="B138" s="6" t="s">
        <v>1888</v>
      </c>
      <c r="C138" s="70" t="s">
        <v>1889</v>
      </c>
      <c r="D138" s="4"/>
      <c r="E138" s="6" t="s">
        <v>1922</v>
      </c>
      <c r="F138" s="6" t="s">
        <v>1890</v>
      </c>
      <c r="G138" s="30"/>
      <c r="H138" s="24"/>
      <c r="I138" s="24"/>
      <c r="J138" s="31"/>
      <c r="K138" s="32"/>
      <c r="L138" s="24"/>
      <c r="M138" s="24"/>
      <c r="N138" s="24"/>
      <c r="O138" s="34"/>
    </row>
    <row r="139" spans="1:15" x14ac:dyDescent="0.3">
      <c r="A139" s="5">
        <f t="shared" si="2"/>
        <v>137</v>
      </c>
      <c r="B139" s="6" t="s">
        <v>1923</v>
      </c>
      <c r="C139" s="70" t="s">
        <v>1924</v>
      </c>
      <c r="D139" s="4"/>
      <c r="E139" s="4"/>
      <c r="F139" s="6" t="s">
        <v>1925</v>
      </c>
      <c r="G139" s="30"/>
      <c r="H139" s="24"/>
      <c r="I139" s="24"/>
      <c r="J139" s="31"/>
      <c r="K139" s="32"/>
      <c r="L139" s="24"/>
      <c r="M139" s="24"/>
      <c r="N139" s="24"/>
      <c r="O139" s="34"/>
    </row>
    <row r="140" spans="1:15" x14ac:dyDescent="0.3">
      <c r="A140" s="5">
        <f t="shared" si="2"/>
        <v>138</v>
      </c>
      <c r="B140" s="6" t="s">
        <v>1926</v>
      </c>
      <c r="C140" s="70" t="s">
        <v>1927</v>
      </c>
      <c r="D140" s="4"/>
      <c r="E140" s="4"/>
      <c r="F140" s="6" t="s">
        <v>1925</v>
      </c>
      <c r="G140" s="30"/>
      <c r="H140" s="24"/>
      <c r="I140" s="24"/>
      <c r="J140" s="31"/>
      <c r="K140" s="32"/>
      <c r="L140" s="24"/>
      <c r="M140" s="24"/>
      <c r="N140" s="24"/>
      <c r="O140" s="34"/>
    </row>
    <row r="141" spans="1:15" x14ac:dyDescent="0.3">
      <c r="A141" s="5">
        <f t="shared" si="2"/>
        <v>139</v>
      </c>
      <c r="B141" s="6" t="s">
        <v>1928</v>
      </c>
      <c r="C141" s="70" t="s">
        <v>1891</v>
      </c>
      <c r="D141" s="4"/>
      <c r="E141" s="4"/>
      <c r="F141" s="6" t="s">
        <v>1925</v>
      </c>
      <c r="G141" s="30"/>
      <c r="H141" s="24"/>
      <c r="I141" s="24"/>
      <c r="J141" s="31"/>
      <c r="K141" s="32"/>
      <c r="L141" s="24"/>
      <c r="M141" s="24"/>
      <c r="N141" s="24"/>
      <c r="O141" s="34"/>
    </row>
    <row r="142" spans="1:15" x14ac:dyDescent="0.3">
      <c r="A142" s="5">
        <f t="shared" si="2"/>
        <v>140</v>
      </c>
      <c r="B142" s="6" t="s">
        <v>430</v>
      </c>
      <c r="C142" s="70" t="s">
        <v>1892</v>
      </c>
      <c r="D142" s="4"/>
      <c r="E142" s="4"/>
      <c r="F142" s="6" t="s">
        <v>1925</v>
      </c>
      <c r="G142" s="30"/>
      <c r="H142" s="24"/>
      <c r="I142" s="24"/>
      <c r="J142" s="31"/>
      <c r="K142" s="32"/>
      <c r="L142" s="24"/>
      <c r="M142" s="24"/>
      <c r="N142" s="24"/>
      <c r="O142" s="34"/>
    </row>
    <row r="143" spans="1:15" x14ac:dyDescent="0.3">
      <c r="A143" s="5">
        <f t="shared" si="2"/>
        <v>141</v>
      </c>
      <c r="B143" s="6" t="s">
        <v>1929</v>
      </c>
      <c r="C143" s="70" t="s">
        <v>1930</v>
      </c>
      <c r="D143" s="4"/>
      <c r="E143" s="4"/>
      <c r="F143" s="6" t="s">
        <v>1925</v>
      </c>
      <c r="G143" s="30"/>
      <c r="H143" s="24"/>
      <c r="I143" s="24"/>
      <c r="J143" s="31"/>
      <c r="K143" s="32"/>
      <c r="L143" s="24"/>
      <c r="M143" s="24"/>
      <c r="N143" s="24"/>
      <c r="O143" s="34"/>
    </row>
    <row r="144" spans="1:15" x14ac:dyDescent="0.3">
      <c r="A144" s="5">
        <f t="shared" si="2"/>
        <v>142</v>
      </c>
      <c r="B144" s="100" t="s">
        <v>1931</v>
      </c>
      <c r="C144" s="104" t="s">
        <v>1932</v>
      </c>
      <c r="D144" s="101"/>
      <c r="E144" s="101"/>
      <c r="F144" s="100" t="s">
        <v>1925</v>
      </c>
      <c r="G144" s="30"/>
      <c r="H144" s="24"/>
      <c r="I144" s="24"/>
      <c r="J144" s="31"/>
      <c r="K144" s="32"/>
      <c r="L144" s="24"/>
      <c r="M144" s="24"/>
      <c r="N144" s="24"/>
      <c r="O144" s="34"/>
    </row>
    <row r="145" spans="1:15" x14ac:dyDescent="0.3">
      <c r="A145" s="5">
        <f t="shared" si="2"/>
        <v>143</v>
      </c>
      <c r="B145" s="88" t="s">
        <v>1928</v>
      </c>
      <c r="C145" s="79" t="s">
        <v>1894</v>
      </c>
      <c r="D145" s="4"/>
      <c r="E145" s="4"/>
      <c r="F145" s="88" t="s">
        <v>1925</v>
      </c>
      <c r="G145" s="30"/>
      <c r="H145" s="24"/>
      <c r="I145" s="24"/>
      <c r="J145" s="31"/>
      <c r="K145" s="32"/>
      <c r="L145" s="24"/>
      <c r="M145" s="24"/>
      <c r="N145" s="24"/>
      <c r="O145" s="34"/>
    </row>
    <row r="146" spans="1:15" x14ac:dyDescent="0.3">
      <c r="A146" s="5">
        <f t="shared" si="2"/>
        <v>144</v>
      </c>
      <c r="B146" s="88" t="s">
        <v>1928</v>
      </c>
      <c r="C146" s="79" t="s">
        <v>1933</v>
      </c>
      <c r="D146" s="4"/>
      <c r="E146" s="4"/>
      <c r="F146" s="88" t="s">
        <v>1925</v>
      </c>
      <c r="G146" s="30"/>
      <c r="H146" s="24"/>
      <c r="I146" s="24"/>
      <c r="J146" s="31"/>
      <c r="K146" s="32"/>
      <c r="L146" s="24"/>
      <c r="M146" s="24"/>
      <c r="N146" s="24"/>
      <c r="O146" s="34"/>
    </row>
    <row r="147" spans="1:15" x14ac:dyDescent="0.3">
      <c r="A147" s="5">
        <f t="shared" si="2"/>
        <v>145</v>
      </c>
      <c r="B147" s="7" t="s">
        <v>1928</v>
      </c>
      <c r="C147" s="70" t="s">
        <v>1893</v>
      </c>
      <c r="D147" s="4"/>
      <c r="E147" s="4"/>
      <c r="F147" s="6" t="s">
        <v>1925</v>
      </c>
      <c r="G147" s="30"/>
      <c r="H147" s="24"/>
      <c r="I147" s="24"/>
      <c r="J147" s="31"/>
      <c r="K147" s="32"/>
      <c r="L147" s="24"/>
      <c r="M147" s="24"/>
      <c r="N147" s="24"/>
      <c r="O147" s="34"/>
    </row>
    <row r="148" spans="1:15" x14ac:dyDescent="0.3">
      <c r="A148" s="3"/>
      <c r="B148" s="4"/>
      <c r="C148" s="97"/>
      <c r="D148" s="4"/>
    </row>
    <row r="149" spans="1:15" x14ac:dyDescent="0.3">
      <c r="A149" s="3"/>
      <c r="B149" s="4"/>
      <c r="C149" s="97"/>
      <c r="D149" s="4"/>
      <c r="E149">
        <f>COUNTA(E3:E147)</f>
        <v>5</v>
      </c>
    </row>
    <row r="150" spans="1:15" x14ac:dyDescent="0.3">
      <c r="A150" s="3"/>
      <c r="B150" s="4"/>
      <c r="C150" s="97"/>
      <c r="D150" s="4"/>
    </row>
    <row r="151" spans="1:15" x14ac:dyDescent="0.3">
      <c r="A151" s="3"/>
      <c r="B151" s="4"/>
      <c r="C151" s="97"/>
      <c r="D151" s="4"/>
    </row>
    <row r="152" spans="1:15" x14ac:dyDescent="0.3">
      <c r="A152" s="3"/>
      <c r="B152" s="4"/>
      <c r="C152" s="97"/>
      <c r="D152" s="4"/>
    </row>
    <row r="153" spans="1:15" x14ac:dyDescent="0.3">
      <c r="A153" s="3"/>
      <c r="B153" s="4"/>
      <c r="C153" s="97"/>
      <c r="D153" s="4"/>
    </row>
    <row r="154" spans="1:15" x14ac:dyDescent="0.3">
      <c r="A154" s="3"/>
      <c r="B154" s="4"/>
      <c r="C154" s="97"/>
      <c r="D154" s="4"/>
    </row>
    <row r="155" spans="1:15" x14ac:dyDescent="0.3">
      <c r="A155" s="3"/>
      <c r="B155" s="4"/>
      <c r="C155" s="97"/>
      <c r="D155" s="4"/>
    </row>
    <row r="156" spans="1:15" x14ac:dyDescent="0.3">
      <c r="A156" s="3"/>
      <c r="B156" s="4"/>
      <c r="C156" s="97"/>
      <c r="D156" s="4"/>
    </row>
    <row r="157" spans="1:15" x14ac:dyDescent="0.3">
      <c r="A157" s="3"/>
      <c r="B157" s="4"/>
      <c r="C157" s="97"/>
      <c r="D157" s="4"/>
    </row>
    <row r="158" spans="1:15" x14ac:dyDescent="0.3">
      <c r="A158" s="3"/>
      <c r="B158" s="4"/>
      <c r="C158" s="97"/>
      <c r="D158" s="4"/>
    </row>
    <row r="159" spans="1:15" x14ac:dyDescent="0.3">
      <c r="A159" s="3"/>
      <c r="B159" s="4"/>
      <c r="C159" s="97"/>
      <c r="D159" s="4"/>
    </row>
    <row r="160" spans="1:15" x14ac:dyDescent="0.3">
      <c r="A160" s="3"/>
      <c r="B160" s="4"/>
      <c r="C160" s="97"/>
      <c r="D160" s="4"/>
    </row>
    <row r="161" spans="1:4" x14ac:dyDescent="0.3">
      <c r="A161" s="3"/>
      <c r="B161" s="4"/>
      <c r="C161" s="97"/>
      <c r="D161" s="4"/>
    </row>
    <row r="162" spans="1:4" x14ac:dyDescent="0.3">
      <c r="A162" s="3"/>
      <c r="B162" s="4"/>
      <c r="C162" s="97"/>
      <c r="D162" s="4"/>
    </row>
    <row r="163" spans="1:4" x14ac:dyDescent="0.3">
      <c r="A163" s="3"/>
      <c r="B163" s="4"/>
      <c r="C163" s="97"/>
      <c r="D163" s="4"/>
    </row>
    <row r="164" spans="1:4" x14ac:dyDescent="0.3">
      <c r="A164" s="3"/>
      <c r="B164" s="4"/>
      <c r="C164" s="97"/>
      <c r="D164" s="4"/>
    </row>
    <row r="165" spans="1:4" x14ac:dyDescent="0.3">
      <c r="A165" s="3"/>
      <c r="B165" s="4"/>
      <c r="C165" s="97"/>
      <c r="D165" s="4"/>
    </row>
    <row r="166" spans="1:4" x14ac:dyDescent="0.3">
      <c r="A166" s="3"/>
      <c r="B166" s="4"/>
      <c r="C166" s="97"/>
      <c r="D166" s="4"/>
    </row>
    <row r="167" spans="1:4" x14ac:dyDescent="0.3">
      <c r="A167" s="3"/>
      <c r="B167" s="4"/>
      <c r="C167" s="97"/>
      <c r="D167" s="4"/>
    </row>
    <row r="168" spans="1:4" x14ac:dyDescent="0.3">
      <c r="A168" s="3"/>
      <c r="B168" s="4"/>
      <c r="C168" s="97"/>
      <c r="D168" s="4"/>
    </row>
    <row r="169" spans="1:4" x14ac:dyDescent="0.3">
      <c r="A169" s="3"/>
      <c r="B169" s="4"/>
      <c r="C169" s="97"/>
      <c r="D169" s="4"/>
    </row>
    <row r="170" spans="1:4" x14ac:dyDescent="0.3">
      <c r="A170" s="3"/>
      <c r="B170" s="4"/>
      <c r="C170" s="97"/>
      <c r="D170" s="4"/>
    </row>
    <row r="171" spans="1:4" x14ac:dyDescent="0.3">
      <c r="A171" s="3"/>
      <c r="B171" s="4"/>
      <c r="C171" s="97"/>
      <c r="D171" s="4"/>
    </row>
    <row r="172" spans="1:4" x14ac:dyDescent="0.3">
      <c r="A172" s="3"/>
      <c r="B172" s="4"/>
      <c r="C172" s="97"/>
      <c r="D172" s="6"/>
    </row>
    <row r="173" spans="1:4" x14ac:dyDescent="0.3">
      <c r="A173" s="3"/>
      <c r="B173" s="4"/>
      <c r="C173" s="97"/>
      <c r="D173" s="4"/>
    </row>
    <row r="174" spans="1:4" x14ac:dyDescent="0.3">
      <c r="A174" s="3"/>
      <c r="B174" s="4"/>
      <c r="C174" s="97"/>
      <c r="D174" s="4"/>
    </row>
    <row r="175" spans="1:4" x14ac:dyDescent="0.3">
      <c r="A175" s="3"/>
      <c r="B175" s="4"/>
      <c r="C175" s="97"/>
      <c r="D175" s="4"/>
    </row>
    <row r="176" spans="1:4" x14ac:dyDescent="0.3">
      <c r="A176" s="3"/>
      <c r="B176" s="4"/>
      <c r="C176" s="97"/>
      <c r="D176" s="4"/>
    </row>
    <row r="177" spans="1:4" x14ac:dyDescent="0.3">
      <c r="A177" s="3"/>
      <c r="B177" s="4"/>
      <c r="C177" s="97"/>
      <c r="D177" s="4"/>
    </row>
    <row r="178" spans="1:4" x14ac:dyDescent="0.3">
      <c r="A178" s="3"/>
      <c r="B178" s="4"/>
      <c r="C178" s="97"/>
      <c r="D178" s="4"/>
    </row>
    <row r="179" spans="1:4" x14ac:dyDescent="0.3">
      <c r="A179" s="3"/>
      <c r="B179" s="4"/>
      <c r="C179" s="97"/>
      <c r="D179" s="4"/>
    </row>
    <row r="180" spans="1:4" x14ac:dyDescent="0.3">
      <c r="A180" s="3"/>
      <c r="B180" s="4"/>
      <c r="C180" s="97"/>
      <c r="D180" s="4"/>
    </row>
    <row r="181" spans="1:4" x14ac:dyDescent="0.3">
      <c r="A181" s="3"/>
      <c r="B181" s="4"/>
      <c r="C181" s="97"/>
      <c r="D181" s="4"/>
    </row>
    <row r="182" spans="1:4" x14ac:dyDescent="0.3">
      <c r="A182" s="3"/>
      <c r="B182" s="4"/>
      <c r="C182" s="97"/>
      <c r="D182" s="4"/>
    </row>
    <row r="183" spans="1:4" x14ac:dyDescent="0.3">
      <c r="A183" s="3"/>
      <c r="B183" s="4"/>
      <c r="C183" s="97"/>
      <c r="D183" s="4"/>
    </row>
    <row r="184" spans="1:4" x14ac:dyDescent="0.3">
      <c r="A184" s="3"/>
      <c r="B184" s="4"/>
      <c r="C184" s="97"/>
      <c r="D184" s="4"/>
    </row>
    <row r="185" spans="1:4" x14ac:dyDescent="0.3">
      <c r="A185" s="3"/>
      <c r="B185" s="4"/>
      <c r="C185" s="97"/>
      <c r="D185" s="4"/>
    </row>
    <row r="186" spans="1:4" x14ac:dyDescent="0.3">
      <c r="A186" s="3"/>
      <c r="B186" s="4"/>
      <c r="C186" s="97"/>
      <c r="D186" s="4"/>
    </row>
    <row r="187" spans="1:4" x14ac:dyDescent="0.3">
      <c r="A187" s="3"/>
      <c r="B187" s="4"/>
      <c r="C187" s="97"/>
      <c r="D187" s="4"/>
    </row>
    <row r="188" spans="1:4" x14ac:dyDescent="0.3">
      <c r="A188" s="3"/>
      <c r="B188" s="4"/>
      <c r="C188" s="97"/>
      <c r="D188" s="4"/>
    </row>
    <row r="189" spans="1:4" x14ac:dyDescent="0.3">
      <c r="A189" s="3"/>
      <c r="B189" s="4"/>
      <c r="C189" s="97"/>
      <c r="D189" s="4"/>
    </row>
    <row r="190" spans="1:4" x14ac:dyDescent="0.3">
      <c r="A190" s="3"/>
      <c r="B190" s="4"/>
      <c r="C190" s="97"/>
      <c r="D190" s="4"/>
    </row>
    <row r="191" spans="1:4" x14ac:dyDescent="0.3">
      <c r="A191" s="3"/>
      <c r="B191" s="4"/>
      <c r="C191" s="97"/>
      <c r="D191" s="4"/>
    </row>
    <row r="192" spans="1:4" x14ac:dyDescent="0.3">
      <c r="A192" s="3"/>
      <c r="B192" s="4"/>
      <c r="C192" s="97"/>
      <c r="D192" s="4"/>
    </row>
    <row r="193" spans="1:4" x14ac:dyDescent="0.3">
      <c r="A193" s="3"/>
      <c r="B193" s="4"/>
      <c r="C193" s="97"/>
      <c r="D193" s="4"/>
    </row>
    <row r="194" spans="1:4" x14ac:dyDescent="0.3">
      <c r="A194" s="3"/>
      <c r="B194" s="4"/>
      <c r="C194" s="97"/>
      <c r="D194" s="4"/>
    </row>
    <row r="195" spans="1:4" x14ac:dyDescent="0.3">
      <c r="A195" s="3"/>
      <c r="B195" s="4"/>
      <c r="C195" s="97"/>
      <c r="D195" s="4"/>
    </row>
    <row r="196" spans="1:4" x14ac:dyDescent="0.3">
      <c r="A196" s="3"/>
      <c r="B196" s="4"/>
      <c r="C196" s="97"/>
      <c r="D196" s="4"/>
    </row>
    <row r="197" spans="1:4" x14ac:dyDescent="0.3">
      <c r="A197" s="3"/>
      <c r="B197" s="4"/>
      <c r="C197" s="97"/>
      <c r="D197" s="4"/>
    </row>
    <row r="198" spans="1:4" x14ac:dyDescent="0.3">
      <c r="A198" s="3"/>
      <c r="B198" s="4"/>
      <c r="C198" s="97"/>
      <c r="D198" s="4"/>
    </row>
    <row r="199" spans="1:4" x14ac:dyDescent="0.3">
      <c r="A199" s="3"/>
      <c r="B199" s="4"/>
      <c r="C199" s="97"/>
      <c r="D199" s="4"/>
    </row>
    <row r="200" spans="1:4" x14ac:dyDescent="0.3">
      <c r="A200" s="3"/>
      <c r="B200" s="4"/>
      <c r="C200" s="97"/>
      <c r="D200" s="4"/>
    </row>
    <row r="201" spans="1:4" x14ac:dyDescent="0.3">
      <c r="A201" s="3"/>
      <c r="B201" s="4"/>
      <c r="C201" s="97"/>
      <c r="D201" s="4"/>
    </row>
    <row r="202" spans="1:4" x14ac:dyDescent="0.3">
      <c r="A202" s="3"/>
      <c r="B202" s="4"/>
      <c r="C202" s="97"/>
      <c r="D202" s="4"/>
    </row>
    <row r="203" spans="1:4" x14ac:dyDescent="0.3">
      <c r="A203" s="3"/>
      <c r="B203" s="4"/>
      <c r="C203" s="97"/>
      <c r="D203" s="4"/>
    </row>
    <row r="204" spans="1:4" x14ac:dyDescent="0.3">
      <c r="A204" s="3"/>
      <c r="B204" s="4"/>
      <c r="C204" s="97"/>
      <c r="D204" s="13"/>
    </row>
    <row r="205" spans="1:4" x14ac:dyDescent="0.3">
      <c r="A205" s="3"/>
      <c r="B205" s="4"/>
      <c r="C205" s="97"/>
      <c r="D205" s="4"/>
    </row>
    <row r="206" spans="1:4" x14ac:dyDescent="0.3">
      <c r="A206" s="3"/>
      <c r="B206" s="4"/>
      <c r="C206" s="97"/>
      <c r="D206" s="4"/>
    </row>
    <row r="207" spans="1:4" x14ac:dyDescent="0.3">
      <c r="A207" s="3"/>
      <c r="B207" s="4"/>
      <c r="C207" s="97"/>
      <c r="D207" s="6"/>
    </row>
    <row r="208" spans="1:4" x14ac:dyDescent="0.3">
      <c r="A208" s="3"/>
      <c r="B208" s="4"/>
      <c r="C208" s="97"/>
      <c r="D208" s="4"/>
    </row>
    <row r="209" spans="1:4" x14ac:dyDescent="0.3">
      <c r="A209" s="3"/>
      <c r="B209" s="4"/>
      <c r="C209" s="97"/>
      <c r="D209" s="4"/>
    </row>
    <row r="210" spans="1:4" x14ac:dyDescent="0.3">
      <c r="A210" s="3"/>
      <c r="B210" s="4"/>
      <c r="C210" s="97"/>
      <c r="D210" s="4"/>
    </row>
    <row r="211" spans="1:4" x14ac:dyDescent="0.3">
      <c r="A211" s="3"/>
      <c r="B211" s="4"/>
      <c r="C211" s="97"/>
      <c r="D211" s="4"/>
    </row>
    <row r="212" spans="1:4" x14ac:dyDescent="0.3">
      <c r="A212" s="3"/>
      <c r="B212" s="15"/>
      <c r="C212" s="97"/>
      <c r="D212" s="4"/>
    </row>
    <row r="213" spans="1:4" x14ac:dyDescent="0.3">
      <c r="A213" s="3"/>
      <c r="B213" s="4"/>
      <c r="C213" s="97"/>
      <c r="D213" s="4"/>
    </row>
    <row r="214" spans="1:4" x14ac:dyDescent="0.3">
      <c r="A214" s="3"/>
      <c r="B214" s="4"/>
      <c r="C214" s="97"/>
      <c r="D214" s="4"/>
    </row>
    <row r="215" spans="1:4" x14ac:dyDescent="0.3">
      <c r="A215" s="3"/>
      <c r="B215" s="4"/>
      <c r="C215" s="97"/>
      <c r="D215" s="15"/>
    </row>
    <row r="216" spans="1:4" x14ac:dyDescent="0.3">
      <c r="A216" s="3"/>
      <c r="B216" s="15"/>
      <c r="C216" s="97"/>
      <c r="D216" s="15"/>
    </row>
    <row r="217" spans="1:4" x14ac:dyDescent="0.3">
      <c r="A217" s="3"/>
      <c r="B217" s="15"/>
      <c r="C217" s="97"/>
      <c r="D217" s="15"/>
    </row>
    <row r="218" spans="1:4" x14ac:dyDescent="0.3">
      <c r="A218" s="3"/>
      <c r="B218" s="15"/>
      <c r="C218" s="97"/>
      <c r="D218" s="4"/>
    </row>
    <row r="219" spans="1:4" x14ac:dyDescent="0.3">
      <c r="A219" s="3"/>
      <c r="B219" s="15"/>
      <c r="C219" s="97"/>
      <c r="D219" s="4"/>
    </row>
    <row r="220" spans="1:4" x14ac:dyDescent="0.3">
      <c r="A220" s="3"/>
      <c r="B220" s="4"/>
      <c r="C220" s="97"/>
      <c r="D220" s="4"/>
    </row>
    <row r="221" spans="1:4" x14ac:dyDescent="0.3">
      <c r="A221" s="3"/>
      <c r="B221" s="4"/>
      <c r="C221" s="97"/>
      <c r="D221" s="4"/>
    </row>
    <row r="222" spans="1:4" x14ac:dyDescent="0.3">
      <c r="A222" s="3"/>
      <c r="B222" s="4"/>
      <c r="C222" s="97"/>
      <c r="D222" s="4"/>
    </row>
    <row r="223" spans="1:4" x14ac:dyDescent="0.3">
      <c r="A223" s="3"/>
      <c r="B223" s="4"/>
      <c r="C223" s="97"/>
      <c r="D223" s="4"/>
    </row>
    <row r="224" spans="1:4" x14ac:dyDescent="0.3">
      <c r="A224" s="3"/>
      <c r="B224" s="4"/>
      <c r="C224" s="97"/>
      <c r="D224" s="4"/>
    </row>
    <row r="225" spans="1:4" x14ac:dyDescent="0.3">
      <c r="A225" s="3"/>
      <c r="B225" s="4"/>
      <c r="C225" s="97"/>
      <c r="D225" s="4"/>
    </row>
    <row r="226" spans="1:4" x14ac:dyDescent="0.3">
      <c r="A226" s="3"/>
      <c r="B226" s="4"/>
      <c r="C226" s="97"/>
      <c r="D226" s="4"/>
    </row>
    <row r="227" spans="1:4" x14ac:dyDescent="0.3">
      <c r="A227" s="3"/>
      <c r="B227" s="4"/>
      <c r="C227" s="97"/>
      <c r="D227" s="4"/>
    </row>
    <row r="228" spans="1:4" x14ac:dyDescent="0.3">
      <c r="A228" s="3"/>
      <c r="B228" s="4"/>
      <c r="C228" s="97"/>
      <c r="D228" s="4"/>
    </row>
    <row r="229" spans="1:4" x14ac:dyDescent="0.3">
      <c r="A229" s="3"/>
      <c r="B229" s="4"/>
      <c r="C229" s="97"/>
      <c r="D229" s="4"/>
    </row>
    <row r="230" spans="1:4" x14ac:dyDescent="0.3">
      <c r="A230" s="3"/>
      <c r="B230" s="4"/>
      <c r="C230" s="97"/>
      <c r="D230" s="4"/>
    </row>
    <row r="231" spans="1:4" x14ac:dyDescent="0.3">
      <c r="A231" s="3"/>
      <c r="B231" s="4"/>
      <c r="C231" s="97"/>
      <c r="D231" s="4"/>
    </row>
    <row r="232" spans="1:4" x14ac:dyDescent="0.3">
      <c r="A232" s="3"/>
      <c r="B232" s="4"/>
      <c r="C232" s="97"/>
      <c r="D232" s="4"/>
    </row>
    <row r="233" spans="1:4" x14ac:dyDescent="0.3">
      <c r="A233" s="3"/>
      <c r="B233" s="4"/>
      <c r="C233" s="97"/>
      <c r="D233" s="4"/>
    </row>
    <row r="234" spans="1:4" x14ac:dyDescent="0.3">
      <c r="A234" s="3"/>
      <c r="B234" s="4"/>
      <c r="C234" s="97"/>
      <c r="D234" s="4"/>
    </row>
    <row r="235" spans="1:4" x14ac:dyDescent="0.3">
      <c r="A235" s="3"/>
      <c r="B235" s="4"/>
      <c r="C235" s="97"/>
      <c r="D235" s="4"/>
    </row>
    <row r="236" spans="1:4" x14ac:dyDescent="0.3">
      <c r="A236" s="3"/>
      <c r="B236" s="4"/>
      <c r="C236" s="97"/>
      <c r="D236" s="4"/>
    </row>
    <row r="237" spans="1:4" x14ac:dyDescent="0.3">
      <c r="A237" s="3"/>
      <c r="B237" s="4"/>
      <c r="C237" s="97"/>
      <c r="D237" s="4"/>
    </row>
    <row r="238" spans="1:4" x14ac:dyDescent="0.3">
      <c r="A238" s="3"/>
      <c r="B238" s="4"/>
      <c r="C238" s="97"/>
      <c r="D238" s="4"/>
    </row>
    <row r="239" spans="1:4" x14ac:dyDescent="0.3">
      <c r="A239" s="3"/>
      <c r="B239" s="4"/>
      <c r="C239" s="97"/>
      <c r="D239" s="4"/>
    </row>
    <row r="240" spans="1:4" x14ac:dyDescent="0.3">
      <c r="A240" s="3"/>
      <c r="B240" s="4"/>
      <c r="C240" s="97"/>
      <c r="D240" s="4"/>
    </row>
    <row r="241" spans="1:4" x14ac:dyDescent="0.3">
      <c r="A241" s="3"/>
      <c r="B241" s="4"/>
      <c r="C241" s="97"/>
      <c r="D241" s="4"/>
    </row>
    <row r="242" spans="1:4" x14ac:dyDescent="0.3">
      <c r="A242" s="3"/>
      <c r="B242" s="4"/>
      <c r="C242" s="97"/>
      <c r="D242" s="4"/>
    </row>
    <row r="243" spans="1:4" x14ac:dyDescent="0.3">
      <c r="A243" s="3"/>
      <c r="B243" s="4"/>
      <c r="C243" s="97"/>
      <c r="D243" s="4"/>
    </row>
    <row r="244" spans="1:4" x14ac:dyDescent="0.3">
      <c r="A244" s="3"/>
      <c r="B244" s="4"/>
      <c r="C244" s="97"/>
      <c r="D244" s="4"/>
    </row>
    <row r="245" spans="1:4" x14ac:dyDescent="0.3">
      <c r="A245" s="3"/>
      <c r="B245" s="4"/>
      <c r="C245" s="97"/>
      <c r="D245" s="4"/>
    </row>
    <row r="246" spans="1:4" x14ac:dyDescent="0.3">
      <c r="A246" s="3"/>
      <c r="B246" s="15"/>
      <c r="C246" s="97"/>
      <c r="D246" s="4"/>
    </row>
    <row r="247" spans="1:4" x14ac:dyDescent="0.3">
      <c r="A247" s="3"/>
      <c r="B247" s="15"/>
      <c r="C247" s="97"/>
      <c r="D247" s="4"/>
    </row>
    <row r="248" spans="1:4" x14ac:dyDescent="0.3">
      <c r="A248" s="3"/>
      <c r="B248" s="15"/>
      <c r="C248" s="97"/>
      <c r="D248" s="4"/>
    </row>
    <row r="249" spans="1:4" x14ac:dyDescent="0.3">
      <c r="A249" s="3"/>
      <c r="B249" s="15"/>
      <c r="C249" s="97"/>
      <c r="D249" s="16"/>
    </row>
    <row r="250" spans="1:4" x14ac:dyDescent="0.3">
      <c r="A250" s="3"/>
      <c r="B250" s="4"/>
      <c r="C250" s="97"/>
      <c r="D250" s="4"/>
    </row>
    <row r="251" spans="1:4" x14ac:dyDescent="0.3">
      <c r="A251" s="3"/>
      <c r="B251" s="4"/>
      <c r="C251" s="97"/>
      <c r="D251" s="4"/>
    </row>
    <row r="252" spans="1:4" x14ac:dyDescent="0.3">
      <c r="A252" s="3"/>
      <c r="B252" s="4"/>
      <c r="C252" s="97"/>
      <c r="D252" s="4"/>
    </row>
    <row r="253" spans="1:4" x14ac:dyDescent="0.3">
      <c r="A253" s="3"/>
      <c r="B253" s="4"/>
      <c r="C253" s="97"/>
      <c r="D253" s="4"/>
    </row>
    <row r="254" spans="1:4" x14ac:dyDescent="0.3">
      <c r="A254" s="3"/>
      <c r="B254" s="4"/>
      <c r="C254" s="97"/>
      <c r="D254" s="4"/>
    </row>
    <row r="255" spans="1:4" x14ac:dyDescent="0.3">
      <c r="A255" s="3"/>
      <c r="B255" s="4"/>
      <c r="C255" s="97"/>
      <c r="D255" s="4"/>
    </row>
    <row r="256" spans="1:4" x14ac:dyDescent="0.3">
      <c r="A256" s="3"/>
      <c r="B256" s="4"/>
      <c r="C256" s="97"/>
      <c r="D256" s="4"/>
    </row>
    <row r="257" spans="1:4" x14ac:dyDescent="0.3">
      <c r="A257" s="3"/>
      <c r="B257" s="4"/>
      <c r="C257" s="97"/>
      <c r="D257" s="4"/>
    </row>
    <row r="258" spans="1:4" x14ac:dyDescent="0.3">
      <c r="A258" s="3"/>
      <c r="B258" s="4"/>
      <c r="C258" s="97"/>
      <c r="D258" s="4"/>
    </row>
    <row r="259" spans="1:4" x14ac:dyDescent="0.3">
      <c r="A259" s="3"/>
      <c r="B259" s="4"/>
      <c r="C259" s="97"/>
      <c r="D259" s="4"/>
    </row>
    <row r="260" spans="1:4" x14ac:dyDescent="0.3">
      <c r="A260" s="3"/>
      <c r="B260" s="4"/>
      <c r="C260" s="97"/>
      <c r="D260" s="16"/>
    </row>
    <row r="261" spans="1:4" x14ac:dyDescent="0.3">
      <c r="A261" s="3"/>
      <c r="B261" s="4"/>
      <c r="C261" s="97"/>
      <c r="D261" s="4"/>
    </row>
    <row r="262" spans="1:4" x14ac:dyDescent="0.3">
      <c r="A262" s="3"/>
      <c r="B262" s="4"/>
      <c r="C262" s="97"/>
      <c r="D262" s="4"/>
    </row>
    <row r="263" spans="1:4" x14ac:dyDescent="0.3">
      <c r="A263" s="3"/>
      <c r="B263" s="4"/>
      <c r="C263" s="97"/>
      <c r="D263" s="4"/>
    </row>
    <row r="264" spans="1:4" x14ac:dyDescent="0.3">
      <c r="A264" s="3"/>
      <c r="B264" s="4"/>
      <c r="C264" s="97"/>
      <c r="D264" s="4"/>
    </row>
    <row r="265" spans="1:4" x14ac:dyDescent="0.3">
      <c r="A265" s="3"/>
      <c r="B265" s="4"/>
      <c r="C265" s="97"/>
      <c r="D265" s="4"/>
    </row>
    <row r="266" spans="1:4" x14ac:dyDescent="0.3">
      <c r="A266" s="3"/>
      <c r="B266" s="4"/>
      <c r="C266" s="97"/>
      <c r="D266" s="4"/>
    </row>
    <row r="267" spans="1:4" x14ac:dyDescent="0.3">
      <c r="A267" s="3"/>
      <c r="B267" s="4"/>
      <c r="C267" s="97"/>
      <c r="D267" s="4"/>
    </row>
    <row r="268" spans="1:4" x14ac:dyDescent="0.3">
      <c r="A268" s="3"/>
      <c r="B268" s="4"/>
      <c r="C268" s="97"/>
      <c r="D268" s="4"/>
    </row>
    <row r="269" spans="1:4" x14ac:dyDescent="0.3">
      <c r="A269" s="3"/>
      <c r="B269" s="4"/>
      <c r="C269" s="97"/>
      <c r="D269" s="4"/>
    </row>
    <row r="270" spans="1:4" x14ac:dyDescent="0.3">
      <c r="A270" s="3"/>
      <c r="B270" s="4"/>
      <c r="C270" s="97"/>
      <c r="D270" s="4"/>
    </row>
    <row r="271" spans="1:4" x14ac:dyDescent="0.3">
      <c r="A271" s="3"/>
      <c r="B271" s="4"/>
      <c r="C271" s="97"/>
      <c r="D271" s="4"/>
    </row>
    <row r="272" spans="1:4" x14ac:dyDescent="0.3">
      <c r="A272" s="3"/>
      <c r="B272" s="4"/>
      <c r="C272" s="97"/>
      <c r="D272" s="4"/>
    </row>
    <row r="273" spans="1:4" x14ac:dyDescent="0.3">
      <c r="A273" s="3"/>
      <c r="B273" s="4"/>
      <c r="C273" s="97"/>
      <c r="D273" s="4"/>
    </row>
    <row r="274" spans="1:4" x14ac:dyDescent="0.3">
      <c r="A274" s="3"/>
      <c r="B274" s="4"/>
      <c r="C274" s="97"/>
      <c r="D274" s="4"/>
    </row>
    <row r="275" spans="1:4" x14ac:dyDescent="0.3">
      <c r="A275" s="3"/>
      <c r="B275" s="4"/>
      <c r="C275" s="97"/>
      <c r="D275" s="4"/>
    </row>
    <row r="276" spans="1:4" x14ac:dyDescent="0.3">
      <c r="A276" s="3"/>
      <c r="B276" s="4"/>
      <c r="C276" s="97"/>
      <c r="D276" s="4"/>
    </row>
    <row r="277" spans="1:4" x14ac:dyDescent="0.3">
      <c r="A277" s="3"/>
      <c r="B277" s="4"/>
      <c r="C277" s="97"/>
      <c r="D277" s="4"/>
    </row>
    <row r="278" spans="1:4" x14ac:dyDescent="0.3">
      <c r="A278" s="3"/>
      <c r="B278" s="4"/>
      <c r="C278" s="97"/>
      <c r="D278" s="4"/>
    </row>
    <row r="279" spans="1:4" x14ac:dyDescent="0.3">
      <c r="A279" s="3"/>
      <c r="B279" s="4"/>
      <c r="C279" s="97"/>
      <c r="D279" s="4"/>
    </row>
    <row r="280" spans="1:4" x14ac:dyDescent="0.3">
      <c r="A280" s="3"/>
      <c r="B280" s="4"/>
      <c r="C280" s="97"/>
      <c r="D280" s="4"/>
    </row>
    <row r="281" spans="1:4" x14ac:dyDescent="0.3">
      <c r="A281" s="3"/>
      <c r="B281" s="4"/>
      <c r="C281" s="97"/>
      <c r="D281" s="4"/>
    </row>
    <row r="282" spans="1:4" x14ac:dyDescent="0.3">
      <c r="A282" s="3"/>
      <c r="B282" s="4"/>
      <c r="C282" s="97"/>
      <c r="D282" s="4"/>
    </row>
    <row r="283" spans="1:4" x14ac:dyDescent="0.3">
      <c r="A283" s="3"/>
      <c r="B283" s="4"/>
      <c r="C283" s="97"/>
      <c r="D283" s="4"/>
    </row>
    <row r="284" spans="1:4" x14ac:dyDescent="0.3">
      <c r="A284" s="3"/>
      <c r="B284" s="4"/>
      <c r="C284" s="97"/>
      <c r="D284" s="4"/>
    </row>
    <row r="285" spans="1:4" x14ac:dyDescent="0.3">
      <c r="A285" s="3"/>
      <c r="B285" s="4"/>
      <c r="C285" s="97"/>
      <c r="D285" s="4"/>
    </row>
    <row r="286" spans="1:4" x14ac:dyDescent="0.3">
      <c r="A286" s="3"/>
      <c r="B286" s="4"/>
      <c r="C286" s="97"/>
      <c r="D286" s="4"/>
    </row>
    <row r="287" spans="1:4" x14ac:dyDescent="0.3">
      <c r="A287" s="3"/>
      <c r="B287" s="4"/>
      <c r="C287" s="97"/>
      <c r="D287" s="4"/>
    </row>
    <row r="288" spans="1:4" x14ac:dyDescent="0.3">
      <c r="A288" s="3"/>
      <c r="B288" s="4"/>
      <c r="C288" s="97"/>
      <c r="D288" s="4"/>
    </row>
    <row r="289" spans="1:4" x14ac:dyDescent="0.3">
      <c r="A289" s="3"/>
      <c r="B289" s="4"/>
      <c r="C289" s="97"/>
      <c r="D289" s="4"/>
    </row>
    <row r="290" spans="1:4" x14ac:dyDescent="0.3">
      <c r="A290" s="3"/>
      <c r="B290" s="4"/>
      <c r="C290" s="97"/>
      <c r="D290" s="4"/>
    </row>
    <row r="291" spans="1:4" x14ac:dyDescent="0.3">
      <c r="A291" s="3"/>
      <c r="B291" s="4"/>
      <c r="C291" s="97"/>
      <c r="D291" s="4"/>
    </row>
    <row r="292" spans="1:4" x14ac:dyDescent="0.3">
      <c r="A292" s="3"/>
      <c r="B292" s="4"/>
      <c r="C292" s="97"/>
      <c r="D292" s="4"/>
    </row>
    <row r="293" spans="1:4" x14ac:dyDescent="0.3">
      <c r="A293" s="3"/>
      <c r="B293" s="4"/>
      <c r="C293" s="97"/>
      <c r="D293" s="4"/>
    </row>
    <row r="294" spans="1:4" x14ac:dyDescent="0.3">
      <c r="A294" s="3"/>
      <c r="B294" s="4"/>
      <c r="C294" s="97"/>
      <c r="D294" s="4"/>
    </row>
    <row r="295" spans="1:4" x14ac:dyDescent="0.3">
      <c r="A295" s="3"/>
      <c r="B295" s="4"/>
      <c r="C295" s="97"/>
      <c r="D295" s="4"/>
    </row>
    <row r="296" spans="1:4" x14ac:dyDescent="0.3">
      <c r="A296" s="3"/>
      <c r="B296" s="4"/>
      <c r="C296" s="97"/>
      <c r="D296" s="4"/>
    </row>
    <row r="297" spans="1:4" x14ac:dyDescent="0.3">
      <c r="A297" s="3"/>
      <c r="B297" s="4"/>
      <c r="C297" s="97"/>
      <c r="D297" s="4"/>
    </row>
    <row r="298" spans="1:4" x14ac:dyDescent="0.3">
      <c r="A298" s="3"/>
      <c r="B298" s="4"/>
      <c r="C298" s="97"/>
      <c r="D298" s="4"/>
    </row>
    <row r="299" spans="1:4" x14ac:dyDescent="0.3">
      <c r="A299" s="3"/>
      <c r="B299" s="4"/>
      <c r="C299" s="97"/>
      <c r="D299" s="4"/>
    </row>
    <row r="300" spans="1:4" x14ac:dyDescent="0.3">
      <c r="A300" s="3"/>
      <c r="B300" s="4"/>
      <c r="C300" s="97"/>
      <c r="D300" s="4"/>
    </row>
    <row r="301" spans="1:4" x14ac:dyDescent="0.3">
      <c r="A301" s="3"/>
      <c r="B301" s="4"/>
      <c r="C301" s="97"/>
      <c r="D301" s="4"/>
    </row>
    <row r="302" spans="1:4" x14ac:dyDescent="0.3">
      <c r="A302" s="3"/>
      <c r="B302" s="4"/>
      <c r="C302" s="97"/>
      <c r="D302" s="4"/>
    </row>
    <row r="303" spans="1:4" x14ac:dyDescent="0.3">
      <c r="A303" s="3"/>
      <c r="B303" s="4"/>
      <c r="C303" s="97"/>
      <c r="D303" s="4"/>
    </row>
    <row r="304" spans="1:4" x14ac:dyDescent="0.3">
      <c r="A304" s="3"/>
      <c r="B304" s="4"/>
      <c r="C304" s="97"/>
      <c r="D304" s="4"/>
    </row>
    <row r="305" spans="1:4" x14ac:dyDescent="0.3">
      <c r="A305" s="3"/>
      <c r="B305" s="4"/>
      <c r="C305" s="97"/>
      <c r="D305" s="4"/>
    </row>
    <row r="306" spans="1:4" x14ac:dyDescent="0.3">
      <c r="A306" s="3"/>
      <c r="B306" s="4"/>
      <c r="C306" s="97"/>
      <c r="D306" s="4"/>
    </row>
    <row r="307" spans="1:4" x14ac:dyDescent="0.3">
      <c r="A307" s="3"/>
      <c r="B307" s="4"/>
      <c r="C307" s="97"/>
      <c r="D307" s="4"/>
    </row>
    <row r="308" spans="1:4" x14ac:dyDescent="0.3">
      <c r="A308" s="3"/>
      <c r="B308" s="4"/>
      <c r="C308" s="97"/>
      <c r="D308" s="4"/>
    </row>
    <row r="309" spans="1:4" x14ac:dyDescent="0.3">
      <c r="A309" s="3"/>
      <c r="B309" s="4"/>
      <c r="C309" s="97"/>
      <c r="D309" s="4"/>
    </row>
    <row r="310" spans="1:4" x14ac:dyDescent="0.3">
      <c r="A310" s="3"/>
      <c r="B310" s="4"/>
      <c r="C310" s="97"/>
      <c r="D310" s="4"/>
    </row>
    <row r="311" spans="1:4" x14ac:dyDescent="0.3">
      <c r="A311" s="3"/>
      <c r="B311" s="4"/>
      <c r="C311" s="97"/>
      <c r="D311" s="4"/>
    </row>
    <row r="312" spans="1:4" x14ac:dyDescent="0.3">
      <c r="A312" s="3"/>
      <c r="B312" s="4"/>
      <c r="C312" s="97"/>
      <c r="D312" s="4"/>
    </row>
    <row r="313" spans="1:4" x14ac:dyDescent="0.3">
      <c r="A313" s="3"/>
      <c r="B313" s="4"/>
      <c r="C313" s="97"/>
      <c r="D313" s="4"/>
    </row>
    <row r="314" spans="1:4" x14ac:dyDescent="0.3">
      <c r="A314" s="3"/>
      <c r="B314" s="4"/>
      <c r="C314" s="97"/>
      <c r="D314" s="4"/>
    </row>
    <row r="315" spans="1:4" x14ac:dyDescent="0.3">
      <c r="A315" s="3"/>
      <c r="B315" s="4"/>
      <c r="C315" s="97"/>
      <c r="D315" s="4"/>
    </row>
    <row r="316" spans="1:4" x14ac:dyDescent="0.3">
      <c r="A316" s="3"/>
      <c r="B316" s="4"/>
      <c r="C316" s="97"/>
      <c r="D316" s="4"/>
    </row>
    <row r="317" spans="1:4" x14ac:dyDescent="0.3">
      <c r="A317" s="3"/>
      <c r="B317" s="4"/>
      <c r="C317" s="97"/>
      <c r="D317" s="4"/>
    </row>
    <row r="318" spans="1:4" x14ac:dyDescent="0.3">
      <c r="A318" s="3"/>
      <c r="B318" s="4"/>
      <c r="C318" s="97"/>
      <c r="D318" s="4"/>
    </row>
    <row r="319" spans="1:4" x14ac:dyDescent="0.3">
      <c r="A319" s="3"/>
      <c r="B319" s="4"/>
      <c r="C319" s="97"/>
      <c r="D319" s="4"/>
    </row>
    <row r="320" spans="1:4" x14ac:dyDescent="0.3">
      <c r="A320" s="3"/>
      <c r="B320" s="4"/>
      <c r="C320" s="97"/>
      <c r="D320" s="4"/>
    </row>
    <row r="321" spans="1:4" x14ac:dyDescent="0.3">
      <c r="A321" s="3"/>
      <c r="B321" s="4"/>
      <c r="C321" s="97"/>
      <c r="D321" s="4"/>
    </row>
    <row r="322" spans="1:4" x14ac:dyDescent="0.3">
      <c r="A322" s="3"/>
      <c r="B322" s="4"/>
      <c r="C322" s="97"/>
      <c r="D322" s="4"/>
    </row>
    <row r="323" spans="1:4" x14ac:dyDescent="0.3">
      <c r="A323" s="3"/>
      <c r="B323" s="4"/>
      <c r="C323" s="97"/>
      <c r="D323" s="4"/>
    </row>
    <row r="324" spans="1:4" x14ac:dyDescent="0.3">
      <c r="A324" s="3"/>
      <c r="B324" s="4"/>
      <c r="C324" s="97"/>
      <c r="D324" s="4"/>
    </row>
    <row r="325" spans="1:4" x14ac:dyDescent="0.3">
      <c r="A325" s="3"/>
      <c r="B325" s="4"/>
      <c r="C325" s="97"/>
      <c r="D325" s="4"/>
    </row>
    <row r="326" spans="1:4" x14ac:dyDescent="0.3">
      <c r="A326" s="3"/>
      <c r="B326" s="4"/>
      <c r="C326" s="97"/>
      <c r="D326" s="4"/>
    </row>
    <row r="327" spans="1:4" x14ac:dyDescent="0.3">
      <c r="A327" s="3"/>
      <c r="B327" s="4"/>
      <c r="C327" s="97"/>
      <c r="D327" s="4"/>
    </row>
    <row r="328" spans="1:4" x14ac:dyDescent="0.3">
      <c r="A328" s="3"/>
      <c r="B328" s="4"/>
      <c r="C328" s="97"/>
      <c r="D328" s="4"/>
    </row>
    <row r="329" spans="1:4" x14ac:dyDescent="0.3">
      <c r="A329" s="3"/>
      <c r="B329" s="4"/>
      <c r="C329" s="97"/>
      <c r="D329" s="4"/>
    </row>
    <row r="330" spans="1:4" x14ac:dyDescent="0.3">
      <c r="A330" s="3"/>
      <c r="B330" s="4"/>
      <c r="C330" s="97"/>
      <c r="D330" s="4"/>
    </row>
    <row r="331" spans="1:4" x14ac:dyDescent="0.3">
      <c r="A331" s="3"/>
      <c r="B331" s="4"/>
      <c r="C331" s="97"/>
      <c r="D331" s="4"/>
    </row>
    <row r="332" spans="1:4" x14ac:dyDescent="0.3">
      <c r="A332" s="3"/>
      <c r="B332" s="4"/>
      <c r="C332" s="97"/>
      <c r="D332" s="4"/>
    </row>
    <row r="333" spans="1:4" x14ac:dyDescent="0.3">
      <c r="A333" s="3"/>
      <c r="B333" s="4"/>
      <c r="C333" s="97"/>
      <c r="D333" s="4"/>
    </row>
    <row r="334" spans="1:4" x14ac:dyDescent="0.3">
      <c r="A334" s="3"/>
      <c r="B334" s="4"/>
      <c r="C334" s="97"/>
      <c r="D334" s="4"/>
    </row>
    <row r="335" spans="1:4" x14ac:dyDescent="0.3">
      <c r="A335" s="3"/>
      <c r="B335" s="4"/>
      <c r="C335" s="97"/>
      <c r="D335" s="4"/>
    </row>
    <row r="336" spans="1:4" x14ac:dyDescent="0.3">
      <c r="A336" s="3"/>
      <c r="B336" s="4"/>
      <c r="C336" s="97"/>
      <c r="D336" s="4"/>
    </row>
    <row r="337" spans="1:4" x14ac:dyDescent="0.3">
      <c r="A337" s="3"/>
      <c r="B337" s="4"/>
      <c r="C337" s="97"/>
      <c r="D337" s="4"/>
    </row>
    <row r="338" spans="1:4" x14ac:dyDescent="0.3">
      <c r="A338" s="3"/>
      <c r="B338" s="4"/>
      <c r="C338" s="97"/>
      <c r="D338" s="4"/>
    </row>
    <row r="339" spans="1:4" x14ac:dyDescent="0.3">
      <c r="A339" s="3"/>
      <c r="B339" s="4"/>
      <c r="C339" s="97"/>
      <c r="D339" s="4"/>
    </row>
    <row r="340" spans="1:4" x14ac:dyDescent="0.3">
      <c r="A340" s="3"/>
      <c r="B340" s="4"/>
      <c r="C340" s="97"/>
      <c r="D340" s="4"/>
    </row>
    <row r="341" spans="1:4" x14ac:dyDescent="0.3">
      <c r="A341" s="3"/>
      <c r="B341" s="4"/>
      <c r="C341" s="97"/>
      <c r="D341" s="4"/>
    </row>
    <row r="342" spans="1:4" x14ac:dyDescent="0.3">
      <c r="A342" s="3"/>
      <c r="B342" s="4"/>
      <c r="C342" s="97"/>
      <c r="D342" s="4"/>
    </row>
    <row r="343" spans="1:4" x14ac:dyDescent="0.3">
      <c r="A343" s="3"/>
      <c r="B343" s="4"/>
      <c r="C343" s="97"/>
      <c r="D343" s="4"/>
    </row>
    <row r="344" spans="1:4" x14ac:dyDescent="0.3">
      <c r="A344" s="3"/>
      <c r="B344" s="4"/>
      <c r="C344" s="97"/>
      <c r="D344" s="4"/>
    </row>
    <row r="345" spans="1:4" x14ac:dyDescent="0.3">
      <c r="A345" s="3"/>
      <c r="B345" s="4"/>
      <c r="C345" s="97"/>
      <c r="D345" s="4"/>
    </row>
    <row r="346" spans="1:4" x14ac:dyDescent="0.3">
      <c r="A346" s="3"/>
      <c r="B346" s="4"/>
      <c r="C346" s="97"/>
      <c r="D346" s="4"/>
    </row>
    <row r="347" spans="1:4" x14ac:dyDescent="0.3">
      <c r="A347" s="3"/>
      <c r="B347" s="4"/>
      <c r="C347" s="97"/>
      <c r="D347" s="4"/>
    </row>
    <row r="348" spans="1:4" x14ac:dyDescent="0.3">
      <c r="A348" s="3"/>
      <c r="B348" s="4"/>
      <c r="C348" s="97"/>
      <c r="D348" s="4"/>
    </row>
    <row r="349" spans="1:4" x14ac:dyDescent="0.3">
      <c r="A349" s="3"/>
      <c r="B349" s="4"/>
      <c r="C349" s="97"/>
      <c r="D349" s="4"/>
    </row>
    <row r="350" spans="1:4" x14ac:dyDescent="0.3">
      <c r="A350" s="3"/>
      <c r="B350" s="4"/>
      <c r="C350" s="97"/>
      <c r="D350" s="4"/>
    </row>
    <row r="351" spans="1:4" x14ac:dyDescent="0.3">
      <c r="A351" s="3"/>
      <c r="B351" s="4"/>
      <c r="C351" s="97"/>
      <c r="D351" s="4"/>
    </row>
    <row r="352" spans="1:4" x14ac:dyDescent="0.3">
      <c r="A352" s="3"/>
      <c r="B352" s="4"/>
      <c r="C352" s="97"/>
      <c r="D352" s="4"/>
    </row>
    <row r="353" spans="1:4" x14ac:dyDescent="0.3">
      <c r="A353" s="3"/>
      <c r="B353" s="4"/>
      <c r="C353" s="97"/>
      <c r="D353" s="4"/>
    </row>
    <row r="354" spans="1:4" x14ac:dyDescent="0.3">
      <c r="A354" s="3"/>
      <c r="B354" s="4"/>
      <c r="C354" s="97"/>
      <c r="D354" s="4"/>
    </row>
    <row r="355" spans="1:4" x14ac:dyDescent="0.3">
      <c r="A355" s="3"/>
      <c r="B355" s="4"/>
      <c r="C355" s="97"/>
      <c r="D355" s="4"/>
    </row>
    <row r="356" spans="1:4" x14ac:dyDescent="0.3">
      <c r="A356" s="3"/>
      <c r="B356" s="4"/>
      <c r="C356" s="97"/>
      <c r="D356" s="4"/>
    </row>
    <row r="357" spans="1:4" x14ac:dyDescent="0.3">
      <c r="A357" s="3"/>
      <c r="B357" s="4"/>
      <c r="C357" s="97"/>
      <c r="D357" s="4"/>
    </row>
    <row r="358" spans="1:4" x14ac:dyDescent="0.3">
      <c r="A358" s="3"/>
      <c r="B358" s="4"/>
      <c r="C358" s="97"/>
      <c r="D358" s="4"/>
    </row>
    <row r="359" spans="1:4" x14ac:dyDescent="0.3">
      <c r="A359" s="3"/>
      <c r="B359" s="4"/>
      <c r="C359" s="97"/>
      <c r="D359" s="4"/>
    </row>
    <row r="360" spans="1:4" x14ac:dyDescent="0.3">
      <c r="A360" s="3"/>
      <c r="B360" s="4"/>
      <c r="C360" s="97"/>
      <c r="D360" s="4"/>
    </row>
    <row r="361" spans="1:4" x14ac:dyDescent="0.3">
      <c r="A361" s="3"/>
      <c r="B361" s="4"/>
      <c r="C361" s="97"/>
      <c r="D361" s="4"/>
    </row>
    <row r="362" spans="1:4" x14ac:dyDescent="0.3">
      <c r="A362" s="3"/>
      <c r="B362" s="4"/>
      <c r="C362" s="97"/>
      <c r="D362" s="4"/>
    </row>
    <row r="363" spans="1:4" x14ac:dyDescent="0.3">
      <c r="A363" s="3"/>
      <c r="B363" s="4"/>
      <c r="C363" s="97"/>
      <c r="D363" s="4"/>
    </row>
    <row r="364" spans="1:4" x14ac:dyDescent="0.3">
      <c r="A364" s="3"/>
      <c r="B364" s="4"/>
      <c r="C364" s="97"/>
      <c r="D364" s="4"/>
    </row>
    <row r="365" spans="1:4" x14ac:dyDescent="0.3">
      <c r="A365" s="3"/>
      <c r="B365" s="4"/>
      <c r="C365" s="97"/>
      <c r="D365" s="4"/>
    </row>
    <row r="366" spans="1:4" x14ac:dyDescent="0.3">
      <c r="A366" s="3"/>
      <c r="B366" s="4"/>
      <c r="C366" s="97"/>
      <c r="D366" s="4"/>
    </row>
    <row r="367" spans="1:4" x14ac:dyDescent="0.3">
      <c r="A367" s="3"/>
      <c r="B367" s="4"/>
      <c r="C367" s="97"/>
      <c r="D367" s="4"/>
    </row>
    <row r="368" spans="1:4" x14ac:dyDescent="0.3">
      <c r="A368" s="3"/>
      <c r="B368" s="4"/>
      <c r="C368" s="97"/>
      <c r="D368" s="4"/>
    </row>
    <row r="369" spans="1:4" x14ac:dyDescent="0.3">
      <c r="A369" s="3"/>
      <c r="B369" s="4"/>
      <c r="C369" s="97"/>
      <c r="D369" s="4"/>
    </row>
    <row r="370" spans="1:4" x14ac:dyDescent="0.3">
      <c r="A370" s="3"/>
      <c r="B370" s="4"/>
      <c r="C370" s="97"/>
      <c r="D370" s="4"/>
    </row>
    <row r="371" spans="1:4" x14ac:dyDescent="0.3">
      <c r="A371" s="3"/>
      <c r="B371" s="4"/>
      <c r="C371" s="97"/>
      <c r="D371" s="4"/>
    </row>
    <row r="372" spans="1:4" x14ac:dyDescent="0.3">
      <c r="A372" s="3"/>
      <c r="B372" s="4"/>
      <c r="C372" s="97"/>
      <c r="D372" s="4"/>
    </row>
    <row r="373" spans="1:4" x14ac:dyDescent="0.3">
      <c r="A373" s="3"/>
      <c r="B373" s="4"/>
      <c r="C373" s="97"/>
      <c r="D373" s="4"/>
    </row>
    <row r="374" spans="1:4" x14ac:dyDescent="0.3">
      <c r="A374" s="3"/>
      <c r="B374" s="4"/>
      <c r="C374" s="97"/>
      <c r="D374" s="4"/>
    </row>
    <row r="375" spans="1:4" x14ac:dyDescent="0.3">
      <c r="A375" s="3"/>
      <c r="B375" s="4"/>
      <c r="C375" s="97"/>
      <c r="D375" s="4"/>
    </row>
    <row r="376" spans="1:4" x14ac:dyDescent="0.3">
      <c r="A376" s="3"/>
      <c r="B376" s="4"/>
      <c r="C376" s="97"/>
      <c r="D376" s="4"/>
    </row>
    <row r="377" spans="1:4" x14ac:dyDescent="0.3">
      <c r="A377" s="3"/>
      <c r="B377" s="4"/>
      <c r="C377" s="97"/>
      <c r="D377" s="4"/>
    </row>
    <row r="378" spans="1:4" x14ac:dyDescent="0.3">
      <c r="A378" s="3"/>
      <c r="B378" s="4"/>
      <c r="C378" s="97"/>
      <c r="D378" s="4"/>
    </row>
    <row r="379" spans="1:4" x14ac:dyDescent="0.3">
      <c r="A379" s="3"/>
      <c r="B379" s="4"/>
      <c r="C379" s="97"/>
      <c r="D379" s="4"/>
    </row>
    <row r="380" spans="1:4" x14ac:dyDescent="0.3">
      <c r="A380" s="3"/>
      <c r="B380" s="4"/>
      <c r="C380" s="97"/>
      <c r="D380" s="4"/>
    </row>
    <row r="381" spans="1:4" x14ac:dyDescent="0.3">
      <c r="A381" s="3"/>
      <c r="B381" s="4"/>
      <c r="C381" s="97"/>
      <c r="D381" s="4"/>
    </row>
    <row r="382" spans="1:4" x14ac:dyDescent="0.3">
      <c r="A382" s="3"/>
      <c r="B382" s="4"/>
      <c r="C382" s="97"/>
      <c r="D382" s="4"/>
    </row>
    <row r="383" spans="1:4" x14ac:dyDescent="0.3">
      <c r="A383" s="3"/>
      <c r="B383" s="4"/>
      <c r="C383" s="97"/>
      <c r="D383" s="4"/>
    </row>
    <row r="384" spans="1:4" x14ac:dyDescent="0.3">
      <c r="A384" s="3"/>
      <c r="B384" s="4"/>
      <c r="C384" s="97"/>
      <c r="D384" s="4"/>
    </row>
    <row r="385" spans="1:4" x14ac:dyDescent="0.3">
      <c r="A385" s="17"/>
      <c r="B385" s="15"/>
      <c r="C385" s="97"/>
      <c r="D385" s="4"/>
    </row>
    <row r="386" spans="1:4" x14ac:dyDescent="0.3">
      <c r="A386" s="17"/>
      <c r="B386" s="4"/>
      <c r="C386" s="97"/>
      <c r="D386" s="4"/>
    </row>
    <row r="387" spans="1:4" x14ac:dyDescent="0.3">
      <c r="A387" s="17"/>
      <c r="B387" s="4"/>
      <c r="C387" s="97"/>
      <c r="D387" s="4"/>
    </row>
    <row r="388" spans="1:4" x14ac:dyDescent="0.3">
      <c r="A388" s="17"/>
      <c r="B388" s="4"/>
      <c r="C388" s="97"/>
      <c r="D388" s="4"/>
    </row>
    <row r="389" spans="1:4" x14ac:dyDescent="0.3">
      <c r="A389" s="17"/>
      <c r="B389" s="4"/>
      <c r="C389" s="97"/>
      <c r="D389" s="4"/>
    </row>
    <row r="390" spans="1:4" x14ac:dyDescent="0.3">
      <c r="A390" s="17"/>
      <c r="B390" s="4"/>
      <c r="C390" s="97"/>
      <c r="D390" s="4"/>
    </row>
    <row r="391" spans="1:4" x14ac:dyDescent="0.3">
      <c r="A391" s="17"/>
      <c r="B391" s="4"/>
      <c r="C391" s="97"/>
      <c r="D391" s="4"/>
    </row>
  </sheetData>
  <customSheetViews>
    <customSheetView guid="{B00A592C-19A0-4FBA-BC4D-100491E51F08}">
      <pageMargins left="0.7" right="0.7" top="0.75" bottom="0.75" header="0.3" footer="0.3"/>
    </customSheetView>
  </customSheetView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7"/>
  <sheetViews>
    <sheetView workbookViewId="0"/>
  </sheetViews>
  <sheetFormatPr defaultRowHeight="14.4" x14ac:dyDescent="0.3"/>
  <cols>
    <col min="1" max="1" width="7.33203125" style="19" customWidth="1"/>
    <col min="2" max="2" width="18.6640625" style="19" customWidth="1"/>
    <col min="3" max="3" width="17.6640625" style="19" customWidth="1"/>
    <col min="4" max="4" width="26.109375" style="19" customWidth="1"/>
    <col min="5" max="5" width="27.44140625" style="19" customWidth="1"/>
  </cols>
  <sheetData>
    <row r="1" spans="1:5" x14ac:dyDescent="0.3">
      <c r="B1" s="83" t="s">
        <v>1935</v>
      </c>
    </row>
    <row r="2" spans="1:5" x14ac:dyDescent="0.3">
      <c r="A2" s="106" t="s">
        <v>157</v>
      </c>
      <c r="B2" s="107" t="s">
        <v>158</v>
      </c>
      <c r="C2" s="107" t="s">
        <v>159</v>
      </c>
      <c r="D2" s="107" t="s">
        <v>1936</v>
      </c>
      <c r="E2" s="107" t="s">
        <v>160</v>
      </c>
    </row>
    <row r="3" spans="1:5" x14ac:dyDescent="0.3">
      <c r="A3" s="108"/>
    </row>
    <row r="4" spans="1:5" x14ac:dyDescent="0.3">
      <c r="A4" s="108"/>
      <c r="D4" s="109"/>
    </row>
    <row r="5" spans="1:5" ht="28.8" x14ac:dyDescent="0.3">
      <c r="A5" s="110" t="s">
        <v>161</v>
      </c>
      <c r="B5" s="111" t="s">
        <v>441</v>
      </c>
      <c r="C5" s="112" t="s">
        <v>1937</v>
      </c>
      <c r="D5" s="112" t="s">
        <v>1938</v>
      </c>
      <c r="E5" s="112" t="s">
        <v>1939</v>
      </c>
    </row>
    <row r="6" spans="1:5" x14ac:dyDescent="0.3">
      <c r="A6" s="108">
        <v>1</v>
      </c>
      <c r="C6" s="113" t="s">
        <v>162</v>
      </c>
      <c r="D6" s="114"/>
      <c r="E6" s="113" t="s">
        <v>163</v>
      </c>
    </row>
    <row r="7" spans="1:5" x14ac:dyDescent="0.3">
      <c r="A7" s="108">
        <v>2</v>
      </c>
      <c r="C7" s="115" t="s">
        <v>1940</v>
      </c>
      <c r="D7" s="114" t="s">
        <v>1941</v>
      </c>
      <c r="E7" s="115" t="s">
        <v>1942</v>
      </c>
    </row>
    <row r="8" spans="1:5" x14ac:dyDescent="0.3">
      <c r="A8" s="108">
        <v>3</v>
      </c>
      <c r="C8" s="115" t="s">
        <v>1943</v>
      </c>
      <c r="D8" s="114" t="s">
        <v>1941</v>
      </c>
    </row>
    <row r="9" spans="1:5" ht="16.8" customHeight="1" x14ac:dyDescent="0.3">
      <c r="A9" s="108">
        <v>4</v>
      </c>
      <c r="C9" s="115" t="s">
        <v>1944</v>
      </c>
      <c r="D9" s="115" t="s">
        <v>1941</v>
      </c>
    </row>
    <row r="10" spans="1:5" ht="16.8" customHeight="1" x14ac:dyDescent="0.3">
      <c r="A10" s="108" t="s">
        <v>200</v>
      </c>
      <c r="C10" s="115" t="s">
        <v>1945</v>
      </c>
      <c r="D10" s="115" t="s">
        <v>1941</v>
      </c>
    </row>
    <row r="11" spans="1:5" ht="16.8" customHeight="1" x14ac:dyDescent="0.3">
      <c r="A11" s="108" t="s">
        <v>200</v>
      </c>
      <c r="C11" s="115" t="s">
        <v>1946</v>
      </c>
      <c r="D11" s="115" t="s">
        <v>1941</v>
      </c>
    </row>
    <row r="12" spans="1:5" ht="16.8" customHeight="1" x14ac:dyDescent="0.3">
      <c r="A12" s="108" t="s">
        <v>200</v>
      </c>
      <c r="C12" s="115" t="s">
        <v>1947</v>
      </c>
      <c r="D12" s="115" t="s">
        <v>1941</v>
      </c>
    </row>
    <row r="13" spans="1:5" x14ac:dyDescent="0.3">
      <c r="A13" s="108"/>
    </row>
    <row r="14" spans="1:5" x14ac:dyDescent="0.3">
      <c r="A14" s="110" t="s">
        <v>161</v>
      </c>
      <c r="B14" s="113" t="s">
        <v>6</v>
      </c>
      <c r="C14" s="112" t="s">
        <v>1948</v>
      </c>
      <c r="D14" s="112" t="s">
        <v>1949</v>
      </c>
      <c r="E14" s="112" t="s">
        <v>1950</v>
      </c>
    </row>
    <row r="15" spans="1:5" x14ac:dyDescent="0.3">
      <c r="A15" s="108">
        <v>1</v>
      </c>
      <c r="C15" s="115" t="s">
        <v>1951</v>
      </c>
      <c r="D15" s="115" t="s">
        <v>1952</v>
      </c>
      <c r="E15" s="115" t="s">
        <v>164</v>
      </c>
    </row>
    <row r="16" spans="1:5" x14ac:dyDescent="0.3">
      <c r="A16" s="108">
        <v>2</v>
      </c>
      <c r="C16" s="115" t="s">
        <v>1953</v>
      </c>
      <c r="D16" s="115" t="s">
        <v>1952</v>
      </c>
      <c r="E16" s="115" t="s">
        <v>165</v>
      </c>
    </row>
    <row r="17" spans="1:5" x14ac:dyDescent="0.3">
      <c r="A17" s="108">
        <v>3</v>
      </c>
      <c r="C17" s="115" t="s">
        <v>1954</v>
      </c>
      <c r="D17" s="115" t="s">
        <v>1952</v>
      </c>
      <c r="E17" s="115" t="s">
        <v>166</v>
      </c>
    </row>
    <row r="18" spans="1:5" x14ac:dyDescent="0.3">
      <c r="A18" s="108">
        <v>4</v>
      </c>
      <c r="C18" s="115" t="s">
        <v>1955</v>
      </c>
      <c r="D18" s="115" t="s">
        <v>1952</v>
      </c>
      <c r="E18" s="115" t="s">
        <v>1956</v>
      </c>
    </row>
    <row r="19" spans="1:5" x14ac:dyDescent="0.3">
      <c r="A19" s="108" t="s">
        <v>200</v>
      </c>
      <c r="C19" s="115" t="s">
        <v>1957</v>
      </c>
      <c r="D19" s="115" t="s">
        <v>1958</v>
      </c>
      <c r="E19" s="115" t="s">
        <v>1959</v>
      </c>
    </row>
    <row r="20" spans="1:5" x14ac:dyDescent="0.3">
      <c r="A20" s="108" t="s">
        <v>200</v>
      </c>
      <c r="C20" s="115" t="s">
        <v>1960</v>
      </c>
      <c r="D20" s="115" t="s">
        <v>1952</v>
      </c>
      <c r="E20" s="115" t="s">
        <v>1961</v>
      </c>
    </row>
    <row r="21" spans="1:5" x14ac:dyDescent="0.3">
      <c r="A21" s="108" t="s">
        <v>200</v>
      </c>
      <c r="C21" s="115" t="s">
        <v>1962</v>
      </c>
      <c r="D21" s="115" t="s">
        <v>1958</v>
      </c>
      <c r="E21" s="115" t="s">
        <v>1963</v>
      </c>
    </row>
    <row r="22" spans="1:5" x14ac:dyDescent="0.3">
      <c r="A22" s="108" t="s">
        <v>200</v>
      </c>
      <c r="C22" s="115" t="s">
        <v>1964</v>
      </c>
      <c r="D22" s="115" t="s">
        <v>1958</v>
      </c>
      <c r="E22" s="115" t="s">
        <v>1965</v>
      </c>
    </row>
    <row r="23" spans="1:5" x14ac:dyDescent="0.3">
      <c r="A23" s="108"/>
    </row>
    <row r="24" spans="1:5" x14ac:dyDescent="0.3">
      <c r="A24" s="110" t="s">
        <v>161</v>
      </c>
      <c r="B24" s="113" t="s">
        <v>442</v>
      </c>
      <c r="C24" s="113" t="s">
        <v>16</v>
      </c>
      <c r="D24" s="113" t="s">
        <v>1966</v>
      </c>
      <c r="E24" s="113" t="s">
        <v>167</v>
      </c>
    </row>
    <row r="25" spans="1:5" x14ac:dyDescent="0.3">
      <c r="A25" s="108">
        <v>1</v>
      </c>
      <c r="C25" s="115" t="s">
        <v>1967</v>
      </c>
      <c r="D25" s="115" t="s">
        <v>1968</v>
      </c>
      <c r="E25" s="115" t="s">
        <v>1969</v>
      </c>
    </row>
    <row r="26" spans="1:5" x14ac:dyDescent="0.3">
      <c r="A26" s="108">
        <v>2</v>
      </c>
      <c r="C26" s="115" t="s">
        <v>1970</v>
      </c>
    </row>
    <row r="27" spans="1:5" x14ac:dyDescent="0.3">
      <c r="A27" s="108">
        <v>3</v>
      </c>
    </row>
    <row r="28" spans="1:5" x14ac:dyDescent="0.3">
      <c r="A28" s="108">
        <v>4</v>
      </c>
    </row>
    <row r="29" spans="1:5" x14ac:dyDescent="0.3">
      <c r="A29" s="108" t="s">
        <v>200</v>
      </c>
    </row>
    <row r="30" spans="1:5" x14ac:dyDescent="0.3">
      <c r="A30" s="108" t="s">
        <v>200</v>
      </c>
    </row>
    <row r="31" spans="1:5" x14ac:dyDescent="0.3">
      <c r="A31" s="108"/>
    </row>
    <row r="32" spans="1:5" x14ac:dyDescent="0.3">
      <c r="A32" s="110" t="s">
        <v>161</v>
      </c>
      <c r="B32" s="113" t="s">
        <v>444</v>
      </c>
      <c r="C32" s="113" t="s">
        <v>1971</v>
      </c>
      <c r="D32" s="113" t="s">
        <v>1972</v>
      </c>
      <c r="E32" s="113" t="s">
        <v>1973</v>
      </c>
    </row>
    <row r="33" spans="1:9" x14ac:dyDescent="0.3">
      <c r="A33" s="108">
        <v>1</v>
      </c>
      <c r="C33" s="112" t="s">
        <v>1974</v>
      </c>
      <c r="D33" s="113" t="s">
        <v>1972</v>
      </c>
      <c r="E33" s="113" t="s">
        <v>168</v>
      </c>
    </row>
    <row r="34" spans="1:9" x14ac:dyDescent="0.3">
      <c r="A34" s="108">
        <v>2</v>
      </c>
      <c r="C34" s="113" t="s">
        <v>169</v>
      </c>
      <c r="D34" s="113" t="s">
        <v>1972</v>
      </c>
      <c r="E34" s="113" t="s">
        <v>170</v>
      </c>
    </row>
    <row r="35" spans="1:9" x14ac:dyDescent="0.3">
      <c r="A35" s="108">
        <v>3</v>
      </c>
      <c r="C35" s="113" t="s">
        <v>171</v>
      </c>
      <c r="D35" s="113" t="s">
        <v>1975</v>
      </c>
      <c r="E35" s="113" t="s">
        <v>1976</v>
      </c>
    </row>
    <row r="36" spans="1:9" x14ac:dyDescent="0.3">
      <c r="A36" s="108">
        <v>4</v>
      </c>
      <c r="C36" s="113" t="s">
        <v>1977</v>
      </c>
      <c r="D36" s="113" t="s">
        <v>1978</v>
      </c>
      <c r="E36" s="113" t="s">
        <v>1979</v>
      </c>
    </row>
    <row r="37" spans="1:9" x14ac:dyDescent="0.3">
      <c r="A37" s="108" t="s">
        <v>200</v>
      </c>
      <c r="C37" s="115" t="s">
        <v>1980</v>
      </c>
      <c r="D37" s="115" t="s">
        <v>1981</v>
      </c>
      <c r="E37" s="115" t="s">
        <v>1982</v>
      </c>
    </row>
    <row r="38" spans="1:9" x14ac:dyDescent="0.3">
      <c r="A38" s="108" t="s">
        <v>200</v>
      </c>
      <c r="C38" s="115" t="s">
        <v>1983</v>
      </c>
      <c r="E38" s="115" t="s">
        <v>1984</v>
      </c>
    </row>
    <row r="39" spans="1:9" s="19" customFormat="1" x14ac:dyDescent="0.3">
      <c r="A39" s="108"/>
      <c r="I39" s="19" t="s">
        <v>465</v>
      </c>
    </row>
    <row r="40" spans="1:9" s="19" customFormat="1" x14ac:dyDescent="0.3">
      <c r="A40" s="110" t="s">
        <v>161</v>
      </c>
      <c r="B40" s="113" t="s">
        <v>8</v>
      </c>
      <c r="C40" s="113" t="s">
        <v>1985</v>
      </c>
      <c r="D40" s="113" t="s">
        <v>1986</v>
      </c>
      <c r="E40" s="113" t="s">
        <v>172</v>
      </c>
    </row>
    <row r="41" spans="1:9" s="19" customFormat="1" x14ac:dyDescent="0.3">
      <c r="A41" s="108">
        <v>1</v>
      </c>
      <c r="C41" s="115" t="s">
        <v>173</v>
      </c>
      <c r="D41" s="113" t="s">
        <v>1986</v>
      </c>
    </row>
    <row r="42" spans="1:9" x14ac:dyDescent="0.3">
      <c r="A42" s="108">
        <v>2</v>
      </c>
      <c r="C42" s="115" t="s">
        <v>1987</v>
      </c>
      <c r="D42" s="113" t="s">
        <v>1986</v>
      </c>
    </row>
    <row r="43" spans="1:9" x14ac:dyDescent="0.3">
      <c r="A43" s="108">
        <v>3</v>
      </c>
      <c r="C43" s="115" t="s">
        <v>1988</v>
      </c>
      <c r="D43" s="113" t="s">
        <v>1986</v>
      </c>
    </row>
    <row r="44" spans="1:9" x14ac:dyDescent="0.3">
      <c r="A44" s="108">
        <v>4</v>
      </c>
      <c r="C44" s="115" t="s">
        <v>1989</v>
      </c>
      <c r="D44" s="113" t="s">
        <v>1986</v>
      </c>
    </row>
    <row r="45" spans="1:9" x14ac:dyDescent="0.3">
      <c r="A45" s="108" t="s">
        <v>200</v>
      </c>
    </row>
    <row r="46" spans="1:9" x14ac:dyDescent="0.3">
      <c r="A46" s="108" t="s">
        <v>200</v>
      </c>
    </row>
    <row r="47" spans="1:9" x14ac:dyDescent="0.3">
      <c r="A47" s="108"/>
    </row>
    <row r="48" spans="1:9" x14ac:dyDescent="0.3">
      <c r="A48" s="110" t="s">
        <v>161</v>
      </c>
      <c r="B48" s="113" t="s">
        <v>445</v>
      </c>
      <c r="C48" s="113" t="s">
        <v>1990</v>
      </c>
      <c r="D48" s="113" t="s">
        <v>1991</v>
      </c>
      <c r="E48" s="113" t="s">
        <v>178</v>
      </c>
    </row>
    <row r="49" spans="1:5" x14ac:dyDescent="0.3">
      <c r="A49" s="108">
        <v>1</v>
      </c>
      <c r="C49" s="115" t="s">
        <v>1992</v>
      </c>
    </row>
    <row r="50" spans="1:5" x14ac:dyDescent="0.3">
      <c r="A50" s="108">
        <v>2</v>
      </c>
      <c r="C50" s="115" t="s">
        <v>1993</v>
      </c>
      <c r="D50" s="115" t="s">
        <v>1991</v>
      </c>
      <c r="E50" s="115" t="s">
        <v>1994</v>
      </c>
    </row>
    <row r="51" spans="1:5" x14ac:dyDescent="0.3">
      <c r="A51" s="108">
        <v>3</v>
      </c>
      <c r="C51" s="115" t="s">
        <v>1995</v>
      </c>
      <c r="D51" s="115" t="s">
        <v>1991</v>
      </c>
      <c r="E51" s="115" t="s">
        <v>1996</v>
      </c>
    </row>
    <row r="52" spans="1:5" x14ac:dyDescent="0.3">
      <c r="A52" s="108">
        <v>4</v>
      </c>
      <c r="C52" s="115" t="s">
        <v>179</v>
      </c>
      <c r="D52" s="115" t="s">
        <v>1991</v>
      </c>
      <c r="E52" s="115" t="s">
        <v>1997</v>
      </c>
    </row>
    <row r="53" spans="1:5" x14ac:dyDescent="0.3">
      <c r="A53" s="108" t="s">
        <v>200</v>
      </c>
      <c r="C53" s="115" t="s">
        <v>1998</v>
      </c>
      <c r="D53" s="115" t="s">
        <v>1991</v>
      </c>
      <c r="E53" s="115" t="s">
        <v>180</v>
      </c>
    </row>
    <row r="54" spans="1:5" x14ac:dyDescent="0.3">
      <c r="A54" s="108" t="s">
        <v>200</v>
      </c>
      <c r="C54" s="115" t="s">
        <v>1999</v>
      </c>
      <c r="D54" s="115" t="s">
        <v>1991</v>
      </c>
      <c r="E54" s="115" t="s">
        <v>2000</v>
      </c>
    </row>
    <row r="55" spans="1:5" x14ac:dyDescent="0.3">
      <c r="A55" s="116" t="s">
        <v>200</v>
      </c>
      <c r="C55" s="115" t="s">
        <v>2001</v>
      </c>
      <c r="D55" s="115" t="s">
        <v>2002</v>
      </c>
      <c r="E55" s="115" t="s">
        <v>2003</v>
      </c>
    </row>
    <row r="56" spans="1:5" x14ac:dyDescent="0.3">
      <c r="A56" s="116" t="s">
        <v>200</v>
      </c>
      <c r="C56" s="115" t="s">
        <v>2004</v>
      </c>
      <c r="D56" s="115" t="s">
        <v>2002</v>
      </c>
      <c r="E56" s="115" t="s">
        <v>2005</v>
      </c>
    </row>
    <row r="57" spans="1:5" x14ac:dyDescent="0.3">
      <c r="A57" s="116"/>
    </row>
    <row r="59" spans="1:5" x14ac:dyDescent="0.3">
      <c r="A59" s="108"/>
    </row>
    <row r="60" spans="1:5" x14ac:dyDescent="0.3">
      <c r="A60" s="110" t="s">
        <v>161</v>
      </c>
      <c r="B60" s="113" t="s">
        <v>2006</v>
      </c>
      <c r="C60" s="113" t="s">
        <v>2007</v>
      </c>
      <c r="D60" s="113" t="s">
        <v>1981</v>
      </c>
      <c r="E60" s="113" t="s">
        <v>2008</v>
      </c>
    </row>
    <row r="61" spans="1:5" x14ac:dyDescent="0.3">
      <c r="A61" s="108">
        <v>1</v>
      </c>
      <c r="C61" s="115" t="s">
        <v>2009</v>
      </c>
      <c r="D61" s="113" t="s">
        <v>1981</v>
      </c>
      <c r="E61" s="115" t="s">
        <v>2010</v>
      </c>
    </row>
    <row r="62" spans="1:5" x14ac:dyDescent="0.3">
      <c r="A62" s="108">
        <v>2</v>
      </c>
      <c r="C62" s="115" t="s">
        <v>2011</v>
      </c>
      <c r="D62" s="113" t="s">
        <v>1981</v>
      </c>
      <c r="E62" s="115" t="s">
        <v>2012</v>
      </c>
    </row>
    <row r="63" spans="1:5" x14ac:dyDescent="0.3">
      <c r="A63" s="108">
        <v>3</v>
      </c>
      <c r="C63" s="115" t="s">
        <v>2013</v>
      </c>
      <c r="D63" s="112" t="s">
        <v>2014</v>
      </c>
      <c r="E63" s="115" t="s">
        <v>2015</v>
      </c>
    </row>
    <row r="64" spans="1:5" x14ac:dyDescent="0.3">
      <c r="A64" s="108">
        <v>4</v>
      </c>
      <c r="C64" s="115" t="s">
        <v>2016</v>
      </c>
      <c r="D64" s="114" t="s">
        <v>2014</v>
      </c>
      <c r="E64" s="115" t="s">
        <v>2017</v>
      </c>
    </row>
    <row r="65" spans="1:5" x14ac:dyDescent="0.3">
      <c r="A65" s="108" t="s">
        <v>200</v>
      </c>
      <c r="C65" s="115" t="s">
        <v>2018</v>
      </c>
      <c r="D65" s="109"/>
      <c r="E65" s="115" t="s">
        <v>2019</v>
      </c>
    </row>
    <row r="66" spans="1:5" x14ac:dyDescent="0.3">
      <c r="A66" s="108" t="s">
        <v>200</v>
      </c>
      <c r="C66" s="115" t="s">
        <v>2020</v>
      </c>
      <c r="D66" s="114"/>
      <c r="E66" s="115" t="s">
        <v>2021</v>
      </c>
    </row>
    <row r="67" spans="1:5" x14ac:dyDescent="0.3">
      <c r="A67" s="108"/>
      <c r="C67" s="115" t="s">
        <v>2022</v>
      </c>
      <c r="D67" s="113" t="s">
        <v>1991</v>
      </c>
      <c r="E67" s="115" t="s">
        <v>2023</v>
      </c>
    </row>
    <row r="68" spans="1:5" x14ac:dyDescent="0.3">
      <c r="A68" s="108"/>
      <c r="C68" s="115" t="s">
        <v>2024</v>
      </c>
    </row>
    <row r="69" spans="1:5" x14ac:dyDescent="0.3">
      <c r="A69" s="108"/>
    </row>
    <row r="70" spans="1:5" x14ac:dyDescent="0.3">
      <c r="A70" s="110" t="s">
        <v>161</v>
      </c>
      <c r="B70" s="113" t="s">
        <v>11</v>
      </c>
      <c r="C70" s="113" t="s">
        <v>2025</v>
      </c>
      <c r="D70" s="113" t="s">
        <v>1991</v>
      </c>
      <c r="E70" s="113" t="s">
        <v>2026</v>
      </c>
    </row>
    <row r="71" spans="1:5" x14ac:dyDescent="0.3">
      <c r="A71" s="108">
        <v>1</v>
      </c>
      <c r="C71" s="113" t="s">
        <v>2027</v>
      </c>
      <c r="D71" s="113" t="s">
        <v>1981</v>
      </c>
      <c r="E71" s="113" t="s">
        <v>2028</v>
      </c>
    </row>
    <row r="72" spans="1:5" x14ac:dyDescent="0.3">
      <c r="A72" s="108">
        <v>2</v>
      </c>
      <c r="C72" s="115" t="s">
        <v>175</v>
      </c>
      <c r="D72" s="113" t="s">
        <v>1991</v>
      </c>
    </row>
    <row r="73" spans="1:5" x14ac:dyDescent="0.3">
      <c r="A73" s="108">
        <v>3</v>
      </c>
      <c r="C73" s="115" t="s">
        <v>174</v>
      </c>
      <c r="D73" s="113" t="s">
        <v>1991</v>
      </c>
    </row>
    <row r="74" spans="1:5" x14ac:dyDescent="0.3">
      <c r="A74" s="108">
        <v>4</v>
      </c>
      <c r="C74" s="115" t="s">
        <v>2029</v>
      </c>
      <c r="D74" s="113" t="s">
        <v>1991</v>
      </c>
    </row>
    <row r="75" spans="1:5" x14ac:dyDescent="0.3">
      <c r="A75" s="108" t="s">
        <v>200</v>
      </c>
      <c r="C75" s="115" t="s">
        <v>2030</v>
      </c>
      <c r="D75" s="113" t="s">
        <v>1991</v>
      </c>
    </row>
    <row r="76" spans="1:5" x14ac:dyDescent="0.3">
      <c r="A76" s="108" t="s">
        <v>200</v>
      </c>
    </row>
    <row r="77" spans="1:5" x14ac:dyDescent="0.3">
      <c r="A77" s="108"/>
    </row>
    <row r="78" spans="1:5" x14ac:dyDescent="0.3">
      <c r="A78" s="110" t="s">
        <v>161</v>
      </c>
      <c r="B78" s="113" t="s">
        <v>2031</v>
      </c>
      <c r="C78" s="113" t="s">
        <v>2032</v>
      </c>
      <c r="E78" s="113" t="s">
        <v>2033</v>
      </c>
    </row>
    <row r="79" spans="1:5" x14ac:dyDescent="0.3">
      <c r="A79" s="108">
        <v>1</v>
      </c>
      <c r="C79" s="113" t="s">
        <v>176</v>
      </c>
      <c r="D79" s="113" t="s">
        <v>1975</v>
      </c>
      <c r="E79" s="113" t="s">
        <v>177</v>
      </c>
    </row>
    <row r="80" spans="1:5" x14ac:dyDescent="0.3">
      <c r="A80" s="108">
        <v>2</v>
      </c>
      <c r="C80" s="113" t="s">
        <v>2034</v>
      </c>
      <c r="E80" s="113" t="s">
        <v>2035</v>
      </c>
    </row>
    <row r="81" spans="1:5" x14ac:dyDescent="0.3">
      <c r="A81" s="108">
        <v>3</v>
      </c>
      <c r="C81" s="115" t="s">
        <v>2036</v>
      </c>
      <c r="E81" s="115" t="s">
        <v>2037</v>
      </c>
    </row>
    <row r="82" spans="1:5" x14ac:dyDescent="0.3">
      <c r="A82" s="108">
        <v>4</v>
      </c>
    </row>
    <row r="83" spans="1:5" x14ac:dyDescent="0.3">
      <c r="A83" s="108" t="s">
        <v>200</v>
      </c>
    </row>
    <row r="84" spans="1:5" x14ac:dyDescent="0.3">
      <c r="A84" s="108" t="s">
        <v>200</v>
      </c>
    </row>
    <row r="85" spans="1:5" x14ac:dyDescent="0.3">
      <c r="A85" s="108"/>
    </row>
    <row r="86" spans="1:5" x14ac:dyDescent="0.3">
      <c r="A86" s="108"/>
    </row>
    <row r="87" spans="1:5" x14ac:dyDescent="0.3">
      <c r="A87" s="108"/>
      <c r="B87" s="113" t="s">
        <v>2038</v>
      </c>
      <c r="C87" s="113">
        <f>COUNTA(C5:C84)</f>
        <v>60</v>
      </c>
    </row>
  </sheetData>
  <customSheetViews>
    <customSheetView guid="{B00A592C-19A0-4FBA-BC4D-100491E51F08}">
      <pageMargins left="0.7" right="0.7" top="0.75" bottom="0.75" header="0.3" footer="0.3"/>
      <pageSetup orientation="portrait" r:id="rId1"/>
    </customSheetView>
  </customSheetViews>
  <hyperlinks>
    <hyperlink ref="D41" r:id="rId2" display="flory6@me.com"/>
  </hyperlinks>
  <pageMargins left="0.7" right="0.7" top="0.75" bottom="0.75" header="0.3" footer="0.3"/>
  <pageSetup orientation="portrait"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customSheetViews>
    <customSheetView guid="{B00A592C-19A0-4FBA-BC4D-100491E51F08}" state="hidden">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87"/>
  <sheetViews>
    <sheetView zoomScale="115" zoomScaleNormal="115" workbookViewId="0"/>
  </sheetViews>
  <sheetFormatPr defaultRowHeight="14.4" x14ac:dyDescent="0.3"/>
  <cols>
    <col min="2" max="2" width="25.5546875" style="19" customWidth="1"/>
    <col min="3" max="3" width="32.44140625" style="38" customWidth="1"/>
    <col min="4" max="4" width="29.88671875" style="20" customWidth="1"/>
    <col min="5" max="5" width="44" customWidth="1"/>
  </cols>
  <sheetData>
    <row r="1" spans="1:5" s="40" customFormat="1" ht="15" thickBot="1" x14ac:dyDescent="0.35">
      <c r="A1" s="42" t="s">
        <v>0</v>
      </c>
      <c r="B1" s="42" t="s">
        <v>4</v>
      </c>
      <c r="C1" s="71" t="s">
        <v>1</v>
      </c>
      <c r="D1" s="2" t="s">
        <v>2</v>
      </c>
      <c r="E1" s="2" t="s">
        <v>896</v>
      </c>
    </row>
    <row r="2" spans="1:5" x14ac:dyDescent="0.3">
      <c r="A2" s="3">
        <v>1</v>
      </c>
      <c r="B2" s="3" t="s">
        <v>441</v>
      </c>
      <c r="C2" s="117" t="s">
        <v>2039</v>
      </c>
      <c r="D2" s="70" t="s">
        <v>1088</v>
      </c>
      <c r="E2" s="6" t="s">
        <v>1089</v>
      </c>
    </row>
    <row r="3" spans="1:5" x14ac:dyDescent="0.3">
      <c r="A3" s="3">
        <f>+A2+1</f>
        <v>2</v>
      </c>
      <c r="B3" s="3" t="s">
        <v>441</v>
      </c>
      <c r="C3" s="117" t="s">
        <v>2039</v>
      </c>
      <c r="D3" s="70" t="s">
        <v>1090</v>
      </c>
      <c r="E3" s="6" t="s">
        <v>1091</v>
      </c>
    </row>
    <row r="4" spans="1:5" x14ac:dyDescent="0.3">
      <c r="A4" s="3">
        <f t="shared" ref="A4:A67" si="0">+A3+1</f>
        <v>3</v>
      </c>
      <c r="B4" s="3" t="s">
        <v>441</v>
      </c>
      <c r="C4" s="117" t="s">
        <v>2039</v>
      </c>
      <c r="D4" s="70" t="s">
        <v>1092</v>
      </c>
      <c r="E4" s="6" t="s">
        <v>1089</v>
      </c>
    </row>
    <row r="5" spans="1:5" x14ac:dyDescent="0.3">
      <c r="A5" s="3">
        <f t="shared" si="0"/>
        <v>4</v>
      </c>
      <c r="B5" s="3" t="s">
        <v>441</v>
      </c>
      <c r="C5" s="117" t="s">
        <v>2039</v>
      </c>
      <c r="D5" s="70" t="s">
        <v>1093</v>
      </c>
      <c r="E5" s="6" t="s">
        <v>1089</v>
      </c>
    </row>
    <row r="6" spans="1:5" x14ac:dyDescent="0.3">
      <c r="A6" s="3">
        <f t="shared" si="0"/>
        <v>5</v>
      </c>
      <c r="B6" s="3" t="s">
        <v>441</v>
      </c>
      <c r="C6" s="117" t="s">
        <v>2039</v>
      </c>
      <c r="D6" s="70" t="s">
        <v>1094</v>
      </c>
      <c r="E6" s="6" t="s">
        <v>1089</v>
      </c>
    </row>
    <row r="7" spans="1:5" x14ac:dyDescent="0.3">
      <c r="A7" s="3">
        <f t="shared" si="0"/>
        <v>6</v>
      </c>
      <c r="B7" s="3" t="s">
        <v>441</v>
      </c>
      <c r="C7" s="117" t="s">
        <v>2039</v>
      </c>
      <c r="D7" s="70" t="s">
        <v>1095</v>
      </c>
      <c r="E7" s="6" t="s">
        <v>1089</v>
      </c>
    </row>
    <row r="8" spans="1:5" x14ac:dyDescent="0.3">
      <c r="A8" s="3">
        <f t="shared" si="0"/>
        <v>7</v>
      </c>
      <c r="B8" s="3" t="s">
        <v>441</v>
      </c>
      <c r="C8" s="117" t="s">
        <v>2039</v>
      </c>
      <c r="D8" s="70" t="s">
        <v>1096</v>
      </c>
      <c r="E8" s="6" t="s">
        <v>1089</v>
      </c>
    </row>
    <row r="9" spans="1:5" x14ac:dyDescent="0.3">
      <c r="A9" s="3">
        <f t="shared" si="0"/>
        <v>8</v>
      </c>
      <c r="B9" s="3" t="s">
        <v>441</v>
      </c>
      <c r="C9" s="117" t="s">
        <v>2039</v>
      </c>
      <c r="D9" s="70" t="s">
        <v>1097</v>
      </c>
      <c r="E9" s="77" t="s">
        <v>1089</v>
      </c>
    </row>
    <row r="10" spans="1:5" x14ac:dyDescent="0.3">
      <c r="A10" s="3">
        <f t="shared" si="0"/>
        <v>9</v>
      </c>
      <c r="B10" s="3" t="s">
        <v>441</v>
      </c>
      <c r="C10" s="117" t="s">
        <v>2039</v>
      </c>
      <c r="D10" s="70" t="s">
        <v>1098</v>
      </c>
      <c r="E10" s="4" t="s">
        <v>1099</v>
      </c>
    </row>
    <row r="11" spans="1:5" x14ac:dyDescent="0.3">
      <c r="A11" s="3">
        <f t="shared" si="0"/>
        <v>10</v>
      </c>
      <c r="B11" s="3" t="s">
        <v>441</v>
      </c>
      <c r="C11" s="117" t="s">
        <v>2039</v>
      </c>
      <c r="D11" s="70" t="s">
        <v>1100</v>
      </c>
      <c r="E11" s="4" t="s">
        <v>1101</v>
      </c>
    </row>
    <row r="12" spans="1:5" x14ac:dyDescent="0.3">
      <c r="A12" s="3">
        <f t="shared" si="0"/>
        <v>11</v>
      </c>
      <c r="B12" s="3" t="s">
        <v>441</v>
      </c>
      <c r="C12" s="117" t="s">
        <v>2039</v>
      </c>
      <c r="D12" s="70" t="s">
        <v>1102</v>
      </c>
      <c r="E12" s="4" t="s">
        <v>1099</v>
      </c>
    </row>
    <row r="13" spans="1:5" x14ac:dyDescent="0.3">
      <c r="A13" s="3">
        <f t="shared" si="0"/>
        <v>12</v>
      </c>
      <c r="B13" s="3" t="s">
        <v>441</v>
      </c>
      <c r="C13" s="117" t="s">
        <v>2039</v>
      </c>
      <c r="D13" s="70" t="s">
        <v>1103</v>
      </c>
      <c r="E13" s="4" t="s">
        <v>1099</v>
      </c>
    </row>
    <row r="14" spans="1:5" x14ac:dyDescent="0.3">
      <c r="A14" s="3">
        <f t="shared" si="0"/>
        <v>13</v>
      </c>
      <c r="B14" s="3" t="s">
        <v>441</v>
      </c>
      <c r="C14" s="117" t="s">
        <v>2039</v>
      </c>
      <c r="D14" s="70" t="s">
        <v>1104</v>
      </c>
      <c r="E14" s="4" t="s">
        <v>1099</v>
      </c>
    </row>
    <row r="15" spans="1:5" x14ac:dyDescent="0.3">
      <c r="A15" s="3">
        <f t="shared" si="0"/>
        <v>14</v>
      </c>
      <c r="B15" s="3" t="s">
        <v>441</v>
      </c>
      <c r="C15" s="117" t="s">
        <v>2039</v>
      </c>
      <c r="D15" s="70" t="s">
        <v>1105</v>
      </c>
      <c r="E15" s="4" t="s">
        <v>1089</v>
      </c>
    </row>
    <row r="16" spans="1:5" x14ac:dyDescent="0.3">
      <c r="A16" s="3">
        <f t="shared" si="0"/>
        <v>15</v>
      </c>
      <c r="B16" s="3" t="s">
        <v>441</v>
      </c>
      <c r="C16" s="117" t="s">
        <v>2039</v>
      </c>
      <c r="D16" s="70" t="s">
        <v>1106</v>
      </c>
      <c r="E16" s="4" t="s">
        <v>1089</v>
      </c>
    </row>
    <row r="17" spans="1:5" x14ac:dyDescent="0.3">
      <c r="A17" s="3">
        <f t="shared" si="0"/>
        <v>16</v>
      </c>
      <c r="B17" s="3" t="s">
        <v>441</v>
      </c>
      <c r="C17" s="117" t="s">
        <v>2039</v>
      </c>
      <c r="D17" s="70" t="s">
        <v>1107</v>
      </c>
      <c r="E17" s="4" t="s">
        <v>1089</v>
      </c>
    </row>
    <row r="18" spans="1:5" x14ac:dyDescent="0.3">
      <c r="A18" s="3">
        <f t="shared" si="0"/>
        <v>17</v>
      </c>
      <c r="B18" s="3" t="s">
        <v>441</v>
      </c>
      <c r="C18" s="117" t="s">
        <v>2039</v>
      </c>
      <c r="D18" s="70" t="s">
        <v>1108</v>
      </c>
      <c r="E18" s="4" t="s">
        <v>1089</v>
      </c>
    </row>
    <row r="19" spans="1:5" x14ac:dyDescent="0.3">
      <c r="A19" s="3">
        <f t="shared" si="0"/>
        <v>18</v>
      </c>
      <c r="B19" s="3" t="s">
        <v>441</v>
      </c>
      <c r="C19" s="117" t="s">
        <v>2039</v>
      </c>
      <c r="D19" s="70" t="s">
        <v>145</v>
      </c>
      <c r="E19" s="4" t="s">
        <v>1089</v>
      </c>
    </row>
    <row r="20" spans="1:5" x14ac:dyDescent="0.3">
      <c r="A20" s="3">
        <f t="shared" si="0"/>
        <v>19</v>
      </c>
      <c r="B20" s="3" t="s">
        <v>441</v>
      </c>
      <c r="C20" s="117" t="s">
        <v>2039</v>
      </c>
      <c r="D20" s="78" t="s">
        <v>1109</v>
      </c>
      <c r="E20" s="4" t="s">
        <v>906</v>
      </c>
    </row>
    <row r="21" spans="1:5" x14ac:dyDescent="0.3">
      <c r="A21" s="3">
        <f t="shared" si="0"/>
        <v>20</v>
      </c>
      <c r="B21" s="3" t="s">
        <v>441</v>
      </c>
      <c r="C21" s="117" t="s">
        <v>2040</v>
      </c>
      <c r="D21" s="70" t="s">
        <v>1111</v>
      </c>
      <c r="E21" s="6" t="s">
        <v>1089</v>
      </c>
    </row>
    <row r="22" spans="1:5" x14ac:dyDescent="0.3">
      <c r="A22" s="3">
        <f t="shared" si="0"/>
        <v>21</v>
      </c>
      <c r="B22" s="3" t="s">
        <v>441</v>
      </c>
      <c r="C22" s="117" t="s">
        <v>2040</v>
      </c>
      <c r="D22" s="70" t="s">
        <v>1112</v>
      </c>
      <c r="E22" s="6" t="s">
        <v>1089</v>
      </c>
    </row>
    <row r="23" spans="1:5" x14ac:dyDescent="0.3">
      <c r="A23" s="3">
        <f t="shared" si="0"/>
        <v>22</v>
      </c>
      <c r="B23" s="3" t="s">
        <v>441</v>
      </c>
      <c r="C23" s="117" t="s">
        <v>2040</v>
      </c>
      <c r="D23" s="70" t="s">
        <v>1113</v>
      </c>
      <c r="E23" s="6" t="s">
        <v>1089</v>
      </c>
    </row>
    <row r="24" spans="1:5" x14ac:dyDescent="0.3">
      <c r="A24" s="3">
        <f t="shared" si="0"/>
        <v>23</v>
      </c>
      <c r="B24" s="3" t="s">
        <v>441</v>
      </c>
      <c r="C24" s="117" t="s">
        <v>2040</v>
      </c>
      <c r="D24" s="70" t="s">
        <v>144</v>
      </c>
      <c r="E24" s="6" t="s">
        <v>1089</v>
      </c>
    </row>
    <row r="25" spans="1:5" x14ac:dyDescent="0.3">
      <c r="A25" s="3">
        <f t="shared" si="0"/>
        <v>24</v>
      </c>
      <c r="B25" s="3" t="s">
        <v>441</v>
      </c>
      <c r="C25" s="117" t="s">
        <v>2040</v>
      </c>
      <c r="D25" s="70" t="s">
        <v>1114</v>
      </c>
      <c r="E25" s="83" t="s">
        <v>1089</v>
      </c>
    </row>
    <row r="26" spans="1:5" x14ac:dyDescent="0.3">
      <c r="A26" s="3">
        <f t="shared" si="0"/>
        <v>25</v>
      </c>
      <c r="B26" s="3" t="s">
        <v>441</v>
      </c>
      <c r="C26" s="117" t="s">
        <v>2040</v>
      </c>
      <c r="D26" s="70" t="s">
        <v>1115</v>
      </c>
      <c r="E26" s="4" t="s">
        <v>906</v>
      </c>
    </row>
    <row r="27" spans="1:5" x14ac:dyDescent="0.3">
      <c r="A27" s="3">
        <f t="shared" si="0"/>
        <v>26</v>
      </c>
      <c r="B27" s="3" t="s">
        <v>441</v>
      </c>
      <c r="C27" s="117" t="s">
        <v>2040</v>
      </c>
      <c r="D27" s="70" t="s">
        <v>1116</v>
      </c>
      <c r="E27" s="4" t="s">
        <v>906</v>
      </c>
    </row>
    <row r="28" spans="1:5" x14ac:dyDescent="0.3">
      <c r="A28" s="3">
        <f t="shared" si="0"/>
        <v>27</v>
      </c>
      <c r="B28" s="3" t="s">
        <v>441</v>
      </c>
      <c r="C28" s="117" t="s">
        <v>2040</v>
      </c>
      <c r="D28" s="70" t="s">
        <v>1117</v>
      </c>
      <c r="E28" s="4" t="s">
        <v>1089</v>
      </c>
    </row>
    <row r="29" spans="1:5" x14ac:dyDescent="0.3">
      <c r="A29" s="3">
        <f t="shared" si="0"/>
        <v>28</v>
      </c>
      <c r="B29" s="3" t="s">
        <v>441</v>
      </c>
      <c r="C29" s="117" t="s">
        <v>2040</v>
      </c>
      <c r="D29" s="70" t="s">
        <v>1118</v>
      </c>
      <c r="E29" s="4" t="s">
        <v>1089</v>
      </c>
    </row>
    <row r="30" spans="1:5" x14ac:dyDescent="0.3">
      <c r="A30" s="3">
        <f t="shared" si="0"/>
        <v>29</v>
      </c>
      <c r="B30" s="3" t="s">
        <v>441</v>
      </c>
      <c r="C30" s="117" t="s">
        <v>2040</v>
      </c>
      <c r="D30" s="70" t="s">
        <v>1119</v>
      </c>
      <c r="E30" s="4" t="s">
        <v>1089</v>
      </c>
    </row>
    <row r="31" spans="1:5" x14ac:dyDescent="0.3">
      <c r="A31" s="3">
        <f t="shared" si="0"/>
        <v>30</v>
      </c>
      <c r="B31" s="3" t="s">
        <v>441</v>
      </c>
      <c r="C31" s="117" t="s">
        <v>2040</v>
      </c>
      <c r="D31" s="70" t="s">
        <v>1120</v>
      </c>
      <c r="E31" s="4" t="s">
        <v>1089</v>
      </c>
    </row>
    <row r="32" spans="1:5" x14ac:dyDescent="0.3">
      <c r="A32" s="3">
        <f t="shared" si="0"/>
        <v>31</v>
      </c>
      <c r="B32" s="3" t="s">
        <v>441</v>
      </c>
      <c r="C32" s="39" t="s">
        <v>1121</v>
      </c>
      <c r="D32" s="70" t="s">
        <v>1122</v>
      </c>
      <c r="E32" s="6" t="s">
        <v>1089</v>
      </c>
    </row>
    <row r="33" spans="1:5" x14ac:dyDescent="0.3">
      <c r="A33" s="3">
        <f t="shared" si="0"/>
        <v>32</v>
      </c>
      <c r="B33" s="3" t="s">
        <v>441</v>
      </c>
      <c r="C33" s="39" t="s">
        <v>1121</v>
      </c>
      <c r="D33" s="70" t="s">
        <v>1123</v>
      </c>
      <c r="E33" s="6" t="s">
        <v>1089</v>
      </c>
    </row>
    <row r="34" spans="1:5" x14ac:dyDescent="0.3">
      <c r="A34" s="3">
        <f t="shared" si="0"/>
        <v>33</v>
      </c>
      <c r="B34" s="3" t="s">
        <v>441</v>
      </c>
      <c r="C34" s="39" t="s">
        <v>1121</v>
      </c>
      <c r="D34" s="70" t="s">
        <v>1124</v>
      </c>
      <c r="E34" s="6" t="s">
        <v>1089</v>
      </c>
    </row>
    <row r="35" spans="1:5" x14ac:dyDescent="0.3">
      <c r="A35" s="3">
        <f t="shared" si="0"/>
        <v>34</v>
      </c>
      <c r="B35" s="3" t="s">
        <v>441</v>
      </c>
      <c r="C35" s="39" t="s">
        <v>1121</v>
      </c>
      <c r="D35" s="70" t="s">
        <v>1125</v>
      </c>
      <c r="E35" s="6" t="s">
        <v>1089</v>
      </c>
    </row>
    <row r="36" spans="1:5" x14ac:dyDescent="0.3">
      <c r="A36" s="3">
        <f t="shared" si="0"/>
        <v>35</v>
      </c>
      <c r="B36" s="3" t="s">
        <v>441</v>
      </c>
      <c r="C36" s="39" t="s">
        <v>1121</v>
      </c>
      <c r="D36" s="70" t="s">
        <v>1126</v>
      </c>
      <c r="E36" s="77" t="s">
        <v>1089</v>
      </c>
    </row>
    <row r="37" spans="1:5" x14ac:dyDescent="0.3">
      <c r="A37" s="3">
        <f t="shared" si="0"/>
        <v>36</v>
      </c>
      <c r="B37" s="3" t="s">
        <v>441</v>
      </c>
      <c r="C37" s="39" t="s">
        <v>1121</v>
      </c>
      <c r="D37" s="70" t="s">
        <v>1127</v>
      </c>
      <c r="E37" s="6" t="s">
        <v>1089</v>
      </c>
    </row>
    <row r="38" spans="1:5" x14ac:dyDescent="0.3">
      <c r="A38" s="3">
        <f t="shared" si="0"/>
        <v>37</v>
      </c>
      <c r="B38" s="3" t="s">
        <v>441</v>
      </c>
      <c r="C38" s="39" t="s">
        <v>1121</v>
      </c>
      <c r="D38" s="70" t="s">
        <v>1128</v>
      </c>
      <c r="E38" s="85" t="s">
        <v>1099</v>
      </c>
    </row>
    <row r="39" spans="1:5" x14ac:dyDescent="0.3">
      <c r="A39" s="3">
        <f t="shared" si="0"/>
        <v>38</v>
      </c>
      <c r="B39" s="3" t="s">
        <v>441</v>
      </c>
      <c r="C39" s="39" t="s">
        <v>1121</v>
      </c>
      <c r="D39" s="70" t="s">
        <v>1129</v>
      </c>
      <c r="E39" s="4" t="s">
        <v>1130</v>
      </c>
    </row>
    <row r="40" spans="1:5" x14ac:dyDescent="0.3">
      <c r="A40" s="3">
        <f t="shared" si="0"/>
        <v>39</v>
      </c>
      <c r="B40" s="3" t="s">
        <v>441</v>
      </c>
      <c r="C40" s="39" t="s">
        <v>1121</v>
      </c>
      <c r="D40" s="97" t="s">
        <v>1131</v>
      </c>
      <c r="E40" s="4" t="s">
        <v>1099</v>
      </c>
    </row>
    <row r="41" spans="1:5" x14ac:dyDescent="0.3">
      <c r="A41" s="3">
        <f t="shared" si="0"/>
        <v>40</v>
      </c>
      <c r="B41" s="3" t="s">
        <v>441</v>
      </c>
      <c r="C41" s="39" t="s">
        <v>1121</v>
      </c>
      <c r="D41" s="70" t="s">
        <v>1132</v>
      </c>
      <c r="E41" s="4" t="s">
        <v>1099</v>
      </c>
    </row>
    <row r="42" spans="1:5" x14ac:dyDescent="0.3">
      <c r="A42" s="3">
        <f t="shared" si="0"/>
        <v>41</v>
      </c>
      <c r="B42" s="3" t="s">
        <v>441</v>
      </c>
      <c r="C42" s="39" t="s">
        <v>1121</v>
      </c>
      <c r="D42" s="70" t="s">
        <v>1133</v>
      </c>
      <c r="E42" s="4" t="s">
        <v>1099</v>
      </c>
    </row>
    <row r="43" spans="1:5" x14ac:dyDescent="0.3">
      <c r="A43" s="3">
        <f t="shared" si="0"/>
        <v>42</v>
      </c>
      <c r="B43" s="3" t="s">
        <v>441</v>
      </c>
      <c r="C43" s="39" t="s">
        <v>1121</v>
      </c>
      <c r="D43" s="70" t="s">
        <v>1134</v>
      </c>
      <c r="E43" s="4" t="s">
        <v>1089</v>
      </c>
    </row>
    <row r="44" spans="1:5" x14ac:dyDescent="0.3">
      <c r="A44" s="3">
        <f t="shared" si="0"/>
        <v>43</v>
      </c>
      <c r="B44" s="3" t="s">
        <v>441</v>
      </c>
      <c r="C44" s="39" t="s">
        <v>1136</v>
      </c>
      <c r="D44" s="70" t="s">
        <v>1137</v>
      </c>
      <c r="E44" s="4" t="s">
        <v>906</v>
      </c>
    </row>
    <row r="45" spans="1:5" x14ac:dyDescent="0.3">
      <c r="A45" s="3">
        <f t="shared" si="0"/>
        <v>44</v>
      </c>
      <c r="B45" s="3" t="s">
        <v>441</v>
      </c>
      <c r="C45" s="39" t="s">
        <v>1136</v>
      </c>
      <c r="D45" s="70" t="s">
        <v>1139</v>
      </c>
      <c r="E45" s="4" t="s">
        <v>906</v>
      </c>
    </row>
    <row r="46" spans="1:5" x14ac:dyDescent="0.3">
      <c r="A46" s="3">
        <f t="shared" si="0"/>
        <v>45</v>
      </c>
      <c r="B46" s="3" t="s">
        <v>441</v>
      </c>
      <c r="C46" s="39" t="s">
        <v>1136</v>
      </c>
      <c r="D46" s="70" t="s">
        <v>438</v>
      </c>
      <c r="E46" s="4" t="s">
        <v>906</v>
      </c>
    </row>
    <row r="47" spans="1:5" x14ac:dyDescent="0.3">
      <c r="A47" s="3">
        <f t="shared" si="0"/>
        <v>46</v>
      </c>
      <c r="B47" s="3" t="s">
        <v>441</v>
      </c>
      <c r="C47" s="39" t="s">
        <v>1136</v>
      </c>
      <c r="D47" s="70" t="s">
        <v>437</v>
      </c>
      <c r="E47" s="4" t="s">
        <v>1141</v>
      </c>
    </row>
    <row r="48" spans="1:5" x14ac:dyDescent="0.3">
      <c r="A48" s="3">
        <f t="shared" si="0"/>
        <v>47</v>
      </c>
      <c r="B48" s="3" t="s">
        <v>441</v>
      </c>
      <c r="C48" s="39" t="s">
        <v>1136</v>
      </c>
      <c r="D48" s="70" t="s">
        <v>1142</v>
      </c>
      <c r="E48" s="4" t="s">
        <v>906</v>
      </c>
    </row>
    <row r="49" spans="1:5" x14ac:dyDescent="0.3">
      <c r="A49" s="3">
        <f t="shared" si="0"/>
        <v>48</v>
      </c>
      <c r="B49" s="3" t="s">
        <v>441</v>
      </c>
      <c r="C49" s="39" t="s">
        <v>1136</v>
      </c>
      <c r="D49" s="70" t="s">
        <v>1143</v>
      </c>
      <c r="E49" s="4" t="s">
        <v>906</v>
      </c>
    </row>
    <row r="50" spans="1:5" x14ac:dyDescent="0.3">
      <c r="A50" s="3">
        <f t="shared" si="0"/>
        <v>49</v>
      </c>
      <c r="B50" s="3" t="s">
        <v>441</v>
      </c>
      <c r="C50" s="39" t="s">
        <v>1136</v>
      </c>
      <c r="D50" s="70" t="s">
        <v>1144</v>
      </c>
      <c r="E50" s="4" t="s">
        <v>1089</v>
      </c>
    </row>
    <row r="51" spans="1:5" x14ac:dyDescent="0.3">
      <c r="A51" s="3">
        <f t="shared" si="0"/>
        <v>50</v>
      </c>
      <c r="B51" s="3" t="s">
        <v>441</v>
      </c>
      <c r="C51" s="39" t="s">
        <v>1136</v>
      </c>
      <c r="D51" s="97" t="s">
        <v>1145</v>
      </c>
      <c r="E51" s="4" t="s">
        <v>1089</v>
      </c>
    </row>
    <row r="52" spans="1:5" x14ac:dyDescent="0.3">
      <c r="A52" s="3">
        <f t="shared" si="0"/>
        <v>51</v>
      </c>
      <c r="B52" s="3" t="s">
        <v>441</v>
      </c>
      <c r="C52" s="39" t="s">
        <v>1146</v>
      </c>
      <c r="D52" s="70" t="s">
        <v>1147</v>
      </c>
      <c r="E52" s="4" t="s">
        <v>1148</v>
      </c>
    </row>
    <row r="53" spans="1:5" x14ac:dyDescent="0.3">
      <c r="A53" s="3">
        <f t="shared" si="0"/>
        <v>52</v>
      </c>
      <c r="B53" s="3" t="s">
        <v>441</v>
      </c>
      <c r="C53" s="39" t="s">
        <v>1146</v>
      </c>
      <c r="D53" s="70" t="s">
        <v>1149</v>
      </c>
      <c r="E53" s="4" t="s">
        <v>906</v>
      </c>
    </row>
    <row r="54" spans="1:5" x14ac:dyDescent="0.3">
      <c r="A54" s="3">
        <f t="shared" si="0"/>
        <v>53</v>
      </c>
      <c r="B54" s="3" t="s">
        <v>441</v>
      </c>
      <c r="C54" s="39" t="s">
        <v>1146</v>
      </c>
      <c r="D54" s="70" t="s">
        <v>1150</v>
      </c>
      <c r="E54" s="4" t="s">
        <v>906</v>
      </c>
    </row>
    <row r="55" spans="1:5" x14ac:dyDescent="0.3">
      <c r="A55" s="3">
        <f t="shared" si="0"/>
        <v>54</v>
      </c>
      <c r="B55" s="3" t="s">
        <v>441</v>
      </c>
      <c r="C55" s="39" t="s">
        <v>1146</v>
      </c>
      <c r="D55" s="70" t="s">
        <v>1151</v>
      </c>
      <c r="E55" s="4" t="s">
        <v>906</v>
      </c>
    </row>
    <row r="56" spans="1:5" x14ac:dyDescent="0.3">
      <c r="A56" s="3">
        <f t="shared" si="0"/>
        <v>55</v>
      </c>
      <c r="B56" s="3" t="s">
        <v>441</v>
      </c>
      <c r="C56" s="39" t="s">
        <v>1146</v>
      </c>
      <c r="D56" s="70" t="s">
        <v>1152</v>
      </c>
      <c r="E56" s="4" t="s">
        <v>1153</v>
      </c>
    </row>
    <row r="57" spans="1:5" x14ac:dyDescent="0.3">
      <c r="A57" s="3">
        <f t="shared" si="0"/>
        <v>56</v>
      </c>
      <c r="B57" s="3" t="s">
        <v>441</v>
      </c>
      <c r="C57" s="39" t="s">
        <v>1146</v>
      </c>
      <c r="D57" s="70" t="s">
        <v>1154</v>
      </c>
      <c r="E57" s="4" t="s">
        <v>1153</v>
      </c>
    </row>
    <row r="58" spans="1:5" s="19" customFormat="1" x14ac:dyDescent="0.3">
      <c r="A58" s="3">
        <f t="shared" si="0"/>
        <v>57</v>
      </c>
      <c r="B58" s="3" t="s">
        <v>441</v>
      </c>
      <c r="C58" s="39" t="s">
        <v>1156</v>
      </c>
      <c r="D58" s="70" t="s">
        <v>418</v>
      </c>
      <c r="E58" s="4" t="s">
        <v>1153</v>
      </c>
    </row>
    <row r="59" spans="1:5" x14ac:dyDescent="0.3">
      <c r="A59" s="3">
        <f t="shared" si="0"/>
        <v>58</v>
      </c>
      <c r="B59" s="3" t="s">
        <v>441</v>
      </c>
      <c r="C59" s="39" t="s">
        <v>1158</v>
      </c>
      <c r="D59" s="70" t="s">
        <v>1159</v>
      </c>
      <c r="E59" s="4" t="s">
        <v>1089</v>
      </c>
    </row>
    <row r="60" spans="1:5" x14ac:dyDescent="0.3">
      <c r="A60" s="3">
        <f t="shared" si="0"/>
        <v>59</v>
      </c>
      <c r="B60" s="3" t="s">
        <v>441</v>
      </c>
      <c r="C60" s="39" t="s">
        <v>1156</v>
      </c>
      <c r="D60" s="70" t="s">
        <v>1160</v>
      </c>
      <c r="E60" s="4" t="s">
        <v>906</v>
      </c>
    </row>
    <row r="61" spans="1:5" x14ac:dyDescent="0.3">
      <c r="A61" s="3">
        <f t="shared" si="0"/>
        <v>60</v>
      </c>
      <c r="B61" s="3" t="s">
        <v>441</v>
      </c>
      <c r="C61" s="39" t="s">
        <v>1161</v>
      </c>
      <c r="D61" s="70" t="s">
        <v>1162</v>
      </c>
      <c r="E61" s="4" t="s">
        <v>906</v>
      </c>
    </row>
    <row r="62" spans="1:5" x14ac:dyDescent="0.3">
      <c r="A62" s="3">
        <f t="shared" si="0"/>
        <v>61</v>
      </c>
      <c r="B62" s="3" t="s">
        <v>441</v>
      </c>
      <c r="C62" s="39" t="s">
        <v>1163</v>
      </c>
      <c r="D62" s="70" t="s">
        <v>417</v>
      </c>
      <c r="E62" s="4" t="s">
        <v>1099</v>
      </c>
    </row>
    <row r="63" spans="1:5" x14ac:dyDescent="0.3">
      <c r="A63" s="3">
        <f t="shared" si="0"/>
        <v>62</v>
      </c>
      <c r="B63" s="3" t="s">
        <v>441</v>
      </c>
      <c r="C63" s="39" t="s">
        <v>1165</v>
      </c>
      <c r="D63" s="70" t="s">
        <v>1166</v>
      </c>
      <c r="E63" s="4" t="s">
        <v>1099</v>
      </c>
    </row>
    <row r="64" spans="1:5" x14ac:dyDescent="0.3">
      <c r="A64" s="3">
        <f t="shared" si="0"/>
        <v>63</v>
      </c>
      <c r="B64" s="3" t="s">
        <v>441</v>
      </c>
      <c r="C64" s="39" t="s">
        <v>1167</v>
      </c>
      <c r="D64" s="70" t="s">
        <v>1168</v>
      </c>
      <c r="E64" s="6" t="s">
        <v>906</v>
      </c>
    </row>
    <row r="65" spans="1:5" x14ac:dyDescent="0.3">
      <c r="A65" s="3">
        <f t="shared" si="0"/>
        <v>64</v>
      </c>
      <c r="B65" s="3" t="s">
        <v>441</v>
      </c>
      <c r="C65" s="76" t="s">
        <v>1170</v>
      </c>
      <c r="D65" s="70" t="s">
        <v>1171</v>
      </c>
      <c r="E65" s="6" t="s">
        <v>1089</v>
      </c>
    </row>
    <row r="66" spans="1:5" x14ac:dyDescent="0.3">
      <c r="A66" s="3">
        <f t="shared" si="0"/>
        <v>65</v>
      </c>
      <c r="B66" s="3" t="s">
        <v>441</v>
      </c>
      <c r="C66" s="76" t="s">
        <v>431</v>
      </c>
      <c r="D66" s="70"/>
      <c r="E66" s="6" t="s">
        <v>1089</v>
      </c>
    </row>
    <row r="67" spans="1:5" x14ac:dyDescent="0.3">
      <c r="A67" s="3">
        <f t="shared" si="0"/>
        <v>66</v>
      </c>
      <c r="B67" s="3" t="s">
        <v>441</v>
      </c>
      <c r="C67" s="76" t="s">
        <v>1169</v>
      </c>
      <c r="D67" s="97" t="s">
        <v>1170</v>
      </c>
      <c r="E67" s="4" t="s">
        <v>906</v>
      </c>
    </row>
    <row r="68" spans="1:5" x14ac:dyDescent="0.3">
      <c r="A68" s="3">
        <f t="shared" ref="A68:A131" si="1">+A67+1</f>
        <v>67</v>
      </c>
      <c r="B68" s="3" t="s">
        <v>441</v>
      </c>
      <c r="C68" s="76" t="s">
        <v>143</v>
      </c>
      <c r="D68" s="97" t="s">
        <v>1173</v>
      </c>
      <c r="E68" s="4" t="s">
        <v>1099</v>
      </c>
    </row>
    <row r="69" spans="1:5" x14ac:dyDescent="0.3">
      <c r="A69" s="3">
        <f t="shared" si="1"/>
        <v>68</v>
      </c>
      <c r="B69" s="3" t="s">
        <v>441</v>
      </c>
      <c r="C69" s="76" t="s">
        <v>1175</v>
      </c>
      <c r="D69" s="70" t="s">
        <v>1176</v>
      </c>
      <c r="E69" s="4" t="s">
        <v>1099</v>
      </c>
    </row>
    <row r="70" spans="1:5" x14ac:dyDescent="0.3">
      <c r="A70" s="3">
        <f t="shared" si="1"/>
        <v>69</v>
      </c>
      <c r="B70" s="3" t="s">
        <v>441</v>
      </c>
      <c r="C70" s="76" t="s">
        <v>1177</v>
      </c>
      <c r="D70" s="97" t="s">
        <v>427</v>
      </c>
      <c r="E70" s="4" t="s">
        <v>1178</v>
      </c>
    </row>
    <row r="71" spans="1:5" x14ac:dyDescent="0.3">
      <c r="A71" s="3">
        <f t="shared" si="1"/>
        <v>70</v>
      </c>
      <c r="B71" s="3" t="s">
        <v>441</v>
      </c>
      <c r="C71" s="76" t="s">
        <v>1180</v>
      </c>
      <c r="D71" s="97" t="s">
        <v>1181</v>
      </c>
      <c r="E71" s="4" t="s">
        <v>1099</v>
      </c>
    </row>
    <row r="72" spans="1:5" x14ac:dyDescent="0.3">
      <c r="A72" s="3">
        <f t="shared" si="1"/>
        <v>71</v>
      </c>
      <c r="B72" s="3" t="s">
        <v>441</v>
      </c>
      <c r="C72" s="76" t="s">
        <v>1182</v>
      </c>
      <c r="D72" s="70" t="s">
        <v>1183</v>
      </c>
      <c r="E72" s="4" t="s">
        <v>1153</v>
      </c>
    </row>
    <row r="73" spans="1:5" x14ac:dyDescent="0.3">
      <c r="A73" s="3">
        <f t="shared" si="1"/>
        <v>72</v>
      </c>
      <c r="B73" s="3" t="s">
        <v>441</v>
      </c>
      <c r="C73" s="76" t="s">
        <v>1184</v>
      </c>
      <c r="D73" s="79" t="s">
        <v>1185</v>
      </c>
      <c r="E73" s="88" t="s">
        <v>1099</v>
      </c>
    </row>
    <row r="74" spans="1:5" x14ac:dyDescent="0.3">
      <c r="A74" s="3">
        <f t="shared" si="1"/>
        <v>73</v>
      </c>
      <c r="B74" s="3" t="s">
        <v>441</v>
      </c>
      <c r="C74" s="76" t="s">
        <v>1184</v>
      </c>
      <c r="D74" s="70" t="s">
        <v>1186</v>
      </c>
      <c r="E74" s="6" t="s">
        <v>1089</v>
      </c>
    </row>
    <row r="75" spans="1:5" x14ac:dyDescent="0.3">
      <c r="A75" s="3">
        <f t="shared" si="1"/>
        <v>74</v>
      </c>
      <c r="B75" s="3" t="s">
        <v>441</v>
      </c>
      <c r="C75" s="76" t="s">
        <v>1188</v>
      </c>
      <c r="D75" s="89" t="s">
        <v>464</v>
      </c>
      <c r="E75" s="6" t="s">
        <v>906</v>
      </c>
    </row>
    <row r="76" spans="1:5" x14ac:dyDescent="0.3">
      <c r="A76" s="3">
        <f t="shared" si="1"/>
        <v>75</v>
      </c>
      <c r="B76" s="3" t="s">
        <v>441</v>
      </c>
      <c r="C76" s="76" t="s">
        <v>1189</v>
      </c>
      <c r="D76" s="70" t="s">
        <v>1190</v>
      </c>
      <c r="E76" s="4" t="s">
        <v>906</v>
      </c>
    </row>
    <row r="77" spans="1:5" x14ac:dyDescent="0.3">
      <c r="A77" s="3">
        <f t="shared" si="1"/>
        <v>76</v>
      </c>
      <c r="B77" s="3" t="s">
        <v>441</v>
      </c>
      <c r="C77" s="76" t="s">
        <v>1191</v>
      </c>
      <c r="D77" s="97" t="s">
        <v>1192</v>
      </c>
      <c r="E77" s="4" t="s">
        <v>1089</v>
      </c>
    </row>
    <row r="78" spans="1:5" x14ac:dyDescent="0.3">
      <c r="A78" s="3">
        <f t="shared" si="1"/>
        <v>77</v>
      </c>
      <c r="B78" s="3" t="s">
        <v>441</v>
      </c>
      <c r="C78" s="76" t="s">
        <v>1193</v>
      </c>
      <c r="D78" s="97" t="s">
        <v>1194</v>
      </c>
      <c r="E78" s="4" t="s">
        <v>1153</v>
      </c>
    </row>
    <row r="79" spans="1:5" x14ac:dyDescent="0.3">
      <c r="A79" s="3">
        <f t="shared" si="1"/>
        <v>78</v>
      </c>
      <c r="B79" s="3" t="s">
        <v>441</v>
      </c>
      <c r="C79" s="76" t="s">
        <v>141</v>
      </c>
      <c r="D79" s="97" t="s">
        <v>1195</v>
      </c>
      <c r="E79" s="4" t="s">
        <v>1153</v>
      </c>
    </row>
    <row r="80" spans="1:5" x14ac:dyDescent="0.3">
      <c r="A80" s="3">
        <f t="shared" si="1"/>
        <v>79</v>
      </c>
      <c r="B80" s="3" t="s">
        <v>441</v>
      </c>
      <c r="C80" s="76" t="s">
        <v>1196</v>
      </c>
      <c r="D80" s="97" t="s">
        <v>1197</v>
      </c>
      <c r="E80" s="4" t="s">
        <v>1089</v>
      </c>
    </row>
    <row r="81" spans="1:5" x14ac:dyDescent="0.3">
      <c r="A81" s="3">
        <f t="shared" si="1"/>
        <v>80</v>
      </c>
      <c r="B81" s="3" t="s">
        <v>441</v>
      </c>
      <c r="C81" s="76" t="s">
        <v>1196</v>
      </c>
      <c r="D81" s="97" t="s">
        <v>1198</v>
      </c>
      <c r="E81" s="4" t="s">
        <v>1089</v>
      </c>
    </row>
    <row r="82" spans="1:5" x14ac:dyDescent="0.3">
      <c r="A82" s="3">
        <f t="shared" si="1"/>
        <v>81</v>
      </c>
      <c r="B82" s="3" t="s">
        <v>441</v>
      </c>
      <c r="C82" s="76" t="s">
        <v>1200</v>
      </c>
      <c r="D82" s="97" t="s">
        <v>415</v>
      </c>
      <c r="E82" s="4" t="s">
        <v>1178</v>
      </c>
    </row>
    <row r="83" spans="1:5" x14ac:dyDescent="0.3">
      <c r="A83" s="3">
        <f t="shared" si="1"/>
        <v>82</v>
      </c>
      <c r="B83" s="3" t="s">
        <v>441</v>
      </c>
      <c r="C83" s="76" t="s">
        <v>1202</v>
      </c>
      <c r="D83" s="97" t="s">
        <v>1203</v>
      </c>
      <c r="E83" s="4"/>
    </row>
    <row r="84" spans="1:5" x14ac:dyDescent="0.3">
      <c r="A84" s="3">
        <f t="shared" si="1"/>
        <v>83</v>
      </c>
      <c r="B84" s="3" t="s">
        <v>6</v>
      </c>
      <c r="C84" s="76" t="s">
        <v>897</v>
      </c>
      <c r="D84" s="97" t="s">
        <v>898</v>
      </c>
      <c r="E84" s="4" t="s">
        <v>899</v>
      </c>
    </row>
    <row r="85" spans="1:5" x14ac:dyDescent="0.3">
      <c r="A85" s="3">
        <f t="shared" si="1"/>
        <v>84</v>
      </c>
      <c r="B85" s="3" t="s">
        <v>6</v>
      </c>
      <c r="C85" s="76" t="s">
        <v>900</v>
      </c>
      <c r="D85" s="97" t="s">
        <v>901</v>
      </c>
      <c r="E85" s="4" t="s">
        <v>899</v>
      </c>
    </row>
    <row r="86" spans="1:5" x14ac:dyDescent="0.3">
      <c r="A86" s="3">
        <f t="shared" si="1"/>
        <v>85</v>
      </c>
      <c r="B86" s="3" t="s">
        <v>6</v>
      </c>
      <c r="C86" s="76" t="s">
        <v>63</v>
      </c>
      <c r="D86" s="97" t="s">
        <v>902</v>
      </c>
      <c r="E86" s="4" t="s">
        <v>903</v>
      </c>
    </row>
    <row r="87" spans="1:5" x14ac:dyDescent="0.3">
      <c r="A87" s="3">
        <f t="shared" si="1"/>
        <v>86</v>
      </c>
      <c r="B87" s="3" t="s">
        <v>6</v>
      </c>
      <c r="C87" s="76" t="s">
        <v>904</v>
      </c>
      <c r="D87" s="97" t="s">
        <v>905</v>
      </c>
      <c r="E87" s="4" t="s">
        <v>906</v>
      </c>
    </row>
    <row r="88" spans="1:5" x14ac:dyDescent="0.3">
      <c r="A88" s="3">
        <f t="shared" si="1"/>
        <v>87</v>
      </c>
      <c r="B88" s="3" t="s">
        <v>6</v>
      </c>
      <c r="C88" s="76" t="s">
        <v>907</v>
      </c>
      <c r="D88" s="97" t="s">
        <v>908</v>
      </c>
      <c r="E88" s="4" t="s">
        <v>906</v>
      </c>
    </row>
    <row r="89" spans="1:5" x14ac:dyDescent="0.3">
      <c r="A89" s="3">
        <f t="shared" si="1"/>
        <v>88</v>
      </c>
      <c r="B89" s="3" t="s">
        <v>6</v>
      </c>
      <c r="C89" s="76" t="s">
        <v>909</v>
      </c>
      <c r="D89" s="97" t="s">
        <v>910</v>
      </c>
      <c r="E89" s="4" t="s">
        <v>899</v>
      </c>
    </row>
    <row r="90" spans="1:5" x14ac:dyDescent="0.3">
      <c r="A90" s="3">
        <f t="shared" si="1"/>
        <v>89</v>
      </c>
      <c r="B90" s="3" t="s">
        <v>6</v>
      </c>
      <c r="C90" s="76" t="s">
        <v>911</v>
      </c>
      <c r="D90" s="97" t="s">
        <v>912</v>
      </c>
      <c r="E90" s="4" t="s">
        <v>899</v>
      </c>
    </row>
    <row r="91" spans="1:5" x14ac:dyDescent="0.3">
      <c r="A91" s="3">
        <f t="shared" si="1"/>
        <v>90</v>
      </c>
      <c r="B91" s="3" t="s">
        <v>6</v>
      </c>
      <c r="C91" s="76" t="s">
        <v>64</v>
      </c>
      <c r="D91" s="97" t="s">
        <v>913</v>
      </c>
      <c r="E91" s="4" t="s">
        <v>899</v>
      </c>
    </row>
    <row r="92" spans="1:5" x14ac:dyDescent="0.3">
      <c r="A92" s="3">
        <f t="shared" si="1"/>
        <v>91</v>
      </c>
      <c r="B92" s="3" t="s">
        <v>6</v>
      </c>
      <c r="C92" s="76" t="s">
        <v>65</v>
      </c>
      <c r="D92" s="97" t="s">
        <v>914</v>
      </c>
      <c r="E92" s="4" t="s">
        <v>899</v>
      </c>
    </row>
    <row r="93" spans="1:5" x14ac:dyDescent="0.3">
      <c r="A93" s="3">
        <f t="shared" si="1"/>
        <v>92</v>
      </c>
      <c r="B93" s="3" t="s">
        <v>6</v>
      </c>
      <c r="C93" s="76" t="s">
        <v>66</v>
      </c>
      <c r="D93" s="97" t="s">
        <v>915</v>
      </c>
      <c r="E93" s="4" t="s">
        <v>903</v>
      </c>
    </row>
    <row r="94" spans="1:5" x14ac:dyDescent="0.3">
      <c r="A94" s="3">
        <f t="shared" si="1"/>
        <v>93</v>
      </c>
      <c r="B94" s="3" t="s">
        <v>6</v>
      </c>
      <c r="C94" s="76" t="s">
        <v>916</v>
      </c>
      <c r="D94" s="97" t="s">
        <v>917</v>
      </c>
      <c r="E94" s="4" t="s">
        <v>899</v>
      </c>
    </row>
    <row r="95" spans="1:5" x14ac:dyDescent="0.3">
      <c r="A95" s="3">
        <f t="shared" si="1"/>
        <v>94</v>
      </c>
      <c r="B95" s="3" t="s">
        <v>6</v>
      </c>
      <c r="C95" s="76" t="s">
        <v>67</v>
      </c>
      <c r="D95" s="97" t="s">
        <v>918</v>
      </c>
      <c r="E95" s="4"/>
    </row>
    <row r="96" spans="1:5" x14ac:dyDescent="0.3">
      <c r="A96" s="3">
        <f t="shared" si="1"/>
        <v>95</v>
      </c>
      <c r="B96" s="3" t="s">
        <v>6</v>
      </c>
      <c r="C96" s="76" t="s">
        <v>919</v>
      </c>
      <c r="D96" s="97" t="s">
        <v>920</v>
      </c>
      <c r="E96" s="4" t="s">
        <v>903</v>
      </c>
    </row>
    <row r="97" spans="1:5" x14ac:dyDescent="0.3">
      <c r="A97" s="3">
        <f t="shared" si="1"/>
        <v>96</v>
      </c>
      <c r="B97" s="3" t="s">
        <v>6</v>
      </c>
      <c r="C97" s="76" t="s">
        <v>68</v>
      </c>
      <c r="D97" s="97" t="s">
        <v>921</v>
      </c>
      <c r="E97" s="4"/>
    </row>
    <row r="98" spans="1:5" x14ac:dyDescent="0.3">
      <c r="A98" s="3">
        <f t="shared" si="1"/>
        <v>97</v>
      </c>
      <c r="B98" s="3" t="s">
        <v>6</v>
      </c>
      <c r="C98" s="76" t="s">
        <v>922</v>
      </c>
      <c r="D98" s="97" t="s">
        <v>923</v>
      </c>
      <c r="E98" s="4" t="s">
        <v>924</v>
      </c>
    </row>
    <row r="99" spans="1:5" x14ac:dyDescent="0.3">
      <c r="A99" s="3">
        <f t="shared" si="1"/>
        <v>98</v>
      </c>
      <c r="B99" s="3" t="s">
        <v>6</v>
      </c>
      <c r="C99" s="76" t="s">
        <v>925</v>
      </c>
      <c r="D99" s="97" t="s">
        <v>926</v>
      </c>
      <c r="E99" s="4" t="s">
        <v>924</v>
      </c>
    </row>
    <row r="100" spans="1:5" x14ac:dyDescent="0.3">
      <c r="A100" s="3">
        <f t="shared" si="1"/>
        <v>99</v>
      </c>
      <c r="B100" s="3" t="s">
        <v>6</v>
      </c>
      <c r="C100" s="76" t="s">
        <v>69</v>
      </c>
      <c r="D100" s="97" t="s">
        <v>927</v>
      </c>
      <c r="E100" s="4" t="s">
        <v>906</v>
      </c>
    </row>
    <row r="101" spans="1:5" x14ac:dyDescent="0.3">
      <c r="A101" s="3">
        <f t="shared" si="1"/>
        <v>100</v>
      </c>
      <c r="B101" s="3" t="s">
        <v>6</v>
      </c>
      <c r="C101" s="76" t="s">
        <v>928</v>
      </c>
      <c r="D101" s="97" t="s">
        <v>929</v>
      </c>
      <c r="E101" s="4" t="s">
        <v>906</v>
      </c>
    </row>
    <row r="102" spans="1:5" x14ac:dyDescent="0.3">
      <c r="A102" s="3">
        <f t="shared" si="1"/>
        <v>101</v>
      </c>
      <c r="B102" s="3" t="s">
        <v>6</v>
      </c>
      <c r="C102" s="76" t="s">
        <v>930</v>
      </c>
      <c r="D102" s="97" t="s">
        <v>931</v>
      </c>
      <c r="E102" s="4" t="s">
        <v>924</v>
      </c>
    </row>
    <row r="103" spans="1:5" x14ac:dyDescent="0.3">
      <c r="A103" s="3">
        <f t="shared" si="1"/>
        <v>102</v>
      </c>
      <c r="B103" s="3" t="s">
        <v>6</v>
      </c>
      <c r="C103" s="76" t="s">
        <v>932</v>
      </c>
      <c r="D103" s="97" t="s">
        <v>933</v>
      </c>
      <c r="E103" s="4" t="s">
        <v>906</v>
      </c>
    </row>
    <row r="104" spans="1:5" x14ac:dyDescent="0.3">
      <c r="A104" s="3">
        <f t="shared" si="1"/>
        <v>103</v>
      </c>
      <c r="B104" s="3" t="s">
        <v>6</v>
      </c>
      <c r="C104" s="76" t="s">
        <v>70</v>
      </c>
      <c r="D104" s="97" t="s">
        <v>934</v>
      </c>
      <c r="E104" s="4" t="s">
        <v>906</v>
      </c>
    </row>
    <row r="105" spans="1:5" x14ac:dyDescent="0.3">
      <c r="A105" s="3">
        <f t="shared" si="1"/>
        <v>104</v>
      </c>
      <c r="B105" s="3" t="s">
        <v>6</v>
      </c>
      <c r="C105" s="76" t="s">
        <v>71</v>
      </c>
      <c r="D105" s="97" t="s">
        <v>935</v>
      </c>
      <c r="E105" s="4" t="s">
        <v>906</v>
      </c>
    </row>
    <row r="106" spans="1:5" s="19" customFormat="1" x14ac:dyDescent="0.3">
      <c r="A106" s="3">
        <f t="shared" si="1"/>
        <v>105</v>
      </c>
      <c r="B106" s="3" t="s">
        <v>6</v>
      </c>
      <c r="C106" s="76" t="s">
        <v>72</v>
      </c>
      <c r="D106" s="97" t="s">
        <v>936</v>
      </c>
      <c r="E106" s="4"/>
    </row>
    <row r="107" spans="1:5" s="19" customFormat="1" x14ac:dyDescent="0.3">
      <c r="A107" s="3">
        <f t="shared" si="1"/>
        <v>106</v>
      </c>
      <c r="B107" s="3" t="s">
        <v>6</v>
      </c>
      <c r="C107" s="76" t="s">
        <v>937</v>
      </c>
      <c r="D107" s="97" t="s">
        <v>938</v>
      </c>
      <c r="E107" s="4" t="s">
        <v>906</v>
      </c>
    </row>
    <row r="108" spans="1:5" x14ac:dyDescent="0.3">
      <c r="A108" s="3">
        <f t="shared" si="1"/>
        <v>107</v>
      </c>
      <c r="B108" s="3" t="s">
        <v>6</v>
      </c>
      <c r="C108" s="76" t="s">
        <v>939</v>
      </c>
      <c r="D108" s="97" t="s">
        <v>940</v>
      </c>
      <c r="E108" s="4" t="s">
        <v>924</v>
      </c>
    </row>
    <row r="109" spans="1:5" x14ac:dyDescent="0.3">
      <c r="A109" s="3">
        <f t="shared" si="1"/>
        <v>108</v>
      </c>
      <c r="B109" s="3" t="s">
        <v>6</v>
      </c>
      <c r="C109" s="76" t="s">
        <v>73</v>
      </c>
      <c r="D109" s="97" t="s">
        <v>941</v>
      </c>
      <c r="E109" s="4" t="s">
        <v>924</v>
      </c>
    </row>
    <row r="110" spans="1:5" x14ac:dyDescent="0.3">
      <c r="A110" s="3">
        <f t="shared" si="1"/>
        <v>109</v>
      </c>
      <c r="B110" s="3" t="s">
        <v>6</v>
      </c>
      <c r="C110" s="76" t="s">
        <v>74</v>
      </c>
      <c r="D110" s="97" t="s">
        <v>942</v>
      </c>
      <c r="E110" s="4" t="s">
        <v>906</v>
      </c>
    </row>
    <row r="111" spans="1:5" x14ac:dyDescent="0.3">
      <c r="A111" s="3">
        <f t="shared" si="1"/>
        <v>110</v>
      </c>
      <c r="B111" s="3" t="s">
        <v>6</v>
      </c>
      <c r="C111" s="76" t="s">
        <v>943</v>
      </c>
      <c r="D111" s="97" t="s">
        <v>944</v>
      </c>
      <c r="E111" s="4"/>
    </row>
    <row r="112" spans="1:5" x14ac:dyDescent="0.3">
      <c r="A112" s="3">
        <f t="shared" si="1"/>
        <v>111</v>
      </c>
      <c r="B112" s="3" t="s">
        <v>6</v>
      </c>
      <c r="C112" s="76" t="s">
        <v>75</v>
      </c>
      <c r="D112" s="97" t="s">
        <v>945</v>
      </c>
      <c r="E112" s="4"/>
    </row>
    <row r="113" spans="1:5" x14ac:dyDescent="0.3">
      <c r="A113" s="3">
        <f t="shared" si="1"/>
        <v>112</v>
      </c>
      <c r="B113" s="3" t="s">
        <v>6</v>
      </c>
      <c r="C113" s="76" t="s">
        <v>76</v>
      </c>
      <c r="D113" s="97" t="s">
        <v>76</v>
      </c>
      <c r="E113" s="4" t="s">
        <v>906</v>
      </c>
    </row>
    <row r="114" spans="1:5" x14ac:dyDescent="0.3">
      <c r="A114" s="3">
        <f t="shared" si="1"/>
        <v>113</v>
      </c>
      <c r="B114" s="3" t="s">
        <v>6</v>
      </c>
      <c r="C114" s="76" t="s">
        <v>946</v>
      </c>
      <c r="D114" s="97" t="s">
        <v>947</v>
      </c>
      <c r="E114" s="4" t="s">
        <v>906</v>
      </c>
    </row>
    <row r="115" spans="1:5" x14ac:dyDescent="0.3">
      <c r="A115" s="3">
        <f t="shared" si="1"/>
        <v>114</v>
      </c>
      <c r="B115" s="3" t="s">
        <v>6</v>
      </c>
      <c r="C115" s="76" t="s">
        <v>77</v>
      </c>
      <c r="D115" s="97" t="s">
        <v>948</v>
      </c>
      <c r="E115" s="4" t="s">
        <v>903</v>
      </c>
    </row>
    <row r="116" spans="1:5" x14ac:dyDescent="0.3">
      <c r="A116" s="3">
        <f t="shared" si="1"/>
        <v>115</v>
      </c>
      <c r="B116" s="3" t="s">
        <v>6</v>
      </c>
      <c r="C116" s="76" t="s">
        <v>78</v>
      </c>
      <c r="D116" s="97" t="s">
        <v>949</v>
      </c>
      <c r="E116" s="4" t="s">
        <v>950</v>
      </c>
    </row>
    <row r="117" spans="1:5" x14ac:dyDescent="0.3">
      <c r="A117" s="3">
        <f t="shared" si="1"/>
        <v>116</v>
      </c>
      <c r="B117" s="3" t="s">
        <v>6</v>
      </c>
      <c r="C117" s="76" t="s">
        <v>79</v>
      </c>
      <c r="D117" s="97" t="s">
        <v>951</v>
      </c>
      <c r="E117" s="4" t="s">
        <v>906</v>
      </c>
    </row>
    <row r="118" spans="1:5" x14ac:dyDescent="0.3">
      <c r="A118" s="3">
        <f t="shared" si="1"/>
        <v>117</v>
      </c>
      <c r="B118" s="3" t="s">
        <v>6</v>
      </c>
      <c r="C118" s="76" t="s">
        <v>80</v>
      </c>
      <c r="D118" s="97" t="s">
        <v>952</v>
      </c>
      <c r="E118" s="4"/>
    </row>
    <row r="119" spans="1:5" x14ac:dyDescent="0.3">
      <c r="A119" s="3">
        <f t="shared" si="1"/>
        <v>118</v>
      </c>
      <c r="B119" s="3" t="s">
        <v>6</v>
      </c>
      <c r="C119" s="76" t="s">
        <v>953</v>
      </c>
      <c r="D119" s="97" t="s">
        <v>954</v>
      </c>
      <c r="E119" s="4" t="s">
        <v>899</v>
      </c>
    </row>
    <row r="120" spans="1:5" x14ac:dyDescent="0.3">
      <c r="A120" s="3">
        <f t="shared" si="1"/>
        <v>119</v>
      </c>
      <c r="B120" s="3" t="s">
        <v>6</v>
      </c>
      <c r="C120" s="76" t="s">
        <v>955</v>
      </c>
      <c r="D120" s="97" t="s">
        <v>956</v>
      </c>
      <c r="E120" s="4" t="s">
        <v>924</v>
      </c>
    </row>
    <row r="121" spans="1:5" x14ac:dyDescent="0.3">
      <c r="A121" s="3">
        <f t="shared" si="1"/>
        <v>120</v>
      </c>
      <c r="B121" s="3" t="s">
        <v>6</v>
      </c>
      <c r="C121" s="76" t="s">
        <v>81</v>
      </c>
      <c r="D121" s="97" t="s">
        <v>957</v>
      </c>
      <c r="E121" s="4" t="s">
        <v>924</v>
      </c>
    </row>
    <row r="122" spans="1:5" x14ac:dyDescent="0.3">
      <c r="A122" s="3">
        <f t="shared" si="1"/>
        <v>121</v>
      </c>
      <c r="B122" s="3" t="s">
        <v>6</v>
      </c>
      <c r="C122" s="76" t="s">
        <v>82</v>
      </c>
      <c r="D122" s="97" t="s">
        <v>958</v>
      </c>
      <c r="E122" s="4" t="s">
        <v>924</v>
      </c>
    </row>
    <row r="123" spans="1:5" x14ac:dyDescent="0.3">
      <c r="A123" s="3">
        <f t="shared" si="1"/>
        <v>122</v>
      </c>
      <c r="B123" s="3" t="s">
        <v>6</v>
      </c>
      <c r="C123" s="76" t="s">
        <v>83</v>
      </c>
      <c r="D123" s="97" t="s">
        <v>959</v>
      </c>
      <c r="E123" s="4" t="s">
        <v>906</v>
      </c>
    </row>
    <row r="124" spans="1:5" x14ac:dyDescent="0.3">
      <c r="A124" s="3">
        <f t="shared" si="1"/>
        <v>123</v>
      </c>
      <c r="B124" s="3" t="s">
        <v>6</v>
      </c>
      <c r="C124" s="76" t="s">
        <v>84</v>
      </c>
      <c r="D124" s="97" t="s">
        <v>960</v>
      </c>
      <c r="E124" s="4" t="s">
        <v>906</v>
      </c>
    </row>
    <row r="125" spans="1:5" x14ac:dyDescent="0.3">
      <c r="A125" s="3">
        <f t="shared" si="1"/>
        <v>124</v>
      </c>
      <c r="B125" s="3" t="s">
        <v>6</v>
      </c>
      <c r="C125" s="76" t="s">
        <v>961</v>
      </c>
      <c r="D125" s="97" t="s">
        <v>962</v>
      </c>
      <c r="E125" s="4" t="s">
        <v>924</v>
      </c>
    </row>
    <row r="126" spans="1:5" x14ac:dyDescent="0.3">
      <c r="A126" s="3">
        <f t="shared" si="1"/>
        <v>125</v>
      </c>
      <c r="B126" s="3" t="s">
        <v>6</v>
      </c>
      <c r="C126" s="76" t="s">
        <v>85</v>
      </c>
      <c r="D126" s="97" t="s">
        <v>963</v>
      </c>
      <c r="E126" s="4" t="s">
        <v>924</v>
      </c>
    </row>
    <row r="127" spans="1:5" x14ac:dyDescent="0.3">
      <c r="A127" s="3">
        <f t="shared" si="1"/>
        <v>126</v>
      </c>
      <c r="B127" s="3" t="s">
        <v>6</v>
      </c>
      <c r="C127" s="76" t="s">
        <v>964</v>
      </c>
      <c r="D127" s="97" t="s">
        <v>965</v>
      </c>
      <c r="E127" s="4" t="s">
        <v>924</v>
      </c>
    </row>
    <row r="128" spans="1:5" x14ac:dyDescent="0.3">
      <c r="A128" s="3">
        <f t="shared" si="1"/>
        <v>127</v>
      </c>
      <c r="B128" s="3" t="s">
        <v>6</v>
      </c>
      <c r="C128" s="76" t="s">
        <v>86</v>
      </c>
      <c r="D128" s="97" t="s">
        <v>966</v>
      </c>
      <c r="E128" s="4" t="s">
        <v>906</v>
      </c>
    </row>
    <row r="129" spans="1:5" x14ac:dyDescent="0.3">
      <c r="A129" s="3">
        <f t="shared" si="1"/>
        <v>128</v>
      </c>
      <c r="B129" s="3" t="s">
        <v>6</v>
      </c>
      <c r="C129" s="76" t="s">
        <v>967</v>
      </c>
      <c r="D129" s="97" t="s">
        <v>968</v>
      </c>
      <c r="E129" s="4" t="s">
        <v>903</v>
      </c>
    </row>
    <row r="130" spans="1:5" x14ac:dyDescent="0.3">
      <c r="A130" s="3">
        <f t="shared" si="1"/>
        <v>129</v>
      </c>
      <c r="B130" s="3" t="s">
        <v>6</v>
      </c>
      <c r="C130" s="76" t="s">
        <v>969</v>
      </c>
      <c r="D130" s="97" t="s">
        <v>970</v>
      </c>
      <c r="E130" s="4"/>
    </row>
    <row r="131" spans="1:5" x14ac:dyDescent="0.3">
      <c r="A131" s="3">
        <f t="shared" si="1"/>
        <v>130</v>
      </c>
      <c r="B131" s="3" t="s">
        <v>6</v>
      </c>
      <c r="C131" s="76" t="s">
        <v>87</v>
      </c>
      <c r="D131" s="97" t="s">
        <v>971</v>
      </c>
      <c r="E131" s="4" t="s">
        <v>906</v>
      </c>
    </row>
    <row r="132" spans="1:5" x14ac:dyDescent="0.3">
      <c r="A132" s="3">
        <f t="shared" ref="A132:A195" si="2">+A131+1</f>
        <v>131</v>
      </c>
      <c r="B132" s="3" t="s">
        <v>6</v>
      </c>
      <c r="C132" s="76" t="s">
        <v>88</v>
      </c>
      <c r="D132" s="97" t="s">
        <v>972</v>
      </c>
      <c r="E132" s="4" t="s">
        <v>906</v>
      </c>
    </row>
    <row r="133" spans="1:5" x14ac:dyDescent="0.3">
      <c r="A133" s="3">
        <f t="shared" si="2"/>
        <v>132</v>
      </c>
      <c r="B133" s="3" t="s">
        <v>6</v>
      </c>
      <c r="C133" s="76" t="s">
        <v>89</v>
      </c>
      <c r="D133" s="97" t="s">
        <v>973</v>
      </c>
      <c r="E133" s="4" t="s">
        <v>906</v>
      </c>
    </row>
    <row r="134" spans="1:5" x14ac:dyDescent="0.3">
      <c r="A134" s="3">
        <f t="shared" si="2"/>
        <v>133</v>
      </c>
      <c r="B134" s="3" t="s">
        <v>6</v>
      </c>
      <c r="C134" s="76" t="s">
        <v>974</v>
      </c>
      <c r="D134" s="97" t="s">
        <v>975</v>
      </c>
      <c r="E134" s="4" t="s">
        <v>924</v>
      </c>
    </row>
    <row r="135" spans="1:5" x14ac:dyDescent="0.3">
      <c r="A135" s="3">
        <f t="shared" si="2"/>
        <v>134</v>
      </c>
      <c r="B135" s="3" t="s">
        <v>6</v>
      </c>
      <c r="C135" s="76" t="s">
        <v>976</v>
      </c>
      <c r="D135" s="97" t="s">
        <v>977</v>
      </c>
      <c r="E135" s="4" t="s">
        <v>924</v>
      </c>
    </row>
    <row r="136" spans="1:5" x14ac:dyDescent="0.3">
      <c r="A136" s="3">
        <f t="shared" si="2"/>
        <v>135</v>
      </c>
      <c r="B136" s="3" t="s">
        <v>6</v>
      </c>
      <c r="C136" s="76" t="s">
        <v>978</v>
      </c>
      <c r="D136" s="97" t="s">
        <v>979</v>
      </c>
      <c r="E136" s="4" t="s">
        <v>903</v>
      </c>
    </row>
    <row r="137" spans="1:5" x14ac:dyDescent="0.3">
      <c r="A137" s="3">
        <f t="shared" si="2"/>
        <v>136</v>
      </c>
      <c r="B137" s="3" t="s">
        <v>6</v>
      </c>
      <c r="C137" s="76" t="s">
        <v>95</v>
      </c>
      <c r="D137" s="97" t="s">
        <v>980</v>
      </c>
      <c r="E137" s="4" t="s">
        <v>906</v>
      </c>
    </row>
    <row r="138" spans="1:5" x14ac:dyDescent="0.3">
      <c r="A138" s="3">
        <f t="shared" si="2"/>
        <v>137</v>
      </c>
      <c r="B138" s="3" t="s">
        <v>6</v>
      </c>
      <c r="C138" s="76" t="s">
        <v>96</v>
      </c>
      <c r="D138" s="97" t="s">
        <v>981</v>
      </c>
      <c r="E138" s="4"/>
    </row>
    <row r="139" spans="1:5" x14ac:dyDescent="0.3">
      <c r="A139" s="3">
        <f t="shared" si="2"/>
        <v>138</v>
      </c>
      <c r="B139" s="3" t="s">
        <v>6</v>
      </c>
      <c r="C139" s="76" t="s">
        <v>94</v>
      </c>
      <c r="D139" s="97" t="s">
        <v>982</v>
      </c>
      <c r="E139" s="4"/>
    </row>
    <row r="140" spans="1:5" x14ac:dyDescent="0.3">
      <c r="A140" s="3">
        <f t="shared" si="2"/>
        <v>139</v>
      </c>
      <c r="B140" s="3" t="s">
        <v>6</v>
      </c>
      <c r="C140" s="76" t="s">
        <v>983</v>
      </c>
      <c r="D140" s="97" t="s">
        <v>984</v>
      </c>
      <c r="E140" s="4" t="s">
        <v>899</v>
      </c>
    </row>
    <row r="141" spans="1:5" x14ac:dyDescent="0.3">
      <c r="A141" s="3">
        <f t="shared" si="2"/>
        <v>140</v>
      </c>
      <c r="B141" s="3" t="s">
        <v>6</v>
      </c>
      <c r="C141" s="76" t="s">
        <v>985</v>
      </c>
      <c r="D141" s="97" t="s">
        <v>986</v>
      </c>
      <c r="E141" s="4" t="s">
        <v>903</v>
      </c>
    </row>
    <row r="142" spans="1:5" x14ac:dyDescent="0.3">
      <c r="A142" s="3">
        <f t="shared" si="2"/>
        <v>141</v>
      </c>
      <c r="B142" s="3" t="s">
        <v>6</v>
      </c>
      <c r="C142" s="76" t="s">
        <v>987</v>
      </c>
      <c r="D142" s="97" t="s">
        <v>988</v>
      </c>
      <c r="E142" s="4" t="s">
        <v>924</v>
      </c>
    </row>
    <row r="143" spans="1:5" x14ac:dyDescent="0.3">
      <c r="A143" s="3">
        <f t="shared" si="2"/>
        <v>142</v>
      </c>
      <c r="B143" s="3" t="s">
        <v>6</v>
      </c>
      <c r="C143" s="76" t="s">
        <v>989</v>
      </c>
      <c r="D143" s="97" t="s">
        <v>990</v>
      </c>
      <c r="E143" s="4" t="s">
        <v>903</v>
      </c>
    </row>
    <row r="144" spans="1:5" x14ac:dyDescent="0.3">
      <c r="A144" s="3">
        <f t="shared" si="2"/>
        <v>143</v>
      </c>
      <c r="B144" s="3" t="s">
        <v>6</v>
      </c>
      <c r="C144" s="76" t="s">
        <v>92</v>
      </c>
      <c r="D144" s="97" t="s">
        <v>991</v>
      </c>
      <c r="E144" s="4" t="s">
        <v>906</v>
      </c>
    </row>
    <row r="145" spans="1:5" x14ac:dyDescent="0.3">
      <c r="A145" s="3">
        <f t="shared" si="2"/>
        <v>144</v>
      </c>
      <c r="B145" s="3" t="s">
        <v>6</v>
      </c>
      <c r="C145" s="76" t="s">
        <v>992</v>
      </c>
      <c r="D145" s="97" t="s">
        <v>993</v>
      </c>
      <c r="E145" s="4" t="s">
        <v>906</v>
      </c>
    </row>
    <row r="146" spans="1:5" x14ac:dyDescent="0.3">
      <c r="A146" s="3">
        <f t="shared" si="2"/>
        <v>145</v>
      </c>
      <c r="B146" s="3" t="s">
        <v>6</v>
      </c>
      <c r="C146" s="76" t="s">
        <v>994</v>
      </c>
      <c r="D146" s="97" t="s">
        <v>995</v>
      </c>
      <c r="E146" s="4" t="s">
        <v>903</v>
      </c>
    </row>
    <row r="147" spans="1:5" x14ac:dyDescent="0.3">
      <c r="A147" s="3">
        <f t="shared" si="2"/>
        <v>146</v>
      </c>
      <c r="B147" s="3" t="s">
        <v>6</v>
      </c>
      <c r="C147" s="76" t="s">
        <v>90</v>
      </c>
      <c r="D147" s="97" t="s">
        <v>996</v>
      </c>
      <c r="E147" s="4" t="s">
        <v>899</v>
      </c>
    </row>
    <row r="148" spans="1:5" x14ac:dyDescent="0.3">
      <c r="A148" s="3">
        <f t="shared" si="2"/>
        <v>147</v>
      </c>
      <c r="B148" s="3" t="s">
        <v>6</v>
      </c>
      <c r="C148" s="76" t="s">
        <v>91</v>
      </c>
      <c r="D148" s="97" t="s">
        <v>997</v>
      </c>
      <c r="E148" s="4" t="s">
        <v>906</v>
      </c>
    </row>
    <row r="149" spans="1:5" x14ac:dyDescent="0.3">
      <c r="A149" s="3">
        <f t="shared" si="2"/>
        <v>148</v>
      </c>
      <c r="B149" s="3" t="s">
        <v>6</v>
      </c>
      <c r="C149" s="76" t="s">
        <v>998</v>
      </c>
      <c r="D149" s="97" t="s">
        <v>999</v>
      </c>
      <c r="E149" s="4" t="s">
        <v>899</v>
      </c>
    </row>
    <row r="150" spans="1:5" x14ac:dyDescent="0.3">
      <c r="A150" s="3">
        <f t="shared" si="2"/>
        <v>149</v>
      </c>
      <c r="B150" s="3" t="s">
        <v>6</v>
      </c>
      <c r="C150" s="76" t="s">
        <v>93</v>
      </c>
      <c r="D150" s="97" t="s">
        <v>1000</v>
      </c>
      <c r="E150" s="4" t="s">
        <v>950</v>
      </c>
    </row>
    <row r="151" spans="1:5" x14ac:dyDescent="0.3">
      <c r="A151" s="3">
        <f t="shared" si="2"/>
        <v>150</v>
      </c>
      <c r="B151" s="3" t="s">
        <v>6</v>
      </c>
      <c r="C151" s="76" t="s">
        <v>1001</v>
      </c>
      <c r="D151" s="97" t="s">
        <v>1002</v>
      </c>
      <c r="E151" s="4" t="s">
        <v>903</v>
      </c>
    </row>
    <row r="152" spans="1:5" x14ac:dyDescent="0.3">
      <c r="A152" s="3">
        <f t="shared" si="2"/>
        <v>151</v>
      </c>
      <c r="B152" s="3" t="s">
        <v>6</v>
      </c>
      <c r="C152" s="76" t="s">
        <v>1003</v>
      </c>
      <c r="D152" s="97" t="s">
        <v>1004</v>
      </c>
      <c r="E152" s="4" t="s">
        <v>924</v>
      </c>
    </row>
    <row r="153" spans="1:5" x14ac:dyDescent="0.3">
      <c r="A153" s="3">
        <f t="shared" si="2"/>
        <v>152</v>
      </c>
      <c r="B153" s="3" t="s">
        <v>6</v>
      </c>
      <c r="C153" s="76" t="s">
        <v>99</v>
      </c>
      <c r="D153" s="97" t="s">
        <v>1005</v>
      </c>
      <c r="E153" s="4" t="s">
        <v>899</v>
      </c>
    </row>
    <row r="154" spans="1:5" x14ac:dyDescent="0.3">
      <c r="A154" s="3">
        <f t="shared" si="2"/>
        <v>153</v>
      </c>
      <c r="B154" s="3" t="s">
        <v>6</v>
      </c>
      <c r="C154" s="76" t="s">
        <v>1006</v>
      </c>
      <c r="D154" s="97" t="s">
        <v>1007</v>
      </c>
      <c r="E154" s="4" t="s">
        <v>899</v>
      </c>
    </row>
    <row r="155" spans="1:5" x14ac:dyDescent="0.3">
      <c r="A155" s="3">
        <f t="shared" si="2"/>
        <v>154</v>
      </c>
      <c r="B155" s="3" t="s">
        <v>6</v>
      </c>
      <c r="C155" s="76" t="s">
        <v>97</v>
      </c>
      <c r="D155" s="97" t="s">
        <v>1008</v>
      </c>
      <c r="E155" s="4" t="s">
        <v>950</v>
      </c>
    </row>
    <row r="156" spans="1:5" x14ac:dyDescent="0.3">
      <c r="A156" s="3">
        <f t="shared" si="2"/>
        <v>155</v>
      </c>
      <c r="B156" s="3" t="s">
        <v>6</v>
      </c>
      <c r="C156" s="76" t="s">
        <v>98</v>
      </c>
      <c r="D156" s="97" t="s">
        <v>1009</v>
      </c>
      <c r="E156" s="4" t="s">
        <v>950</v>
      </c>
    </row>
    <row r="157" spans="1:5" x14ac:dyDescent="0.3">
      <c r="A157" s="3">
        <f t="shared" si="2"/>
        <v>156</v>
      </c>
      <c r="B157" s="3" t="s">
        <v>6</v>
      </c>
      <c r="C157" s="76" t="s">
        <v>1010</v>
      </c>
      <c r="D157" s="97" t="s">
        <v>1011</v>
      </c>
      <c r="E157" s="4" t="s">
        <v>899</v>
      </c>
    </row>
    <row r="158" spans="1:5" x14ac:dyDescent="0.3">
      <c r="A158" s="3">
        <f t="shared" si="2"/>
        <v>157</v>
      </c>
      <c r="B158" s="3" t="s">
        <v>6</v>
      </c>
      <c r="C158" s="76" t="s">
        <v>1012</v>
      </c>
      <c r="D158" s="97" t="s">
        <v>1013</v>
      </c>
      <c r="E158" s="4"/>
    </row>
    <row r="159" spans="1:5" x14ac:dyDescent="0.3">
      <c r="A159" s="3">
        <f t="shared" si="2"/>
        <v>158</v>
      </c>
      <c r="B159" s="3" t="s">
        <v>6</v>
      </c>
      <c r="C159" s="76" t="s">
        <v>100</v>
      </c>
      <c r="D159" s="97" t="s">
        <v>1014</v>
      </c>
      <c r="E159" s="4"/>
    </row>
    <row r="160" spans="1:5" x14ac:dyDescent="0.3">
      <c r="A160" s="3">
        <f t="shared" si="2"/>
        <v>159</v>
      </c>
      <c r="B160" s="3" t="s">
        <v>6</v>
      </c>
      <c r="C160" s="76" t="s">
        <v>101</v>
      </c>
      <c r="D160" s="97" t="s">
        <v>1015</v>
      </c>
      <c r="E160" s="4"/>
    </row>
    <row r="161" spans="1:5" x14ac:dyDescent="0.3">
      <c r="A161" s="3">
        <f t="shared" si="2"/>
        <v>160</v>
      </c>
      <c r="B161" s="3" t="s">
        <v>6</v>
      </c>
      <c r="C161" s="76" t="s">
        <v>102</v>
      </c>
      <c r="D161" s="97" t="s">
        <v>1016</v>
      </c>
      <c r="E161" s="4" t="s">
        <v>906</v>
      </c>
    </row>
    <row r="162" spans="1:5" x14ac:dyDescent="0.3">
      <c r="A162" s="3">
        <f t="shared" si="2"/>
        <v>161</v>
      </c>
      <c r="B162" s="3" t="s">
        <v>6</v>
      </c>
      <c r="C162" s="76" t="s">
        <v>103</v>
      </c>
      <c r="D162" s="97" t="s">
        <v>1017</v>
      </c>
      <c r="E162" s="4" t="s">
        <v>899</v>
      </c>
    </row>
    <row r="163" spans="1:5" x14ac:dyDescent="0.3">
      <c r="A163" s="3">
        <f t="shared" si="2"/>
        <v>162</v>
      </c>
      <c r="B163" s="3" t="s">
        <v>6</v>
      </c>
      <c r="C163" s="76" t="s">
        <v>104</v>
      </c>
      <c r="D163" s="97" t="s">
        <v>1018</v>
      </c>
      <c r="E163" s="4"/>
    </row>
    <row r="164" spans="1:5" x14ac:dyDescent="0.3">
      <c r="A164" s="3">
        <f t="shared" si="2"/>
        <v>163</v>
      </c>
      <c r="B164" s="3" t="s">
        <v>6</v>
      </c>
      <c r="C164" s="76" t="s">
        <v>105</v>
      </c>
      <c r="D164" s="97" t="s">
        <v>1019</v>
      </c>
      <c r="E164" s="4" t="s">
        <v>906</v>
      </c>
    </row>
    <row r="165" spans="1:5" x14ac:dyDescent="0.3">
      <c r="A165" s="3">
        <f t="shared" si="2"/>
        <v>164</v>
      </c>
      <c r="B165" s="3" t="s">
        <v>6</v>
      </c>
      <c r="C165" s="76" t="s">
        <v>106</v>
      </c>
      <c r="D165" s="97" t="s">
        <v>1020</v>
      </c>
      <c r="E165" s="4"/>
    </row>
    <row r="166" spans="1:5" x14ac:dyDescent="0.3">
      <c r="A166" s="3">
        <f t="shared" si="2"/>
        <v>165</v>
      </c>
      <c r="B166" s="3" t="s">
        <v>6</v>
      </c>
      <c r="C166" s="76" t="s">
        <v>1021</v>
      </c>
      <c r="D166" s="97" t="s">
        <v>1022</v>
      </c>
      <c r="E166" s="4" t="s">
        <v>924</v>
      </c>
    </row>
    <row r="167" spans="1:5" x14ac:dyDescent="0.3">
      <c r="A167" s="3">
        <f t="shared" si="2"/>
        <v>166</v>
      </c>
      <c r="B167" s="3" t="s">
        <v>6</v>
      </c>
      <c r="C167" s="76" t="s">
        <v>1023</v>
      </c>
      <c r="D167" s="97" t="s">
        <v>1024</v>
      </c>
      <c r="E167" s="4" t="s">
        <v>924</v>
      </c>
    </row>
    <row r="168" spans="1:5" x14ac:dyDescent="0.3">
      <c r="A168" s="3">
        <f t="shared" si="2"/>
        <v>167</v>
      </c>
      <c r="B168" s="3" t="s">
        <v>6</v>
      </c>
      <c r="C168" s="76" t="s">
        <v>107</v>
      </c>
      <c r="D168" s="97" t="s">
        <v>1025</v>
      </c>
      <c r="E168" s="4"/>
    </row>
    <row r="169" spans="1:5" x14ac:dyDescent="0.3">
      <c r="A169" s="3">
        <f t="shared" si="2"/>
        <v>168</v>
      </c>
      <c r="B169" s="3" t="s">
        <v>442</v>
      </c>
      <c r="C169" s="76" t="s">
        <v>479</v>
      </c>
      <c r="D169" s="97" t="s">
        <v>187</v>
      </c>
      <c r="E169" s="4" t="s">
        <v>481</v>
      </c>
    </row>
    <row r="170" spans="1:5" x14ac:dyDescent="0.3">
      <c r="A170" s="3">
        <f t="shared" si="2"/>
        <v>169</v>
      </c>
      <c r="B170" s="3" t="s">
        <v>442</v>
      </c>
      <c r="C170" s="76" t="s">
        <v>482</v>
      </c>
      <c r="D170" s="97" t="s">
        <v>189</v>
      </c>
      <c r="E170" s="4" t="s">
        <v>481</v>
      </c>
    </row>
    <row r="171" spans="1:5" x14ac:dyDescent="0.3">
      <c r="A171" s="3">
        <f t="shared" si="2"/>
        <v>170</v>
      </c>
      <c r="B171" s="3" t="s">
        <v>442</v>
      </c>
      <c r="C171" s="76" t="s">
        <v>483</v>
      </c>
      <c r="D171" s="97" t="s">
        <v>466</v>
      </c>
      <c r="E171" s="4" t="s">
        <v>484</v>
      </c>
    </row>
    <row r="172" spans="1:5" x14ac:dyDescent="0.3">
      <c r="A172" s="3">
        <f t="shared" si="2"/>
        <v>171</v>
      </c>
      <c r="B172" s="3" t="s">
        <v>442</v>
      </c>
      <c r="C172" s="76" t="s">
        <v>486</v>
      </c>
      <c r="D172" s="97" t="s">
        <v>190</v>
      </c>
      <c r="E172" s="4" t="s">
        <v>481</v>
      </c>
    </row>
    <row r="173" spans="1:5" x14ac:dyDescent="0.3">
      <c r="A173" s="3">
        <f t="shared" si="2"/>
        <v>172</v>
      </c>
      <c r="B173" s="3" t="s">
        <v>442</v>
      </c>
      <c r="C173" s="76" t="s">
        <v>487</v>
      </c>
      <c r="D173" s="97" t="s">
        <v>191</v>
      </c>
      <c r="E173" s="4" t="s">
        <v>488</v>
      </c>
    </row>
    <row r="174" spans="1:5" x14ac:dyDescent="0.3">
      <c r="A174" s="3">
        <f t="shared" si="2"/>
        <v>173</v>
      </c>
      <c r="B174" s="3" t="s">
        <v>442</v>
      </c>
      <c r="C174" s="76" t="s">
        <v>490</v>
      </c>
      <c r="D174" s="97" t="s">
        <v>489</v>
      </c>
      <c r="E174" s="4" t="s">
        <v>488</v>
      </c>
    </row>
    <row r="175" spans="1:5" x14ac:dyDescent="0.3">
      <c r="A175" s="3">
        <f t="shared" si="2"/>
        <v>174</v>
      </c>
      <c r="B175" s="3" t="s">
        <v>442</v>
      </c>
      <c r="C175" s="76" t="s">
        <v>491</v>
      </c>
      <c r="D175" s="97" t="s">
        <v>467</v>
      </c>
      <c r="E175" s="4" t="s">
        <v>481</v>
      </c>
    </row>
    <row r="176" spans="1:5" x14ac:dyDescent="0.3">
      <c r="A176" s="3">
        <f t="shared" si="2"/>
        <v>175</v>
      </c>
      <c r="B176" s="3" t="s">
        <v>442</v>
      </c>
      <c r="C176" s="76" t="s">
        <v>493</v>
      </c>
      <c r="D176" s="97" t="s">
        <v>492</v>
      </c>
      <c r="E176" s="4" t="s">
        <v>484</v>
      </c>
    </row>
    <row r="177" spans="1:5" x14ac:dyDescent="0.3">
      <c r="A177" s="3">
        <f t="shared" si="2"/>
        <v>176</v>
      </c>
      <c r="B177" s="3" t="s">
        <v>442</v>
      </c>
      <c r="C177" s="76" t="s">
        <v>495</v>
      </c>
      <c r="D177" s="97" t="s">
        <v>468</v>
      </c>
      <c r="E177" s="4" t="s">
        <v>484</v>
      </c>
    </row>
    <row r="178" spans="1:5" x14ac:dyDescent="0.3">
      <c r="A178" s="3">
        <f t="shared" si="2"/>
        <v>177</v>
      </c>
      <c r="B178" s="3" t="s">
        <v>442</v>
      </c>
      <c r="C178" s="76" t="s">
        <v>497</v>
      </c>
      <c r="D178" s="97" t="s">
        <v>496</v>
      </c>
      <c r="E178" s="4" t="s">
        <v>484</v>
      </c>
    </row>
    <row r="179" spans="1:5" x14ac:dyDescent="0.3">
      <c r="A179" s="3">
        <f t="shared" si="2"/>
        <v>178</v>
      </c>
      <c r="B179" s="3" t="s">
        <v>442</v>
      </c>
      <c r="C179" s="76" t="s">
        <v>500</v>
      </c>
      <c r="D179" s="97" t="s">
        <v>499</v>
      </c>
      <c r="E179" s="4" t="s">
        <v>501</v>
      </c>
    </row>
    <row r="180" spans="1:5" x14ac:dyDescent="0.3">
      <c r="A180" s="3">
        <f t="shared" si="2"/>
        <v>179</v>
      </c>
      <c r="B180" s="3" t="s">
        <v>442</v>
      </c>
      <c r="C180" s="76" t="s">
        <v>503</v>
      </c>
      <c r="D180" s="97" t="s">
        <v>502</v>
      </c>
      <c r="E180" s="4" t="s">
        <v>481</v>
      </c>
    </row>
    <row r="181" spans="1:5" x14ac:dyDescent="0.3">
      <c r="A181" s="3">
        <f t="shared" si="2"/>
        <v>180</v>
      </c>
      <c r="B181" s="3" t="s">
        <v>442</v>
      </c>
      <c r="C181" s="76" t="s">
        <v>505</v>
      </c>
      <c r="D181" s="97" t="s">
        <v>504</v>
      </c>
      <c r="E181" s="4" t="s">
        <v>501</v>
      </c>
    </row>
    <row r="182" spans="1:5" x14ac:dyDescent="0.3">
      <c r="A182" s="3">
        <f t="shared" si="2"/>
        <v>181</v>
      </c>
      <c r="B182" s="3" t="s">
        <v>442</v>
      </c>
      <c r="C182" s="76" t="s">
        <v>506</v>
      </c>
      <c r="D182" s="97" t="s">
        <v>201</v>
      </c>
      <c r="E182" s="4" t="s">
        <v>488</v>
      </c>
    </row>
    <row r="183" spans="1:5" x14ac:dyDescent="0.3">
      <c r="A183" s="3">
        <f t="shared" si="2"/>
        <v>182</v>
      </c>
      <c r="B183" s="3" t="s">
        <v>442</v>
      </c>
      <c r="C183" s="76" t="s">
        <v>508</v>
      </c>
      <c r="D183" s="97" t="s">
        <v>507</v>
      </c>
      <c r="E183" s="4" t="s">
        <v>501</v>
      </c>
    </row>
    <row r="184" spans="1:5" x14ac:dyDescent="0.3">
      <c r="A184" s="3">
        <f t="shared" si="2"/>
        <v>183</v>
      </c>
      <c r="B184" s="3" t="s">
        <v>442</v>
      </c>
      <c r="C184" s="76" t="s">
        <v>509</v>
      </c>
      <c r="D184" s="97" t="s">
        <v>202</v>
      </c>
      <c r="E184" s="4" t="s">
        <v>484</v>
      </c>
    </row>
    <row r="185" spans="1:5" x14ac:dyDescent="0.3">
      <c r="A185" s="3">
        <f t="shared" si="2"/>
        <v>184</v>
      </c>
      <c r="B185" s="3" t="s">
        <v>442</v>
      </c>
      <c r="C185" s="76" t="s">
        <v>511</v>
      </c>
      <c r="D185" s="97" t="s">
        <v>510</v>
      </c>
      <c r="E185" s="4" t="s">
        <v>488</v>
      </c>
    </row>
    <row r="186" spans="1:5" x14ac:dyDescent="0.3">
      <c r="A186" s="3">
        <f t="shared" si="2"/>
        <v>185</v>
      </c>
      <c r="B186" s="3" t="s">
        <v>442</v>
      </c>
      <c r="C186" s="76" t="s">
        <v>512</v>
      </c>
      <c r="D186" s="97" t="s">
        <v>204</v>
      </c>
      <c r="E186" s="4" t="s">
        <v>481</v>
      </c>
    </row>
    <row r="187" spans="1:5" x14ac:dyDescent="0.3">
      <c r="A187" s="3">
        <f t="shared" si="2"/>
        <v>186</v>
      </c>
      <c r="B187" s="3" t="s">
        <v>442</v>
      </c>
      <c r="C187" s="76" t="s">
        <v>513</v>
      </c>
      <c r="D187" s="97" t="s">
        <v>206</v>
      </c>
      <c r="E187" s="4" t="s">
        <v>488</v>
      </c>
    </row>
    <row r="188" spans="1:5" x14ac:dyDescent="0.3">
      <c r="A188" s="3">
        <f t="shared" si="2"/>
        <v>187</v>
      </c>
      <c r="B188" s="3" t="s">
        <v>442</v>
      </c>
      <c r="C188" s="76" t="s">
        <v>514</v>
      </c>
      <c r="D188" s="97" t="s">
        <v>208</v>
      </c>
      <c r="E188" s="4" t="s">
        <v>501</v>
      </c>
    </row>
    <row r="189" spans="1:5" x14ac:dyDescent="0.3">
      <c r="A189" s="3">
        <f t="shared" si="2"/>
        <v>188</v>
      </c>
      <c r="B189" s="3" t="s">
        <v>442</v>
      </c>
      <c r="C189" s="76" t="s">
        <v>515</v>
      </c>
      <c r="D189" s="97" t="s">
        <v>469</v>
      </c>
      <c r="E189" s="4" t="s">
        <v>488</v>
      </c>
    </row>
    <row r="190" spans="1:5" x14ac:dyDescent="0.3">
      <c r="A190" s="3">
        <f t="shared" si="2"/>
        <v>189</v>
      </c>
      <c r="B190" s="3" t="s">
        <v>442</v>
      </c>
      <c r="C190" s="76" t="s">
        <v>517</v>
      </c>
      <c r="D190" s="97" t="s">
        <v>516</v>
      </c>
      <c r="E190" s="4" t="s">
        <v>484</v>
      </c>
    </row>
    <row r="191" spans="1:5" x14ac:dyDescent="0.3">
      <c r="A191" s="3">
        <f t="shared" si="2"/>
        <v>190</v>
      </c>
      <c r="B191" s="3" t="s">
        <v>442</v>
      </c>
      <c r="C191" s="76" t="s">
        <v>518</v>
      </c>
      <c r="D191" s="97" t="s">
        <v>210</v>
      </c>
      <c r="E191" s="4" t="s">
        <v>488</v>
      </c>
    </row>
    <row r="192" spans="1:5" x14ac:dyDescent="0.3">
      <c r="A192" s="3">
        <f t="shared" si="2"/>
        <v>191</v>
      </c>
      <c r="B192" s="3" t="s">
        <v>442</v>
      </c>
      <c r="C192" s="76" t="s">
        <v>520</v>
      </c>
      <c r="D192" s="97" t="s">
        <v>519</v>
      </c>
      <c r="E192" s="4" t="s">
        <v>481</v>
      </c>
    </row>
    <row r="193" spans="1:5" x14ac:dyDescent="0.3">
      <c r="A193" s="3">
        <f t="shared" si="2"/>
        <v>192</v>
      </c>
      <c r="B193" s="3" t="s">
        <v>442</v>
      </c>
      <c r="C193" s="76" t="s">
        <v>214</v>
      </c>
      <c r="D193" s="97" t="s">
        <v>213</v>
      </c>
      <c r="E193" s="4" t="s">
        <v>481</v>
      </c>
    </row>
    <row r="194" spans="1:5" x14ac:dyDescent="0.3">
      <c r="A194" s="3">
        <f t="shared" si="2"/>
        <v>193</v>
      </c>
      <c r="B194" s="3" t="s">
        <v>442</v>
      </c>
      <c r="C194" s="76" t="s">
        <v>523</v>
      </c>
      <c r="D194" s="97" t="s">
        <v>522</v>
      </c>
      <c r="E194" s="4" t="s">
        <v>481</v>
      </c>
    </row>
    <row r="195" spans="1:5" x14ac:dyDescent="0.3">
      <c r="A195" s="3">
        <f t="shared" si="2"/>
        <v>194</v>
      </c>
      <c r="B195" s="3" t="s">
        <v>442</v>
      </c>
      <c r="C195" s="76" t="s">
        <v>524</v>
      </c>
      <c r="D195" s="97" t="s">
        <v>217</v>
      </c>
      <c r="E195" s="4" t="s">
        <v>481</v>
      </c>
    </row>
    <row r="196" spans="1:5" x14ac:dyDescent="0.3">
      <c r="A196" s="3">
        <f t="shared" ref="A196:A259" si="3">+A195+1</f>
        <v>195</v>
      </c>
      <c r="B196" s="3" t="s">
        <v>442</v>
      </c>
      <c r="C196" s="76" t="s">
        <v>525</v>
      </c>
      <c r="D196" s="97" t="s">
        <v>219</v>
      </c>
      <c r="E196" s="4" t="s">
        <v>481</v>
      </c>
    </row>
    <row r="197" spans="1:5" x14ac:dyDescent="0.3">
      <c r="A197" s="3">
        <f t="shared" si="3"/>
        <v>196</v>
      </c>
      <c r="B197" s="3" t="s">
        <v>442</v>
      </c>
      <c r="C197" s="76" t="s">
        <v>527</v>
      </c>
      <c r="D197" s="97" t="s">
        <v>526</v>
      </c>
      <c r="E197" s="4" t="s">
        <v>484</v>
      </c>
    </row>
    <row r="198" spans="1:5" x14ac:dyDescent="0.3">
      <c r="A198" s="3">
        <f t="shared" si="3"/>
        <v>197</v>
      </c>
      <c r="B198" s="3" t="s">
        <v>442</v>
      </c>
      <c r="C198" s="76" t="s">
        <v>528</v>
      </c>
      <c r="D198" s="97" t="s">
        <v>220</v>
      </c>
      <c r="E198" s="4" t="s">
        <v>481</v>
      </c>
    </row>
    <row r="199" spans="1:5" x14ac:dyDescent="0.3">
      <c r="A199" s="3">
        <f t="shared" si="3"/>
        <v>198</v>
      </c>
      <c r="B199" s="3" t="s">
        <v>442</v>
      </c>
      <c r="C199" s="76" t="s">
        <v>529</v>
      </c>
      <c r="D199" s="97" t="s">
        <v>221</v>
      </c>
      <c r="E199" s="4" t="s">
        <v>501</v>
      </c>
    </row>
    <row r="200" spans="1:5" x14ac:dyDescent="0.3">
      <c r="A200" s="3">
        <f t="shared" si="3"/>
        <v>199</v>
      </c>
      <c r="B200" s="3" t="s">
        <v>442</v>
      </c>
      <c r="C200" s="76" t="s">
        <v>531</v>
      </c>
      <c r="D200" s="97" t="s">
        <v>530</v>
      </c>
      <c r="E200" s="4" t="s">
        <v>481</v>
      </c>
    </row>
    <row r="201" spans="1:5" x14ac:dyDescent="0.3">
      <c r="A201" s="3">
        <f t="shared" si="3"/>
        <v>200</v>
      </c>
      <c r="B201" s="3" t="s">
        <v>442</v>
      </c>
      <c r="C201" s="76" t="s">
        <v>533</v>
      </c>
      <c r="D201" s="97" t="s">
        <v>532</v>
      </c>
      <c r="E201" s="4" t="s">
        <v>535</v>
      </c>
    </row>
    <row r="202" spans="1:5" x14ac:dyDescent="0.3">
      <c r="A202" s="3">
        <f t="shared" si="3"/>
        <v>201</v>
      </c>
      <c r="B202" s="3" t="s">
        <v>442</v>
      </c>
      <c r="C202" s="76" t="s">
        <v>537</v>
      </c>
      <c r="D202" s="97" t="s">
        <v>536</v>
      </c>
      <c r="E202" s="4" t="s">
        <v>501</v>
      </c>
    </row>
    <row r="203" spans="1:5" x14ac:dyDescent="0.3">
      <c r="A203" s="3">
        <f t="shared" si="3"/>
        <v>202</v>
      </c>
      <c r="B203" s="3" t="s">
        <v>442</v>
      </c>
      <c r="C203" s="76" t="s">
        <v>538</v>
      </c>
      <c r="D203" s="97" t="s">
        <v>470</v>
      </c>
      <c r="E203" s="4" t="s">
        <v>484</v>
      </c>
    </row>
    <row r="204" spans="1:5" x14ac:dyDescent="0.3">
      <c r="A204" s="3">
        <f t="shared" si="3"/>
        <v>203</v>
      </c>
      <c r="B204" s="3" t="s">
        <v>442</v>
      </c>
      <c r="C204" s="76" t="s">
        <v>540</v>
      </c>
      <c r="D204" s="97" t="s">
        <v>539</v>
      </c>
      <c r="E204" s="4" t="s">
        <v>501</v>
      </c>
    </row>
    <row r="205" spans="1:5" x14ac:dyDescent="0.3">
      <c r="A205" s="3">
        <f t="shared" si="3"/>
        <v>204</v>
      </c>
      <c r="B205" s="3" t="s">
        <v>442</v>
      </c>
      <c r="C205" s="76" t="s">
        <v>542</v>
      </c>
      <c r="D205" s="97" t="s">
        <v>541</v>
      </c>
      <c r="E205" s="4" t="s">
        <v>501</v>
      </c>
    </row>
    <row r="206" spans="1:5" x14ac:dyDescent="0.3">
      <c r="A206" s="3">
        <f t="shared" si="3"/>
        <v>205</v>
      </c>
      <c r="B206" s="3" t="s">
        <v>442</v>
      </c>
      <c r="C206" s="76" t="s">
        <v>543</v>
      </c>
      <c r="D206" s="97" t="s">
        <v>225</v>
      </c>
      <c r="E206" s="4" t="s">
        <v>481</v>
      </c>
    </row>
    <row r="207" spans="1:5" x14ac:dyDescent="0.3">
      <c r="A207" s="3">
        <f t="shared" si="3"/>
        <v>206</v>
      </c>
      <c r="B207" s="3" t="s">
        <v>442</v>
      </c>
      <c r="C207" s="76" t="s">
        <v>545</v>
      </c>
      <c r="D207" s="97" t="s">
        <v>544</v>
      </c>
      <c r="E207" s="4" t="s">
        <v>501</v>
      </c>
    </row>
    <row r="208" spans="1:5" x14ac:dyDescent="0.3">
      <c r="A208" s="3">
        <f t="shared" si="3"/>
        <v>207</v>
      </c>
      <c r="B208" s="3" t="s">
        <v>442</v>
      </c>
      <c r="C208" s="76" t="s">
        <v>547</v>
      </c>
      <c r="D208" s="97" t="s">
        <v>546</v>
      </c>
      <c r="E208" s="4" t="s">
        <v>501</v>
      </c>
    </row>
    <row r="209" spans="1:5" x14ac:dyDescent="0.3">
      <c r="A209" s="3">
        <f t="shared" si="3"/>
        <v>208</v>
      </c>
      <c r="B209" s="3" t="s">
        <v>442</v>
      </c>
      <c r="C209" s="76" t="s">
        <v>548</v>
      </c>
      <c r="D209" s="97" t="s">
        <v>226</v>
      </c>
      <c r="E209" s="4" t="s">
        <v>501</v>
      </c>
    </row>
    <row r="210" spans="1:5" x14ac:dyDescent="0.3">
      <c r="A210" s="3">
        <f t="shared" si="3"/>
        <v>209</v>
      </c>
      <c r="B210" s="3" t="s">
        <v>442</v>
      </c>
      <c r="C210" s="76" t="s">
        <v>550</v>
      </c>
      <c r="D210" s="97" t="s">
        <v>549</v>
      </c>
      <c r="E210" s="4" t="s">
        <v>484</v>
      </c>
    </row>
    <row r="211" spans="1:5" x14ac:dyDescent="0.3">
      <c r="A211" s="3">
        <f t="shared" si="3"/>
        <v>210</v>
      </c>
      <c r="B211" s="3" t="s">
        <v>442</v>
      </c>
      <c r="C211" s="76" t="s">
        <v>551</v>
      </c>
      <c r="D211" s="97" t="s">
        <v>227</v>
      </c>
      <c r="E211" s="4" t="s">
        <v>481</v>
      </c>
    </row>
    <row r="212" spans="1:5" x14ac:dyDescent="0.3">
      <c r="A212" s="3">
        <f t="shared" si="3"/>
        <v>211</v>
      </c>
      <c r="B212" s="3" t="s">
        <v>442</v>
      </c>
      <c r="C212" s="76" t="s">
        <v>553</v>
      </c>
      <c r="D212" s="97" t="s">
        <v>552</v>
      </c>
      <c r="E212" s="4" t="s">
        <v>501</v>
      </c>
    </row>
    <row r="213" spans="1:5" x14ac:dyDescent="0.3">
      <c r="A213" s="3">
        <f t="shared" si="3"/>
        <v>212</v>
      </c>
      <c r="B213" s="3" t="s">
        <v>442</v>
      </c>
      <c r="C213" s="76" t="s">
        <v>554</v>
      </c>
      <c r="D213" s="97" t="s">
        <v>228</v>
      </c>
      <c r="E213" s="4" t="s">
        <v>501</v>
      </c>
    </row>
    <row r="214" spans="1:5" x14ac:dyDescent="0.3">
      <c r="A214" s="3">
        <f t="shared" si="3"/>
        <v>213</v>
      </c>
      <c r="B214" s="3" t="s">
        <v>442</v>
      </c>
      <c r="C214" s="76" t="s">
        <v>555</v>
      </c>
      <c r="D214" s="97" t="s">
        <v>229</v>
      </c>
      <c r="E214" s="4" t="s">
        <v>481</v>
      </c>
    </row>
    <row r="215" spans="1:5" x14ac:dyDescent="0.3">
      <c r="A215" s="3">
        <f t="shared" si="3"/>
        <v>214</v>
      </c>
      <c r="B215" s="3" t="s">
        <v>442</v>
      </c>
      <c r="C215" s="76" t="s">
        <v>557</v>
      </c>
      <c r="D215" s="97" t="s">
        <v>556</v>
      </c>
      <c r="E215" s="4" t="s">
        <v>484</v>
      </c>
    </row>
    <row r="216" spans="1:5" x14ac:dyDescent="0.3">
      <c r="A216" s="3">
        <f t="shared" si="3"/>
        <v>215</v>
      </c>
      <c r="B216" s="3" t="s">
        <v>442</v>
      </c>
      <c r="C216" s="76" t="s">
        <v>558</v>
      </c>
      <c r="D216" s="97" t="s">
        <v>230</v>
      </c>
      <c r="E216" s="4" t="s">
        <v>501</v>
      </c>
    </row>
    <row r="217" spans="1:5" x14ac:dyDescent="0.3">
      <c r="A217" s="3">
        <f t="shared" si="3"/>
        <v>216</v>
      </c>
      <c r="B217" s="3" t="s">
        <v>442</v>
      </c>
      <c r="C217" s="76" t="s">
        <v>560</v>
      </c>
      <c r="D217" s="97" t="s">
        <v>559</v>
      </c>
      <c r="E217" s="4" t="s">
        <v>501</v>
      </c>
    </row>
    <row r="218" spans="1:5" x14ac:dyDescent="0.3">
      <c r="A218" s="3">
        <f t="shared" si="3"/>
        <v>217</v>
      </c>
      <c r="B218" s="3" t="s">
        <v>442</v>
      </c>
      <c r="C218" s="76" t="s">
        <v>561</v>
      </c>
      <c r="D218" s="97" t="s">
        <v>231</v>
      </c>
      <c r="E218" s="4" t="s">
        <v>481</v>
      </c>
    </row>
    <row r="219" spans="1:5" x14ac:dyDescent="0.3">
      <c r="A219" s="3">
        <f t="shared" si="3"/>
        <v>218</v>
      </c>
      <c r="B219" s="3" t="s">
        <v>442</v>
      </c>
      <c r="C219" s="76" t="s">
        <v>563</v>
      </c>
      <c r="D219" s="97" t="s">
        <v>562</v>
      </c>
      <c r="E219" s="4" t="s">
        <v>501</v>
      </c>
    </row>
    <row r="220" spans="1:5" x14ac:dyDescent="0.3">
      <c r="A220" s="3">
        <f t="shared" si="3"/>
        <v>219</v>
      </c>
      <c r="B220" s="3" t="s">
        <v>442</v>
      </c>
      <c r="C220" s="76" t="s">
        <v>564</v>
      </c>
      <c r="D220" s="97" t="s">
        <v>232</v>
      </c>
      <c r="E220" s="4" t="s">
        <v>501</v>
      </c>
    </row>
    <row r="221" spans="1:5" x14ac:dyDescent="0.3">
      <c r="A221" s="3">
        <f t="shared" si="3"/>
        <v>220</v>
      </c>
      <c r="B221" s="3" t="s">
        <v>442</v>
      </c>
      <c r="C221" s="76" t="s">
        <v>233</v>
      </c>
      <c r="D221" s="97" t="s">
        <v>565</v>
      </c>
      <c r="E221" s="4" t="s">
        <v>481</v>
      </c>
    </row>
    <row r="222" spans="1:5" x14ac:dyDescent="0.3">
      <c r="A222" s="3">
        <f t="shared" si="3"/>
        <v>221</v>
      </c>
      <c r="B222" s="3" t="s">
        <v>442</v>
      </c>
      <c r="C222" s="76" t="s">
        <v>567</v>
      </c>
      <c r="D222" s="97" t="s">
        <v>566</v>
      </c>
      <c r="E222" s="4" t="s">
        <v>481</v>
      </c>
    </row>
    <row r="223" spans="1:5" x14ac:dyDescent="0.3">
      <c r="A223" s="3">
        <f t="shared" si="3"/>
        <v>222</v>
      </c>
      <c r="B223" s="3" t="s">
        <v>442</v>
      </c>
      <c r="C223" s="76" t="s">
        <v>569</v>
      </c>
      <c r="D223" s="97" t="s">
        <v>568</v>
      </c>
      <c r="E223" s="4" t="s">
        <v>481</v>
      </c>
    </row>
    <row r="224" spans="1:5" x14ac:dyDescent="0.3">
      <c r="A224" s="3">
        <f t="shared" si="3"/>
        <v>223</v>
      </c>
      <c r="B224" s="3" t="s">
        <v>442</v>
      </c>
      <c r="C224" s="76" t="s">
        <v>571</v>
      </c>
      <c r="D224" s="97" t="s">
        <v>570</v>
      </c>
      <c r="E224" s="4" t="s">
        <v>481</v>
      </c>
    </row>
    <row r="225" spans="1:5" x14ac:dyDescent="0.3">
      <c r="A225" s="3">
        <f t="shared" si="3"/>
        <v>224</v>
      </c>
      <c r="B225" s="3" t="s">
        <v>442</v>
      </c>
      <c r="C225" s="76" t="s">
        <v>573</v>
      </c>
      <c r="D225" s="97" t="s">
        <v>572</v>
      </c>
      <c r="E225" s="4" t="s">
        <v>484</v>
      </c>
    </row>
    <row r="226" spans="1:5" x14ac:dyDescent="0.3">
      <c r="A226" s="3">
        <f t="shared" si="3"/>
        <v>225</v>
      </c>
      <c r="B226" s="3" t="s">
        <v>442</v>
      </c>
      <c r="C226" s="76" t="s">
        <v>576</v>
      </c>
      <c r="D226" s="97" t="s">
        <v>575</v>
      </c>
      <c r="E226" s="4" t="s">
        <v>501</v>
      </c>
    </row>
    <row r="227" spans="1:5" x14ac:dyDescent="0.3">
      <c r="A227" s="3">
        <f t="shared" si="3"/>
        <v>226</v>
      </c>
      <c r="B227" s="3" t="s">
        <v>442</v>
      </c>
      <c r="C227" s="76" t="s">
        <v>578</v>
      </c>
      <c r="D227" s="97" t="s">
        <v>577</v>
      </c>
      <c r="E227" s="4" t="s">
        <v>488</v>
      </c>
    </row>
    <row r="228" spans="1:5" x14ac:dyDescent="0.3">
      <c r="A228" s="3">
        <f t="shared" si="3"/>
        <v>227</v>
      </c>
      <c r="B228" s="3" t="s">
        <v>442</v>
      </c>
      <c r="C228" s="76" t="s">
        <v>580</v>
      </c>
      <c r="D228" s="97" t="s">
        <v>579</v>
      </c>
      <c r="E228" s="4" t="s">
        <v>501</v>
      </c>
    </row>
    <row r="229" spans="1:5" x14ac:dyDescent="0.3">
      <c r="A229" s="3">
        <f t="shared" si="3"/>
        <v>228</v>
      </c>
      <c r="B229" s="3" t="s">
        <v>442</v>
      </c>
      <c r="C229" s="76" t="s">
        <v>581</v>
      </c>
      <c r="D229" s="97" t="s">
        <v>237</v>
      </c>
      <c r="E229" s="4" t="s">
        <v>484</v>
      </c>
    </row>
    <row r="230" spans="1:5" x14ac:dyDescent="0.3">
      <c r="A230" s="3">
        <f t="shared" si="3"/>
        <v>229</v>
      </c>
      <c r="B230" s="3" t="s">
        <v>442</v>
      </c>
      <c r="C230" s="76" t="s">
        <v>583</v>
      </c>
      <c r="D230" s="97" t="s">
        <v>582</v>
      </c>
      <c r="E230" s="4" t="s">
        <v>481</v>
      </c>
    </row>
    <row r="231" spans="1:5" x14ac:dyDescent="0.3">
      <c r="A231" s="3">
        <f t="shared" si="3"/>
        <v>230</v>
      </c>
      <c r="B231" s="3" t="s">
        <v>442</v>
      </c>
      <c r="C231" s="76" t="s">
        <v>584</v>
      </c>
      <c r="D231" s="97" t="s">
        <v>242</v>
      </c>
      <c r="E231" s="4" t="s">
        <v>484</v>
      </c>
    </row>
    <row r="232" spans="1:5" x14ac:dyDescent="0.3">
      <c r="A232" s="3">
        <f t="shared" si="3"/>
        <v>231</v>
      </c>
      <c r="B232" s="3" t="s">
        <v>442</v>
      </c>
      <c r="C232" s="76" t="s">
        <v>586</v>
      </c>
      <c r="D232" s="97" t="s">
        <v>585</v>
      </c>
      <c r="E232" s="4" t="s">
        <v>481</v>
      </c>
    </row>
    <row r="233" spans="1:5" x14ac:dyDescent="0.3">
      <c r="A233" s="3">
        <f t="shared" si="3"/>
        <v>232</v>
      </c>
      <c r="B233" s="3" t="s">
        <v>442</v>
      </c>
      <c r="C233" s="76" t="s">
        <v>588</v>
      </c>
      <c r="D233" s="97" t="s">
        <v>243</v>
      </c>
      <c r="E233" s="4" t="s">
        <v>481</v>
      </c>
    </row>
    <row r="234" spans="1:5" x14ac:dyDescent="0.3">
      <c r="A234" s="3">
        <f t="shared" si="3"/>
        <v>233</v>
      </c>
      <c r="B234" s="3" t="s">
        <v>442</v>
      </c>
      <c r="C234" s="76" t="s">
        <v>590</v>
      </c>
      <c r="D234" s="97" t="s">
        <v>589</v>
      </c>
      <c r="E234" s="4" t="s">
        <v>481</v>
      </c>
    </row>
    <row r="235" spans="1:5" x14ac:dyDescent="0.3">
      <c r="A235" s="3">
        <f t="shared" si="3"/>
        <v>234</v>
      </c>
      <c r="B235" s="3" t="s">
        <v>442</v>
      </c>
      <c r="C235" s="76" t="s">
        <v>591</v>
      </c>
      <c r="D235" s="97" t="s">
        <v>246</v>
      </c>
      <c r="E235" s="4" t="s">
        <v>481</v>
      </c>
    </row>
    <row r="236" spans="1:5" x14ac:dyDescent="0.3">
      <c r="A236" s="3">
        <f t="shared" si="3"/>
        <v>235</v>
      </c>
      <c r="B236" s="3" t="s">
        <v>442</v>
      </c>
      <c r="C236" s="76" t="s">
        <v>592</v>
      </c>
      <c r="D236" s="97" t="s">
        <v>248</v>
      </c>
      <c r="E236" s="4" t="s">
        <v>484</v>
      </c>
    </row>
    <row r="237" spans="1:5" x14ac:dyDescent="0.3">
      <c r="A237" s="3">
        <f t="shared" si="3"/>
        <v>236</v>
      </c>
      <c r="B237" s="3" t="s">
        <v>442</v>
      </c>
      <c r="C237" s="76" t="s">
        <v>594</v>
      </c>
      <c r="D237" s="97" t="s">
        <v>593</v>
      </c>
      <c r="E237" s="4" t="s">
        <v>481</v>
      </c>
    </row>
    <row r="238" spans="1:5" x14ac:dyDescent="0.3">
      <c r="A238" s="3">
        <f t="shared" si="3"/>
        <v>237</v>
      </c>
      <c r="B238" s="3" t="s">
        <v>442</v>
      </c>
      <c r="C238" s="76" t="s">
        <v>596</v>
      </c>
      <c r="D238" s="97" t="s">
        <v>595</v>
      </c>
      <c r="E238" s="4" t="s">
        <v>501</v>
      </c>
    </row>
    <row r="239" spans="1:5" x14ac:dyDescent="0.3">
      <c r="A239" s="3">
        <f t="shared" si="3"/>
        <v>238</v>
      </c>
      <c r="B239" s="3" t="s">
        <v>442</v>
      </c>
      <c r="C239" s="76" t="s">
        <v>598</v>
      </c>
      <c r="D239" s="97" t="s">
        <v>597</v>
      </c>
      <c r="E239" s="4" t="s">
        <v>481</v>
      </c>
    </row>
    <row r="240" spans="1:5" x14ac:dyDescent="0.3">
      <c r="A240" s="3">
        <f t="shared" si="3"/>
        <v>239</v>
      </c>
      <c r="B240" s="3" t="s">
        <v>442</v>
      </c>
      <c r="C240" s="76" t="s">
        <v>599</v>
      </c>
      <c r="D240" s="97" t="s">
        <v>252</v>
      </c>
      <c r="E240" s="4" t="s">
        <v>488</v>
      </c>
    </row>
    <row r="241" spans="1:5" x14ac:dyDescent="0.3">
      <c r="A241" s="3">
        <f t="shared" si="3"/>
        <v>240</v>
      </c>
      <c r="B241" s="3" t="s">
        <v>442</v>
      </c>
      <c r="C241" s="76" t="s">
        <v>601</v>
      </c>
      <c r="D241" s="97" t="s">
        <v>600</v>
      </c>
      <c r="E241" s="4" t="s">
        <v>481</v>
      </c>
    </row>
    <row r="242" spans="1:5" x14ac:dyDescent="0.3">
      <c r="A242" s="3">
        <f t="shared" si="3"/>
        <v>241</v>
      </c>
      <c r="B242" s="3" t="s">
        <v>442</v>
      </c>
      <c r="C242" s="76" t="s">
        <v>603</v>
      </c>
      <c r="D242" s="97" t="s">
        <v>602</v>
      </c>
      <c r="E242" s="4" t="s">
        <v>501</v>
      </c>
    </row>
    <row r="243" spans="1:5" x14ac:dyDescent="0.3">
      <c r="A243" s="3">
        <f t="shared" si="3"/>
        <v>242</v>
      </c>
      <c r="B243" s="3" t="s">
        <v>442</v>
      </c>
      <c r="C243" s="76" t="s">
        <v>605</v>
      </c>
      <c r="D243" s="97" t="s">
        <v>253</v>
      </c>
      <c r="E243" s="4" t="s">
        <v>481</v>
      </c>
    </row>
    <row r="244" spans="1:5" x14ac:dyDescent="0.3">
      <c r="A244" s="3">
        <f t="shared" si="3"/>
        <v>243</v>
      </c>
      <c r="B244" s="3" t="s">
        <v>442</v>
      </c>
      <c r="C244" s="76" t="s">
        <v>607</v>
      </c>
      <c r="D244" s="97" t="s">
        <v>606</v>
      </c>
      <c r="E244" s="4" t="s">
        <v>501</v>
      </c>
    </row>
    <row r="245" spans="1:5" x14ac:dyDescent="0.3">
      <c r="A245" s="3">
        <f t="shared" si="3"/>
        <v>244</v>
      </c>
      <c r="B245" s="3" t="s">
        <v>442</v>
      </c>
      <c r="C245" s="76" t="s">
        <v>608</v>
      </c>
      <c r="D245" s="97" t="s">
        <v>255</v>
      </c>
      <c r="E245" s="4" t="s">
        <v>488</v>
      </c>
    </row>
    <row r="246" spans="1:5" x14ac:dyDescent="0.3">
      <c r="A246" s="3">
        <f t="shared" si="3"/>
        <v>245</v>
      </c>
      <c r="B246" s="3" t="s">
        <v>442</v>
      </c>
      <c r="C246" s="76" t="s">
        <v>609</v>
      </c>
      <c r="D246" s="97" t="s">
        <v>256</v>
      </c>
      <c r="E246" s="4" t="s">
        <v>501</v>
      </c>
    </row>
    <row r="247" spans="1:5" x14ac:dyDescent="0.3">
      <c r="A247" s="3">
        <f t="shared" si="3"/>
        <v>246</v>
      </c>
      <c r="B247" s="3" t="s">
        <v>442</v>
      </c>
      <c r="C247" s="76" t="s">
        <v>611</v>
      </c>
      <c r="D247" s="97" t="s">
        <v>610</v>
      </c>
      <c r="E247" s="4" t="s">
        <v>501</v>
      </c>
    </row>
    <row r="248" spans="1:5" x14ac:dyDescent="0.3">
      <c r="A248" s="3">
        <f t="shared" si="3"/>
        <v>247</v>
      </c>
      <c r="B248" s="3" t="s">
        <v>442</v>
      </c>
      <c r="C248" s="76" t="s">
        <v>614</v>
      </c>
      <c r="D248" s="97" t="s">
        <v>613</v>
      </c>
      <c r="E248" s="4" t="s">
        <v>501</v>
      </c>
    </row>
    <row r="249" spans="1:5" x14ac:dyDescent="0.3">
      <c r="A249" s="3">
        <f t="shared" si="3"/>
        <v>248</v>
      </c>
      <c r="B249" s="3" t="s">
        <v>442</v>
      </c>
      <c r="C249" s="76" t="s">
        <v>616</v>
      </c>
      <c r="D249" s="97" t="s">
        <v>615</v>
      </c>
      <c r="E249" s="4" t="s">
        <v>484</v>
      </c>
    </row>
    <row r="250" spans="1:5" x14ac:dyDescent="0.3">
      <c r="A250" s="3">
        <f t="shared" si="3"/>
        <v>249</v>
      </c>
      <c r="B250" s="3" t="s">
        <v>442</v>
      </c>
      <c r="C250" s="76" t="s">
        <v>617</v>
      </c>
      <c r="D250" s="97" t="s">
        <v>257</v>
      </c>
      <c r="E250" s="4" t="s">
        <v>481</v>
      </c>
    </row>
    <row r="251" spans="1:5" x14ac:dyDescent="0.3">
      <c r="A251" s="3">
        <f t="shared" si="3"/>
        <v>250</v>
      </c>
      <c r="B251" s="3" t="s">
        <v>442</v>
      </c>
      <c r="C251" s="76" t="s">
        <v>618</v>
      </c>
      <c r="D251" s="97" t="s">
        <v>471</v>
      </c>
      <c r="E251" s="4" t="s">
        <v>488</v>
      </c>
    </row>
    <row r="252" spans="1:5" x14ac:dyDescent="0.3">
      <c r="A252" s="3">
        <f t="shared" si="3"/>
        <v>251</v>
      </c>
      <c r="B252" s="3" t="s">
        <v>442</v>
      </c>
      <c r="C252" s="76" t="s">
        <v>620</v>
      </c>
      <c r="D252" s="97" t="s">
        <v>619</v>
      </c>
      <c r="E252" s="4" t="s">
        <v>501</v>
      </c>
    </row>
    <row r="253" spans="1:5" x14ac:dyDescent="0.3">
      <c r="A253" s="3">
        <f t="shared" si="3"/>
        <v>252</v>
      </c>
      <c r="B253" s="3" t="s">
        <v>442</v>
      </c>
      <c r="C253" s="76" t="s">
        <v>622</v>
      </c>
      <c r="D253" s="97" t="s">
        <v>621</v>
      </c>
      <c r="E253" s="4" t="s">
        <v>481</v>
      </c>
    </row>
    <row r="254" spans="1:5" x14ac:dyDescent="0.3">
      <c r="A254" s="3">
        <f t="shared" si="3"/>
        <v>253</v>
      </c>
      <c r="B254" s="3" t="s">
        <v>442</v>
      </c>
      <c r="C254" s="76" t="s">
        <v>623</v>
      </c>
      <c r="D254" s="97" t="s">
        <v>260</v>
      </c>
      <c r="E254" s="4" t="s">
        <v>481</v>
      </c>
    </row>
    <row r="255" spans="1:5" x14ac:dyDescent="0.3">
      <c r="A255" s="3">
        <f t="shared" si="3"/>
        <v>254</v>
      </c>
      <c r="B255" s="3" t="s">
        <v>442</v>
      </c>
      <c r="C255" s="76" t="s">
        <v>625</v>
      </c>
      <c r="D255" s="97" t="s">
        <v>624</v>
      </c>
      <c r="E255" s="4" t="s">
        <v>481</v>
      </c>
    </row>
    <row r="256" spans="1:5" x14ac:dyDescent="0.3">
      <c r="A256" s="3">
        <f t="shared" si="3"/>
        <v>255</v>
      </c>
      <c r="B256" s="3" t="s">
        <v>442</v>
      </c>
      <c r="C256" s="76" t="s">
        <v>626</v>
      </c>
      <c r="D256" s="97" t="s">
        <v>263</v>
      </c>
      <c r="E256" s="4" t="s">
        <v>481</v>
      </c>
    </row>
    <row r="257" spans="1:5" x14ac:dyDescent="0.3">
      <c r="A257" s="3">
        <f t="shared" si="3"/>
        <v>256</v>
      </c>
      <c r="B257" s="3" t="s">
        <v>442</v>
      </c>
      <c r="C257" s="76" t="s">
        <v>267</v>
      </c>
      <c r="D257" s="97" t="s">
        <v>266</v>
      </c>
      <c r="E257" s="4" t="s">
        <v>484</v>
      </c>
    </row>
    <row r="258" spans="1:5" x14ac:dyDescent="0.3">
      <c r="A258" s="3">
        <f t="shared" si="3"/>
        <v>257</v>
      </c>
      <c r="B258" s="3" t="s">
        <v>442</v>
      </c>
      <c r="C258" s="76" t="s">
        <v>628</v>
      </c>
      <c r="D258" s="97" t="s">
        <v>627</v>
      </c>
      <c r="E258" s="4" t="s">
        <v>481</v>
      </c>
    </row>
    <row r="259" spans="1:5" x14ac:dyDescent="0.3">
      <c r="A259" s="3">
        <f t="shared" si="3"/>
        <v>258</v>
      </c>
      <c r="B259" s="3" t="s">
        <v>442</v>
      </c>
      <c r="C259" s="76" t="s">
        <v>629</v>
      </c>
      <c r="D259" s="97" t="s">
        <v>269</v>
      </c>
      <c r="E259" s="4" t="s">
        <v>481</v>
      </c>
    </row>
    <row r="260" spans="1:5" x14ac:dyDescent="0.3">
      <c r="A260" s="3">
        <f t="shared" ref="A260:A323" si="4">+A259+1</f>
        <v>259</v>
      </c>
      <c r="B260" s="3" t="s">
        <v>442</v>
      </c>
      <c r="C260" s="76" t="s">
        <v>631</v>
      </c>
      <c r="D260" s="97" t="s">
        <v>630</v>
      </c>
      <c r="E260" s="4" t="s">
        <v>481</v>
      </c>
    </row>
    <row r="261" spans="1:5" x14ac:dyDescent="0.3">
      <c r="A261" s="3">
        <f t="shared" si="4"/>
        <v>260</v>
      </c>
      <c r="B261" s="3" t="s">
        <v>442</v>
      </c>
      <c r="C261" s="76" t="s">
        <v>632</v>
      </c>
      <c r="D261" s="97" t="s">
        <v>272</v>
      </c>
      <c r="E261" s="4" t="s">
        <v>488</v>
      </c>
    </row>
    <row r="262" spans="1:5" x14ac:dyDescent="0.3">
      <c r="A262" s="3">
        <f t="shared" si="4"/>
        <v>261</v>
      </c>
      <c r="B262" s="3" t="s">
        <v>442</v>
      </c>
      <c r="C262" s="76" t="s">
        <v>634</v>
      </c>
      <c r="D262" s="97" t="s">
        <v>633</v>
      </c>
      <c r="E262" s="4" t="s">
        <v>481</v>
      </c>
    </row>
    <row r="263" spans="1:5" x14ac:dyDescent="0.3">
      <c r="A263" s="3">
        <f t="shared" si="4"/>
        <v>262</v>
      </c>
      <c r="B263" s="3" t="s">
        <v>442</v>
      </c>
      <c r="C263" s="76" t="s">
        <v>636</v>
      </c>
      <c r="D263" s="97" t="s">
        <v>635</v>
      </c>
      <c r="E263" s="4" t="s">
        <v>481</v>
      </c>
    </row>
    <row r="264" spans="1:5" x14ac:dyDescent="0.3">
      <c r="A264" s="3">
        <f t="shared" si="4"/>
        <v>263</v>
      </c>
      <c r="B264" s="3" t="s">
        <v>442</v>
      </c>
      <c r="C264" s="76" t="s">
        <v>638</v>
      </c>
      <c r="D264" s="97" t="s">
        <v>637</v>
      </c>
      <c r="E264" s="4" t="s">
        <v>501</v>
      </c>
    </row>
    <row r="265" spans="1:5" x14ac:dyDescent="0.3">
      <c r="A265" s="3">
        <f t="shared" si="4"/>
        <v>264</v>
      </c>
      <c r="B265" s="3" t="s">
        <v>442</v>
      </c>
      <c r="C265" s="76" t="s">
        <v>640</v>
      </c>
      <c r="D265" s="97" t="s">
        <v>639</v>
      </c>
      <c r="E265" s="4" t="s">
        <v>481</v>
      </c>
    </row>
    <row r="266" spans="1:5" x14ac:dyDescent="0.3">
      <c r="A266" s="3">
        <f t="shared" si="4"/>
        <v>265</v>
      </c>
      <c r="B266" s="3" t="s">
        <v>442</v>
      </c>
      <c r="C266" s="76" t="s">
        <v>641</v>
      </c>
      <c r="D266" s="97" t="s">
        <v>273</v>
      </c>
      <c r="E266" s="4" t="s">
        <v>488</v>
      </c>
    </row>
    <row r="267" spans="1:5" x14ac:dyDescent="0.3">
      <c r="A267" s="3">
        <f t="shared" si="4"/>
        <v>266</v>
      </c>
      <c r="B267" s="3" t="s">
        <v>442</v>
      </c>
      <c r="C267" s="76" t="s">
        <v>643</v>
      </c>
      <c r="D267" s="97" t="s">
        <v>642</v>
      </c>
      <c r="E267" s="4" t="s">
        <v>501</v>
      </c>
    </row>
    <row r="268" spans="1:5" x14ac:dyDescent="0.3">
      <c r="A268" s="3">
        <f t="shared" si="4"/>
        <v>267</v>
      </c>
      <c r="B268" s="3" t="s">
        <v>442</v>
      </c>
      <c r="C268" s="76" t="s">
        <v>645</v>
      </c>
      <c r="D268" s="97" t="s">
        <v>644</v>
      </c>
      <c r="E268" s="4" t="s">
        <v>501</v>
      </c>
    </row>
    <row r="269" spans="1:5" x14ac:dyDescent="0.3">
      <c r="A269" s="3">
        <f t="shared" si="4"/>
        <v>268</v>
      </c>
      <c r="B269" s="3" t="s">
        <v>442</v>
      </c>
      <c r="C269" s="76" t="s">
        <v>646</v>
      </c>
      <c r="D269" s="97" t="s">
        <v>274</v>
      </c>
      <c r="E269" s="4" t="s">
        <v>501</v>
      </c>
    </row>
    <row r="270" spans="1:5" x14ac:dyDescent="0.3">
      <c r="A270" s="3">
        <f t="shared" si="4"/>
        <v>269</v>
      </c>
      <c r="B270" s="3" t="s">
        <v>442</v>
      </c>
      <c r="C270" s="76" t="s">
        <v>647</v>
      </c>
      <c r="D270" s="97" t="s">
        <v>275</v>
      </c>
      <c r="E270" s="4" t="s">
        <v>501</v>
      </c>
    </row>
    <row r="271" spans="1:5" x14ac:dyDescent="0.3">
      <c r="A271" s="3">
        <f t="shared" si="4"/>
        <v>270</v>
      </c>
      <c r="B271" s="3" t="s">
        <v>442</v>
      </c>
      <c r="C271" s="76" t="s">
        <v>649</v>
      </c>
      <c r="D271" s="97" t="s">
        <v>648</v>
      </c>
      <c r="E271" s="4" t="s">
        <v>481</v>
      </c>
    </row>
    <row r="272" spans="1:5" x14ac:dyDescent="0.3">
      <c r="A272" s="3">
        <f t="shared" si="4"/>
        <v>271</v>
      </c>
      <c r="B272" s="3" t="s">
        <v>442</v>
      </c>
      <c r="C272" s="76" t="s">
        <v>650</v>
      </c>
      <c r="D272" s="97" t="s">
        <v>276</v>
      </c>
      <c r="E272" s="4" t="s">
        <v>481</v>
      </c>
    </row>
    <row r="273" spans="1:5" x14ac:dyDescent="0.3">
      <c r="A273" s="3">
        <f t="shared" si="4"/>
        <v>272</v>
      </c>
      <c r="B273" s="3" t="s">
        <v>442</v>
      </c>
      <c r="C273" s="76" t="s">
        <v>652</v>
      </c>
      <c r="D273" s="97" t="s">
        <v>651</v>
      </c>
      <c r="E273" s="4" t="s">
        <v>488</v>
      </c>
    </row>
    <row r="274" spans="1:5" x14ac:dyDescent="0.3">
      <c r="A274" s="3">
        <f t="shared" si="4"/>
        <v>273</v>
      </c>
      <c r="B274" s="3" t="s">
        <v>442</v>
      </c>
      <c r="C274" s="76" t="s">
        <v>654</v>
      </c>
      <c r="D274" s="97" t="s">
        <v>653</v>
      </c>
      <c r="E274" s="4" t="s">
        <v>488</v>
      </c>
    </row>
    <row r="275" spans="1:5" x14ac:dyDescent="0.3">
      <c r="A275" s="3">
        <f t="shared" si="4"/>
        <v>274</v>
      </c>
      <c r="B275" s="3" t="s">
        <v>442</v>
      </c>
      <c r="C275" s="76" t="s">
        <v>656</v>
      </c>
      <c r="D275" s="97" t="s">
        <v>655</v>
      </c>
      <c r="E275" s="4" t="s">
        <v>481</v>
      </c>
    </row>
    <row r="276" spans="1:5" x14ac:dyDescent="0.3">
      <c r="A276" s="3">
        <f t="shared" si="4"/>
        <v>275</v>
      </c>
      <c r="B276" s="3" t="s">
        <v>442</v>
      </c>
      <c r="C276" s="76" t="s">
        <v>658</v>
      </c>
      <c r="D276" s="97" t="s">
        <v>657</v>
      </c>
      <c r="E276" s="4" t="s">
        <v>488</v>
      </c>
    </row>
    <row r="277" spans="1:5" x14ac:dyDescent="0.3">
      <c r="A277" s="3">
        <f t="shared" si="4"/>
        <v>276</v>
      </c>
      <c r="B277" s="3" t="s">
        <v>442</v>
      </c>
      <c r="C277" s="76" t="s">
        <v>660</v>
      </c>
      <c r="D277" s="97" t="s">
        <v>659</v>
      </c>
      <c r="E277" s="4" t="s">
        <v>501</v>
      </c>
    </row>
    <row r="278" spans="1:5" x14ac:dyDescent="0.3">
      <c r="A278" s="3">
        <f t="shared" si="4"/>
        <v>277</v>
      </c>
      <c r="B278" s="3" t="s">
        <v>442</v>
      </c>
      <c r="C278" s="76" t="s">
        <v>662</v>
      </c>
      <c r="D278" s="97" t="s">
        <v>279</v>
      </c>
      <c r="E278" s="4" t="s">
        <v>501</v>
      </c>
    </row>
    <row r="279" spans="1:5" x14ac:dyDescent="0.3">
      <c r="A279" s="3">
        <f t="shared" si="4"/>
        <v>278</v>
      </c>
      <c r="B279" s="3" t="s">
        <v>442</v>
      </c>
      <c r="C279" s="76" t="s">
        <v>664</v>
      </c>
      <c r="D279" s="97" t="s">
        <v>663</v>
      </c>
      <c r="E279" s="4" t="s">
        <v>501</v>
      </c>
    </row>
    <row r="280" spans="1:5" x14ac:dyDescent="0.3">
      <c r="A280" s="3">
        <f t="shared" si="4"/>
        <v>279</v>
      </c>
      <c r="B280" s="3" t="s">
        <v>442</v>
      </c>
      <c r="C280" s="76" t="s">
        <v>665</v>
      </c>
      <c r="D280" s="97" t="s">
        <v>281</v>
      </c>
      <c r="E280" s="4" t="s">
        <v>501</v>
      </c>
    </row>
    <row r="281" spans="1:5" x14ac:dyDescent="0.3">
      <c r="A281" s="3">
        <f t="shared" si="4"/>
        <v>280</v>
      </c>
      <c r="B281" s="3" t="s">
        <v>442</v>
      </c>
      <c r="C281" s="76" t="s">
        <v>666</v>
      </c>
      <c r="D281" s="97" t="s">
        <v>283</v>
      </c>
      <c r="E281" s="4" t="s">
        <v>488</v>
      </c>
    </row>
    <row r="282" spans="1:5" x14ac:dyDescent="0.3">
      <c r="A282" s="3">
        <f t="shared" si="4"/>
        <v>281</v>
      </c>
      <c r="B282" s="3" t="s">
        <v>442</v>
      </c>
      <c r="C282" s="76" t="s">
        <v>668</v>
      </c>
      <c r="D282" s="97" t="s">
        <v>667</v>
      </c>
      <c r="E282" s="4" t="s">
        <v>501</v>
      </c>
    </row>
    <row r="283" spans="1:5" x14ac:dyDescent="0.3">
      <c r="A283" s="3">
        <f t="shared" si="4"/>
        <v>282</v>
      </c>
      <c r="B283" s="3" t="s">
        <v>442</v>
      </c>
      <c r="C283" s="76" t="s">
        <v>670</v>
      </c>
      <c r="D283" s="97" t="s">
        <v>669</v>
      </c>
      <c r="E283" s="4" t="s">
        <v>481</v>
      </c>
    </row>
    <row r="284" spans="1:5" x14ac:dyDescent="0.3">
      <c r="A284" s="3">
        <f t="shared" si="4"/>
        <v>283</v>
      </c>
      <c r="B284" s="3" t="s">
        <v>442</v>
      </c>
      <c r="C284" s="76" t="s">
        <v>672</v>
      </c>
      <c r="D284" s="97" t="s">
        <v>671</v>
      </c>
      <c r="E284" s="4" t="s">
        <v>488</v>
      </c>
    </row>
    <row r="285" spans="1:5" x14ac:dyDescent="0.3">
      <c r="A285" s="3">
        <f t="shared" si="4"/>
        <v>284</v>
      </c>
      <c r="B285" s="3" t="s">
        <v>442</v>
      </c>
      <c r="C285" s="76" t="s">
        <v>674</v>
      </c>
      <c r="D285" s="97" t="s">
        <v>284</v>
      </c>
      <c r="E285" s="4" t="s">
        <v>484</v>
      </c>
    </row>
    <row r="286" spans="1:5" x14ac:dyDescent="0.3">
      <c r="A286" s="3">
        <f t="shared" si="4"/>
        <v>285</v>
      </c>
      <c r="B286" s="3" t="s">
        <v>442</v>
      </c>
      <c r="C286" s="76" t="s">
        <v>676</v>
      </c>
      <c r="D286" s="97" t="s">
        <v>675</v>
      </c>
      <c r="E286" s="4" t="s">
        <v>501</v>
      </c>
    </row>
    <row r="287" spans="1:5" x14ac:dyDescent="0.3">
      <c r="A287" s="3">
        <f t="shared" si="4"/>
        <v>286</v>
      </c>
      <c r="B287" s="3" t="s">
        <v>442</v>
      </c>
      <c r="C287" s="76" t="s">
        <v>678</v>
      </c>
      <c r="D287" s="97" t="s">
        <v>677</v>
      </c>
      <c r="E287" s="4" t="s">
        <v>501</v>
      </c>
    </row>
    <row r="288" spans="1:5" x14ac:dyDescent="0.3">
      <c r="A288" s="3">
        <f t="shared" si="4"/>
        <v>287</v>
      </c>
      <c r="B288" s="3" t="s">
        <v>442</v>
      </c>
      <c r="C288" s="76" t="s">
        <v>679</v>
      </c>
      <c r="D288" s="97" t="s">
        <v>285</v>
      </c>
      <c r="E288" s="4" t="s">
        <v>484</v>
      </c>
    </row>
    <row r="289" spans="1:5" x14ac:dyDescent="0.3">
      <c r="A289" s="3">
        <f t="shared" si="4"/>
        <v>288</v>
      </c>
      <c r="B289" s="3" t="s">
        <v>442</v>
      </c>
      <c r="C289" s="76" t="s">
        <v>680</v>
      </c>
      <c r="D289" s="97" t="s">
        <v>286</v>
      </c>
      <c r="E289" s="4" t="s">
        <v>488</v>
      </c>
    </row>
    <row r="290" spans="1:5" x14ac:dyDescent="0.3">
      <c r="A290" s="3">
        <f t="shared" si="4"/>
        <v>289</v>
      </c>
      <c r="B290" s="3" t="s">
        <v>442</v>
      </c>
      <c r="C290" s="76" t="s">
        <v>682</v>
      </c>
      <c r="D290" s="97" t="s">
        <v>681</v>
      </c>
      <c r="E290" s="4" t="s">
        <v>484</v>
      </c>
    </row>
    <row r="291" spans="1:5" x14ac:dyDescent="0.3">
      <c r="A291" s="3">
        <f t="shared" si="4"/>
        <v>290</v>
      </c>
      <c r="B291" s="3" t="s">
        <v>442</v>
      </c>
      <c r="C291" s="76" t="s">
        <v>684</v>
      </c>
      <c r="D291" s="97" t="s">
        <v>683</v>
      </c>
      <c r="E291" s="4" t="s">
        <v>481</v>
      </c>
    </row>
    <row r="292" spans="1:5" x14ac:dyDescent="0.3">
      <c r="A292" s="3">
        <f t="shared" si="4"/>
        <v>291</v>
      </c>
      <c r="B292" s="3" t="s">
        <v>442</v>
      </c>
      <c r="C292" s="76" t="s">
        <v>687</v>
      </c>
      <c r="D292" s="97" t="s">
        <v>686</v>
      </c>
      <c r="E292" s="4" t="s">
        <v>481</v>
      </c>
    </row>
    <row r="293" spans="1:5" x14ac:dyDescent="0.3">
      <c r="A293" s="3">
        <f t="shared" si="4"/>
        <v>292</v>
      </c>
      <c r="B293" s="3" t="s">
        <v>442</v>
      </c>
      <c r="C293" s="76" t="s">
        <v>690</v>
      </c>
      <c r="D293" s="97" t="s">
        <v>689</v>
      </c>
      <c r="E293" s="4" t="s">
        <v>481</v>
      </c>
    </row>
    <row r="294" spans="1:5" x14ac:dyDescent="0.3">
      <c r="A294" s="3">
        <f t="shared" si="4"/>
        <v>293</v>
      </c>
      <c r="B294" s="3" t="s">
        <v>442</v>
      </c>
      <c r="C294" s="76" t="s">
        <v>692</v>
      </c>
      <c r="D294" s="97" t="s">
        <v>691</v>
      </c>
      <c r="E294" s="4" t="s">
        <v>481</v>
      </c>
    </row>
    <row r="295" spans="1:5" x14ac:dyDescent="0.3">
      <c r="A295" s="3">
        <f t="shared" si="4"/>
        <v>294</v>
      </c>
      <c r="B295" s="3" t="s">
        <v>442</v>
      </c>
      <c r="C295" s="76" t="s">
        <v>695</v>
      </c>
      <c r="D295" s="97" t="s">
        <v>694</v>
      </c>
      <c r="E295" s="4" t="s">
        <v>501</v>
      </c>
    </row>
    <row r="296" spans="1:5" x14ac:dyDescent="0.3">
      <c r="A296" s="3">
        <f t="shared" si="4"/>
        <v>295</v>
      </c>
      <c r="B296" s="3" t="s">
        <v>442</v>
      </c>
      <c r="C296" s="76" t="s">
        <v>697</v>
      </c>
      <c r="D296" s="97" t="s">
        <v>696</v>
      </c>
      <c r="E296" s="4" t="s">
        <v>501</v>
      </c>
    </row>
    <row r="297" spans="1:5" x14ac:dyDescent="0.3">
      <c r="A297" s="3">
        <f t="shared" si="4"/>
        <v>296</v>
      </c>
      <c r="B297" s="3" t="s">
        <v>442</v>
      </c>
      <c r="C297" s="76" t="s">
        <v>699</v>
      </c>
      <c r="D297" s="97" t="s">
        <v>698</v>
      </c>
      <c r="E297" s="4" t="s">
        <v>501</v>
      </c>
    </row>
    <row r="298" spans="1:5" x14ac:dyDescent="0.3">
      <c r="A298" s="3">
        <f t="shared" si="4"/>
        <v>297</v>
      </c>
      <c r="B298" s="3" t="s">
        <v>442</v>
      </c>
      <c r="C298" s="76" t="s">
        <v>603</v>
      </c>
      <c r="D298" s="97" t="s">
        <v>290</v>
      </c>
      <c r="E298" s="4" t="s">
        <v>501</v>
      </c>
    </row>
    <row r="299" spans="1:5" x14ac:dyDescent="0.3">
      <c r="A299" s="3">
        <f t="shared" si="4"/>
        <v>298</v>
      </c>
      <c r="B299" s="3" t="s">
        <v>442</v>
      </c>
      <c r="C299" s="76" t="s">
        <v>701</v>
      </c>
      <c r="D299" s="97" t="s">
        <v>700</v>
      </c>
      <c r="E299" s="4" t="s">
        <v>484</v>
      </c>
    </row>
    <row r="300" spans="1:5" x14ac:dyDescent="0.3">
      <c r="A300" s="3">
        <f t="shared" si="4"/>
        <v>299</v>
      </c>
      <c r="B300" s="3" t="s">
        <v>442</v>
      </c>
      <c r="C300" s="76" t="s">
        <v>702</v>
      </c>
      <c r="D300" s="97" t="s">
        <v>291</v>
      </c>
      <c r="E300" s="4" t="s">
        <v>481</v>
      </c>
    </row>
    <row r="301" spans="1:5" x14ac:dyDescent="0.3">
      <c r="A301" s="3">
        <f t="shared" si="4"/>
        <v>300</v>
      </c>
      <c r="B301" s="3" t="s">
        <v>442</v>
      </c>
      <c r="C301" s="76" t="s">
        <v>704</v>
      </c>
      <c r="D301" s="97" t="s">
        <v>703</v>
      </c>
      <c r="E301" s="4" t="s">
        <v>488</v>
      </c>
    </row>
    <row r="302" spans="1:5" x14ac:dyDescent="0.3">
      <c r="A302" s="3">
        <f t="shared" si="4"/>
        <v>301</v>
      </c>
      <c r="B302" s="3" t="s">
        <v>442</v>
      </c>
      <c r="C302" s="76" t="s">
        <v>706</v>
      </c>
      <c r="D302" s="97" t="s">
        <v>705</v>
      </c>
      <c r="E302" s="4" t="s">
        <v>481</v>
      </c>
    </row>
    <row r="303" spans="1:5" x14ac:dyDescent="0.3">
      <c r="A303" s="3">
        <f t="shared" si="4"/>
        <v>302</v>
      </c>
      <c r="B303" s="3" t="s">
        <v>442</v>
      </c>
      <c r="C303" s="76" t="s">
        <v>708</v>
      </c>
      <c r="D303" s="97" t="s">
        <v>707</v>
      </c>
      <c r="E303" s="4" t="s">
        <v>481</v>
      </c>
    </row>
    <row r="304" spans="1:5" x14ac:dyDescent="0.3">
      <c r="A304" s="3">
        <f t="shared" si="4"/>
        <v>303</v>
      </c>
      <c r="B304" s="3" t="s">
        <v>442</v>
      </c>
      <c r="C304" s="76" t="s">
        <v>710</v>
      </c>
      <c r="D304" s="97" t="s">
        <v>709</v>
      </c>
      <c r="E304" s="4" t="s">
        <v>501</v>
      </c>
    </row>
    <row r="305" spans="1:5" x14ac:dyDescent="0.3">
      <c r="A305" s="3">
        <f t="shared" si="4"/>
        <v>304</v>
      </c>
      <c r="B305" s="3" t="s">
        <v>442</v>
      </c>
      <c r="C305" s="76" t="s">
        <v>713</v>
      </c>
      <c r="D305" s="97" t="s">
        <v>712</v>
      </c>
      <c r="E305" s="4" t="s">
        <v>488</v>
      </c>
    </row>
    <row r="306" spans="1:5" x14ac:dyDescent="0.3">
      <c r="A306" s="3">
        <f t="shared" si="4"/>
        <v>305</v>
      </c>
      <c r="B306" s="3" t="s">
        <v>442</v>
      </c>
      <c r="C306" s="76" t="s">
        <v>714</v>
      </c>
      <c r="D306" s="97" t="s">
        <v>294</v>
      </c>
      <c r="E306" s="4" t="s">
        <v>481</v>
      </c>
    </row>
    <row r="307" spans="1:5" x14ac:dyDescent="0.3">
      <c r="A307" s="3">
        <f t="shared" si="4"/>
        <v>306</v>
      </c>
      <c r="B307" s="3" t="s">
        <v>442</v>
      </c>
      <c r="C307" s="76" t="s">
        <v>716</v>
      </c>
      <c r="D307" s="97" t="s">
        <v>715</v>
      </c>
      <c r="E307" s="4" t="s">
        <v>481</v>
      </c>
    </row>
    <row r="308" spans="1:5" x14ac:dyDescent="0.3">
      <c r="A308" s="3">
        <f t="shared" si="4"/>
        <v>307</v>
      </c>
      <c r="B308" s="3" t="s">
        <v>442</v>
      </c>
      <c r="C308" s="76" t="s">
        <v>718</v>
      </c>
      <c r="D308" s="97" t="s">
        <v>295</v>
      </c>
      <c r="E308" s="4" t="s">
        <v>535</v>
      </c>
    </row>
    <row r="309" spans="1:5" x14ac:dyDescent="0.3">
      <c r="A309" s="3">
        <f t="shared" si="4"/>
        <v>308</v>
      </c>
      <c r="B309" s="3" t="s">
        <v>442</v>
      </c>
      <c r="C309" s="76" t="s">
        <v>720</v>
      </c>
      <c r="D309" s="97" t="s">
        <v>719</v>
      </c>
      <c r="E309" s="4" t="s">
        <v>535</v>
      </c>
    </row>
    <row r="310" spans="1:5" x14ac:dyDescent="0.3">
      <c r="A310" s="3">
        <f t="shared" si="4"/>
        <v>309</v>
      </c>
      <c r="B310" s="3" t="s">
        <v>442</v>
      </c>
      <c r="C310" s="76" t="s">
        <v>723</v>
      </c>
      <c r="D310" s="97" t="s">
        <v>722</v>
      </c>
      <c r="E310" s="4" t="s">
        <v>484</v>
      </c>
    </row>
    <row r="311" spans="1:5" x14ac:dyDescent="0.3">
      <c r="A311" s="3">
        <f t="shared" si="4"/>
        <v>310</v>
      </c>
      <c r="B311" s="3" t="s">
        <v>442</v>
      </c>
      <c r="C311" s="76" t="s">
        <v>724</v>
      </c>
      <c r="D311" s="97" t="s">
        <v>296</v>
      </c>
      <c r="E311" s="4" t="s">
        <v>535</v>
      </c>
    </row>
    <row r="312" spans="1:5" x14ac:dyDescent="0.3">
      <c r="A312" s="3">
        <f t="shared" si="4"/>
        <v>311</v>
      </c>
      <c r="B312" s="3" t="s">
        <v>442</v>
      </c>
      <c r="C312" s="76" t="s">
        <v>726</v>
      </c>
      <c r="D312" s="97" t="s">
        <v>725</v>
      </c>
      <c r="E312" s="4" t="s">
        <v>535</v>
      </c>
    </row>
    <row r="313" spans="1:5" x14ac:dyDescent="0.3">
      <c r="A313" s="3">
        <f t="shared" si="4"/>
        <v>312</v>
      </c>
      <c r="B313" s="3" t="s">
        <v>442</v>
      </c>
      <c r="C313" s="76" t="s">
        <v>728</v>
      </c>
      <c r="D313" s="97" t="s">
        <v>727</v>
      </c>
      <c r="E313" s="4" t="s">
        <v>481</v>
      </c>
    </row>
    <row r="314" spans="1:5" x14ac:dyDescent="0.3">
      <c r="A314" s="3">
        <f t="shared" si="4"/>
        <v>313</v>
      </c>
      <c r="B314" s="3" t="s">
        <v>442</v>
      </c>
      <c r="C314" s="76" t="s">
        <v>729</v>
      </c>
      <c r="D314" s="97" t="s">
        <v>298</v>
      </c>
      <c r="E314" s="4" t="s">
        <v>501</v>
      </c>
    </row>
    <row r="315" spans="1:5" x14ac:dyDescent="0.3">
      <c r="A315" s="3">
        <f t="shared" si="4"/>
        <v>314</v>
      </c>
      <c r="B315" s="3" t="s">
        <v>442</v>
      </c>
      <c r="C315" s="76" t="s">
        <v>731</v>
      </c>
      <c r="D315" s="97" t="s">
        <v>730</v>
      </c>
      <c r="E315" s="4" t="s">
        <v>733</v>
      </c>
    </row>
    <row r="316" spans="1:5" x14ac:dyDescent="0.3">
      <c r="A316" s="3">
        <f t="shared" si="4"/>
        <v>315</v>
      </c>
      <c r="B316" s="3" t="s">
        <v>442</v>
      </c>
      <c r="C316" s="76" t="s">
        <v>735</v>
      </c>
      <c r="D316" s="97" t="s">
        <v>734</v>
      </c>
      <c r="E316" s="4" t="s">
        <v>501</v>
      </c>
    </row>
    <row r="317" spans="1:5" x14ac:dyDescent="0.3">
      <c r="A317" s="3">
        <f t="shared" si="4"/>
        <v>316</v>
      </c>
      <c r="B317" s="3" t="s">
        <v>442</v>
      </c>
      <c r="C317" s="76" t="s">
        <v>736</v>
      </c>
      <c r="D317" s="97" t="s">
        <v>299</v>
      </c>
      <c r="E317" s="4" t="s">
        <v>501</v>
      </c>
    </row>
    <row r="318" spans="1:5" x14ac:dyDescent="0.3">
      <c r="A318" s="3">
        <f t="shared" si="4"/>
        <v>317</v>
      </c>
      <c r="B318" s="3" t="s">
        <v>442</v>
      </c>
      <c r="C318" s="76" t="s">
        <v>738</v>
      </c>
      <c r="D318" s="97" t="s">
        <v>737</v>
      </c>
      <c r="E318" s="4" t="s">
        <v>501</v>
      </c>
    </row>
    <row r="319" spans="1:5" x14ac:dyDescent="0.3">
      <c r="A319" s="3">
        <f t="shared" si="4"/>
        <v>318</v>
      </c>
      <c r="B319" s="3" t="s">
        <v>442</v>
      </c>
      <c r="C319" s="76" t="s">
        <v>740</v>
      </c>
      <c r="D319" s="97" t="s">
        <v>739</v>
      </c>
      <c r="E319" s="4" t="s">
        <v>484</v>
      </c>
    </row>
    <row r="320" spans="1:5" x14ac:dyDescent="0.3">
      <c r="A320" s="3">
        <f t="shared" si="4"/>
        <v>319</v>
      </c>
      <c r="B320" s="3" t="s">
        <v>442</v>
      </c>
      <c r="C320" s="76" t="s">
        <v>741</v>
      </c>
      <c r="D320" s="97" t="s">
        <v>301</v>
      </c>
      <c r="E320" s="4" t="s">
        <v>481</v>
      </c>
    </row>
    <row r="321" spans="1:5" x14ac:dyDescent="0.3">
      <c r="A321" s="3">
        <f t="shared" si="4"/>
        <v>320</v>
      </c>
      <c r="B321" s="3" t="s">
        <v>442</v>
      </c>
      <c r="C321" s="76" t="s">
        <v>304</v>
      </c>
      <c r="D321" s="97" t="s">
        <v>303</v>
      </c>
      <c r="E321" s="4" t="s">
        <v>481</v>
      </c>
    </row>
    <row r="322" spans="1:5" x14ac:dyDescent="0.3">
      <c r="A322" s="3">
        <f t="shared" si="4"/>
        <v>321</v>
      </c>
      <c r="B322" s="3" t="s">
        <v>442</v>
      </c>
      <c r="C322" s="76" t="s">
        <v>742</v>
      </c>
      <c r="D322" s="97" t="s">
        <v>307</v>
      </c>
      <c r="E322" s="4" t="s">
        <v>484</v>
      </c>
    </row>
    <row r="323" spans="1:5" x14ac:dyDescent="0.3">
      <c r="A323" s="3">
        <f t="shared" si="4"/>
        <v>322</v>
      </c>
      <c r="B323" s="3" t="s">
        <v>442</v>
      </c>
      <c r="C323" s="76" t="s">
        <v>743</v>
      </c>
      <c r="D323" s="97" t="s">
        <v>309</v>
      </c>
      <c r="E323" s="4" t="s">
        <v>488</v>
      </c>
    </row>
    <row r="324" spans="1:5" x14ac:dyDescent="0.3">
      <c r="A324" s="3">
        <f t="shared" ref="A324:A387" si="5">+A323+1</f>
        <v>323</v>
      </c>
      <c r="B324" s="3" t="s">
        <v>442</v>
      </c>
      <c r="C324" s="76" t="s">
        <v>745</v>
      </c>
      <c r="D324" s="97" t="s">
        <v>744</v>
      </c>
      <c r="E324" s="4" t="s">
        <v>501</v>
      </c>
    </row>
    <row r="325" spans="1:5" x14ac:dyDescent="0.3">
      <c r="A325" s="3">
        <f t="shared" si="5"/>
        <v>324</v>
      </c>
      <c r="B325" s="3" t="s">
        <v>442</v>
      </c>
      <c r="C325" s="76" t="s">
        <v>746</v>
      </c>
      <c r="D325" s="97" t="s">
        <v>310</v>
      </c>
      <c r="E325" s="4" t="s">
        <v>484</v>
      </c>
    </row>
    <row r="326" spans="1:5" s="19" customFormat="1" x14ac:dyDescent="0.3">
      <c r="A326" s="3">
        <f t="shared" si="5"/>
        <v>325</v>
      </c>
      <c r="B326" s="3" t="s">
        <v>442</v>
      </c>
      <c r="C326" s="76" t="s">
        <v>748</v>
      </c>
      <c r="D326" s="97" t="s">
        <v>747</v>
      </c>
      <c r="E326" s="4" t="s">
        <v>501</v>
      </c>
    </row>
    <row r="327" spans="1:5" x14ac:dyDescent="0.3">
      <c r="A327" s="3">
        <f t="shared" si="5"/>
        <v>326</v>
      </c>
      <c r="B327" s="3" t="s">
        <v>442</v>
      </c>
      <c r="C327" s="76" t="s">
        <v>750</v>
      </c>
      <c r="D327" s="97" t="s">
        <v>749</v>
      </c>
      <c r="E327" s="4" t="s">
        <v>481</v>
      </c>
    </row>
    <row r="328" spans="1:5" x14ac:dyDescent="0.3">
      <c r="A328" s="3">
        <f t="shared" si="5"/>
        <v>327</v>
      </c>
      <c r="B328" s="3" t="s">
        <v>442</v>
      </c>
      <c r="C328" s="76" t="s">
        <v>751</v>
      </c>
      <c r="D328" s="97" t="s">
        <v>313</v>
      </c>
      <c r="E328" s="4" t="s">
        <v>481</v>
      </c>
    </row>
    <row r="329" spans="1:5" x14ac:dyDescent="0.3">
      <c r="A329" s="3">
        <f t="shared" si="5"/>
        <v>328</v>
      </c>
      <c r="B329" s="3" t="s">
        <v>442</v>
      </c>
      <c r="C329" s="76" t="s">
        <v>752</v>
      </c>
      <c r="D329" s="97" t="s">
        <v>314</v>
      </c>
      <c r="E329" s="4" t="s">
        <v>488</v>
      </c>
    </row>
    <row r="330" spans="1:5" x14ac:dyDescent="0.3">
      <c r="A330" s="3">
        <f t="shared" si="5"/>
        <v>329</v>
      </c>
      <c r="B330" s="3" t="s">
        <v>442</v>
      </c>
      <c r="C330" s="76" t="s">
        <v>753</v>
      </c>
      <c r="D330" s="97" t="s">
        <v>315</v>
      </c>
      <c r="E330" s="4" t="s">
        <v>488</v>
      </c>
    </row>
    <row r="331" spans="1:5" x14ac:dyDescent="0.3">
      <c r="A331" s="3">
        <f t="shared" si="5"/>
        <v>330</v>
      </c>
      <c r="B331" s="3" t="s">
        <v>442</v>
      </c>
      <c r="C331" s="76" t="s">
        <v>754</v>
      </c>
      <c r="D331" s="97" t="s">
        <v>316</v>
      </c>
      <c r="E331" s="4" t="s">
        <v>484</v>
      </c>
    </row>
    <row r="332" spans="1:5" x14ac:dyDescent="0.3">
      <c r="A332" s="3">
        <f t="shared" si="5"/>
        <v>331</v>
      </c>
      <c r="B332" s="3" t="s">
        <v>442</v>
      </c>
      <c r="C332" s="76" t="s">
        <v>755</v>
      </c>
      <c r="D332" s="97" t="s">
        <v>472</v>
      </c>
      <c r="E332" s="4" t="s">
        <v>488</v>
      </c>
    </row>
    <row r="333" spans="1:5" x14ac:dyDescent="0.3">
      <c r="A333" s="3">
        <f t="shared" si="5"/>
        <v>332</v>
      </c>
      <c r="B333" s="3" t="s">
        <v>442</v>
      </c>
      <c r="C333" s="76" t="s">
        <v>757</v>
      </c>
      <c r="D333" s="97" t="s">
        <v>756</v>
      </c>
      <c r="E333" s="4" t="s">
        <v>488</v>
      </c>
    </row>
    <row r="334" spans="1:5" x14ac:dyDescent="0.3">
      <c r="A334" s="3">
        <f t="shared" si="5"/>
        <v>333</v>
      </c>
      <c r="B334" s="3" t="s">
        <v>442</v>
      </c>
      <c r="C334" s="76" t="s">
        <v>758</v>
      </c>
      <c r="D334" s="97" t="s">
        <v>318</v>
      </c>
      <c r="E334" s="4" t="s">
        <v>481</v>
      </c>
    </row>
    <row r="335" spans="1:5" x14ac:dyDescent="0.3">
      <c r="A335" s="3">
        <f t="shared" si="5"/>
        <v>334</v>
      </c>
      <c r="B335" s="3" t="s">
        <v>442</v>
      </c>
      <c r="C335" s="76" t="s">
        <v>760</v>
      </c>
      <c r="D335" s="97" t="s">
        <v>759</v>
      </c>
      <c r="E335" s="4" t="s">
        <v>501</v>
      </c>
    </row>
    <row r="336" spans="1:5" x14ac:dyDescent="0.3">
      <c r="A336" s="3">
        <f t="shared" si="5"/>
        <v>335</v>
      </c>
      <c r="B336" s="3" t="s">
        <v>442</v>
      </c>
      <c r="C336" s="76" t="s">
        <v>762</v>
      </c>
      <c r="D336" s="97" t="s">
        <v>761</v>
      </c>
      <c r="E336" s="4" t="s">
        <v>481</v>
      </c>
    </row>
    <row r="337" spans="1:5" x14ac:dyDescent="0.3">
      <c r="A337" s="3">
        <f t="shared" si="5"/>
        <v>336</v>
      </c>
      <c r="B337" s="3" t="s">
        <v>442</v>
      </c>
      <c r="C337" s="76" t="s">
        <v>765</v>
      </c>
      <c r="D337" s="97" t="s">
        <v>764</v>
      </c>
      <c r="E337" s="4" t="s">
        <v>481</v>
      </c>
    </row>
    <row r="338" spans="1:5" x14ac:dyDescent="0.3">
      <c r="A338" s="3">
        <f t="shared" si="5"/>
        <v>337</v>
      </c>
      <c r="B338" s="3" t="s">
        <v>442</v>
      </c>
      <c r="C338" s="76" t="s">
        <v>767</v>
      </c>
      <c r="D338" s="97" t="s">
        <v>766</v>
      </c>
      <c r="E338" s="4" t="s">
        <v>488</v>
      </c>
    </row>
    <row r="339" spans="1:5" x14ac:dyDescent="0.3">
      <c r="A339" s="3">
        <f t="shared" si="5"/>
        <v>338</v>
      </c>
      <c r="B339" s="3" t="s">
        <v>442</v>
      </c>
      <c r="C339" s="76" t="s">
        <v>769</v>
      </c>
      <c r="D339" s="97" t="s">
        <v>768</v>
      </c>
      <c r="E339" s="4" t="s">
        <v>488</v>
      </c>
    </row>
    <row r="340" spans="1:5" x14ac:dyDescent="0.3">
      <c r="A340" s="3">
        <f t="shared" si="5"/>
        <v>339</v>
      </c>
      <c r="B340" s="3" t="s">
        <v>442</v>
      </c>
      <c r="C340" s="76" t="s">
        <v>771</v>
      </c>
      <c r="D340" s="97" t="s">
        <v>770</v>
      </c>
      <c r="E340" s="4" t="s">
        <v>501</v>
      </c>
    </row>
    <row r="341" spans="1:5" x14ac:dyDescent="0.3">
      <c r="A341" s="3">
        <f t="shared" si="5"/>
        <v>340</v>
      </c>
      <c r="B341" s="3" t="s">
        <v>442</v>
      </c>
      <c r="C341" s="76" t="s">
        <v>773</v>
      </c>
      <c r="D341" s="97" t="s">
        <v>772</v>
      </c>
      <c r="E341" s="4" t="s">
        <v>481</v>
      </c>
    </row>
    <row r="342" spans="1:5" x14ac:dyDescent="0.3">
      <c r="A342" s="3">
        <f t="shared" si="5"/>
        <v>341</v>
      </c>
      <c r="B342" s="3" t="s">
        <v>442</v>
      </c>
      <c r="C342" s="76" t="s">
        <v>775</v>
      </c>
      <c r="D342" s="97" t="s">
        <v>774</v>
      </c>
      <c r="E342" s="4" t="s">
        <v>481</v>
      </c>
    </row>
    <row r="343" spans="1:5" x14ac:dyDescent="0.3">
      <c r="A343" s="3">
        <f t="shared" si="5"/>
        <v>342</v>
      </c>
      <c r="B343" s="3" t="s">
        <v>442</v>
      </c>
      <c r="C343" s="76" t="s">
        <v>320</v>
      </c>
      <c r="D343" s="97" t="s">
        <v>319</v>
      </c>
      <c r="E343" s="4" t="s">
        <v>481</v>
      </c>
    </row>
    <row r="344" spans="1:5" x14ac:dyDescent="0.3">
      <c r="A344" s="3">
        <f t="shared" si="5"/>
        <v>343</v>
      </c>
      <c r="B344" s="3" t="s">
        <v>442</v>
      </c>
      <c r="C344" s="76" t="s">
        <v>778</v>
      </c>
      <c r="D344" s="97" t="s">
        <v>777</v>
      </c>
      <c r="E344" s="4" t="s">
        <v>535</v>
      </c>
    </row>
    <row r="345" spans="1:5" x14ac:dyDescent="0.3">
      <c r="A345" s="3">
        <f t="shared" si="5"/>
        <v>344</v>
      </c>
      <c r="B345" s="3" t="s">
        <v>442</v>
      </c>
      <c r="C345" s="76" t="s">
        <v>781</v>
      </c>
      <c r="D345" s="97" t="s">
        <v>780</v>
      </c>
      <c r="E345" s="4" t="s">
        <v>481</v>
      </c>
    </row>
    <row r="346" spans="1:5" x14ac:dyDescent="0.3">
      <c r="A346" s="3">
        <f t="shared" si="5"/>
        <v>345</v>
      </c>
      <c r="B346" s="3" t="s">
        <v>442</v>
      </c>
      <c r="C346" s="76" t="s">
        <v>783</v>
      </c>
      <c r="D346" s="97" t="s">
        <v>782</v>
      </c>
      <c r="E346" s="4" t="s">
        <v>488</v>
      </c>
    </row>
    <row r="347" spans="1:5" x14ac:dyDescent="0.3">
      <c r="A347" s="3">
        <f t="shared" si="5"/>
        <v>346</v>
      </c>
      <c r="B347" s="3" t="s">
        <v>442</v>
      </c>
      <c r="C347" s="76" t="s">
        <v>784</v>
      </c>
      <c r="D347" s="97" t="s">
        <v>322</v>
      </c>
      <c r="E347" s="4" t="s">
        <v>484</v>
      </c>
    </row>
    <row r="348" spans="1:5" x14ac:dyDescent="0.3">
      <c r="A348" s="3">
        <f t="shared" si="5"/>
        <v>347</v>
      </c>
      <c r="B348" s="3" t="s">
        <v>442</v>
      </c>
      <c r="C348" s="76" t="s">
        <v>785</v>
      </c>
      <c r="D348" s="97" t="s">
        <v>323</v>
      </c>
      <c r="E348" s="4" t="s">
        <v>488</v>
      </c>
    </row>
    <row r="349" spans="1:5" x14ac:dyDescent="0.3">
      <c r="A349" s="3">
        <f t="shared" si="5"/>
        <v>348</v>
      </c>
      <c r="B349" s="3" t="s">
        <v>442</v>
      </c>
      <c r="C349" s="76" t="s">
        <v>786</v>
      </c>
      <c r="D349" s="97" t="s">
        <v>324</v>
      </c>
      <c r="E349" s="4" t="s">
        <v>481</v>
      </c>
    </row>
    <row r="350" spans="1:5" x14ac:dyDescent="0.3">
      <c r="A350" s="3">
        <f t="shared" si="5"/>
        <v>349</v>
      </c>
      <c r="B350" s="3" t="s">
        <v>442</v>
      </c>
      <c r="C350" s="76" t="s">
        <v>788</v>
      </c>
      <c r="D350" s="97" t="s">
        <v>787</v>
      </c>
      <c r="E350" s="4" t="s">
        <v>481</v>
      </c>
    </row>
    <row r="351" spans="1:5" x14ac:dyDescent="0.3">
      <c r="A351" s="3">
        <f t="shared" si="5"/>
        <v>350</v>
      </c>
      <c r="B351" s="3" t="s">
        <v>442</v>
      </c>
      <c r="C351" s="76" t="s">
        <v>790</v>
      </c>
      <c r="D351" s="97" t="s">
        <v>789</v>
      </c>
      <c r="E351" s="4" t="s">
        <v>481</v>
      </c>
    </row>
    <row r="352" spans="1:5" x14ac:dyDescent="0.3">
      <c r="A352" s="3">
        <f t="shared" si="5"/>
        <v>351</v>
      </c>
      <c r="B352" s="3" t="s">
        <v>442</v>
      </c>
      <c r="C352" s="76" t="s">
        <v>792</v>
      </c>
      <c r="D352" s="97" t="s">
        <v>325</v>
      </c>
      <c r="E352" s="4" t="s">
        <v>481</v>
      </c>
    </row>
    <row r="353" spans="1:5" x14ac:dyDescent="0.3">
      <c r="A353" s="3">
        <f t="shared" si="5"/>
        <v>352</v>
      </c>
      <c r="B353" s="3" t="s">
        <v>442</v>
      </c>
      <c r="C353" s="76" t="s">
        <v>793</v>
      </c>
      <c r="D353" s="97" t="s">
        <v>326</v>
      </c>
      <c r="E353" s="4" t="s">
        <v>481</v>
      </c>
    </row>
    <row r="354" spans="1:5" x14ac:dyDescent="0.3">
      <c r="A354" s="3">
        <f t="shared" si="5"/>
        <v>353</v>
      </c>
      <c r="B354" s="3" t="s">
        <v>442</v>
      </c>
      <c r="C354" s="76" t="s">
        <v>795</v>
      </c>
      <c r="D354" s="97" t="s">
        <v>794</v>
      </c>
      <c r="E354" s="4" t="s">
        <v>481</v>
      </c>
    </row>
    <row r="355" spans="1:5" x14ac:dyDescent="0.3">
      <c r="A355" s="3">
        <f t="shared" si="5"/>
        <v>354</v>
      </c>
      <c r="B355" s="3" t="s">
        <v>442</v>
      </c>
      <c r="C355" s="76" t="s">
        <v>796</v>
      </c>
      <c r="D355" s="97" t="s">
        <v>327</v>
      </c>
      <c r="E355" s="4" t="s">
        <v>481</v>
      </c>
    </row>
    <row r="356" spans="1:5" x14ac:dyDescent="0.3">
      <c r="A356" s="3">
        <f t="shared" si="5"/>
        <v>355</v>
      </c>
      <c r="B356" s="3" t="s">
        <v>442</v>
      </c>
      <c r="C356" s="76" t="s">
        <v>798</v>
      </c>
      <c r="D356" s="97" t="s">
        <v>797</v>
      </c>
      <c r="E356" s="4" t="s">
        <v>481</v>
      </c>
    </row>
    <row r="357" spans="1:5" x14ac:dyDescent="0.3">
      <c r="A357" s="3">
        <f t="shared" si="5"/>
        <v>356</v>
      </c>
      <c r="B357" s="3" t="s">
        <v>442</v>
      </c>
      <c r="C357" s="76" t="s">
        <v>800</v>
      </c>
      <c r="D357" s="97" t="s">
        <v>799</v>
      </c>
      <c r="E357" s="4" t="s">
        <v>501</v>
      </c>
    </row>
    <row r="358" spans="1:5" x14ac:dyDescent="0.3">
      <c r="A358" s="3">
        <f t="shared" si="5"/>
        <v>357</v>
      </c>
      <c r="B358" s="3" t="s">
        <v>442</v>
      </c>
      <c r="C358" s="76" t="s">
        <v>802</v>
      </c>
      <c r="D358" s="97" t="s">
        <v>801</v>
      </c>
      <c r="E358" s="4" t="s">
        <v>501</v>
      </c>
    </row>
    <row r="359" spans="1:5" x14ac:dyDescent="0.3">
      <c r="A359" s="3">
        <f t="shared" si="5"/>
        <v>358</v>
      </c>
      <c r="B359" s="3" t="s">
        <v>442</v>
      </c>
      <c r="C359" s="76" t="s">
        <v>804</v>
      </c>
      <c r="D359" s="97" t="s">
        <v>803</v>
      </c>
      <c r="E359" s="4" t="s">
        <v>481</v>
      </c>
    </row>
    <row r="360" spans="1:5" x14ac:dyDescent="0.3">
      <c r="A360" s="3">
        <f t="shared" si="5"/>
        <v>359</v>
      </c>
      <c r="B360" s="3" t="s">
        <v>442</v>
      </c>
      <c r="C360" s="76" t="s">
        <v>805</v>
      </c>
      <c r="D360" s="97" t="s">
        <v>328</v>
      </c>
      <c r="E360" s="4" t="s">
        <v>481</v>
      </c>
    </row>
    <row r="361" spans="1:5" x14ac:dyDescent="0.3">
      <c r="A361" s="3">
        <f t="shared" si="5"/>
        <v>360</v>
      </c>
      <c r="B361" s="3" t="s">
        <v>442</v>
      </c>
      <c r="C361" s="76" t="s">
        <v>806</v>
      </c>
      <c r="D361" s="97" t="s">
        <v>331</v>
      </c>
      <c r="E361" s="4" t="s">
        <v>481</v>
      </c>
    </row>
    <row r="362" spans="1:5" x14ac:dyDescent="0.3">
      <c r="A362" s="3">
        <f t="shared" si="5"/>
        <v>361</v>
      </c>
      <c r="B362" s="3" t="s">
        <v>442</v>
      </c>
      <c r="C362" s="76" t="s">
        <v>807</v>
      </c>
      <c r="D362" s="97" t="s">
        <v>332</v>
      </c>
      <c r="E362" s="4" t="s">
        <v>488</v>
      </c>
    </row>
    <row r="363" spans="1:5" x14ac:dyDescent="0.3">
      <c r="A363" s="3">
        <f t="shared" si="5"/>
        <v>362</v>
      </c>
      <c r="B363" s="3" t="s">
        <v>442</v>
      </c>
      <c r="C363" s="76" t="s">
        <v>809</v>
      </c>
      <c r="D363" s="97" t="s">
        <v>808</v>
      </c>
      <c r="E363" s="4" t="s">
        <v>501</v>
      </c>
    </row>
    <row r="364" spans="1:5" x14ac:dyDescent="0.3">
      <c r="A364" s="3">
        <f t="shared" si="5"/>
        <v>363</v>
      </c>
      <c r="B364" s="3" t="s">
        <v>442</v>
      </c>
      <c r="C364" s="76" t="s">
        <v>811</v>
      </c>
      <c r="D364" s="97" t="s">
        <v>810</v>
      </c>
      <c r="E364" s="4" t="s">
        <v>501</v>
      </c>
    </row>
    <row r="365" spans="1:5" x14ac:dyDescent="0.3">
      <c r="A365" s="3">
        <f t="shared" si="5"/>
        <v>364</v>
      </c>
      <c r="B365" s="3" t="s">
        <v>442</v>
      </c>
      <c r="C365" s="76" t="s">
        <v>812</v>
      </c>
      <c r="D365" s="97" t="s">
        <v>335</v>
      </c>
      <c r="E365" s="4" t="s">
        <v>501</v>
      </c>
    </row>
    <row r="366" spans="1:5" x14ac:dyDescent="0.3">
      <c r="A366" s="3">
        <f t="shared" si="5"/>
        <v>365</v>
      </c>
      <c r="B366" s="3" t="s">
        <v>442</v>
      </c>
      <c r="C366" s="76" t="s">
        <v>813</v>
      </c>
      <c r="D366" s="97" t="s">
        <v>336</v>
      </c>
      <c r="E366" s="4" t="s">
        <v>488</v>
      </c>
    </row>
    <row r="367" spans="1:5" x14ac:dyDescent="0.3">
      <c r="A367" s="3">
        <f t="shared" si="5"/>
        <v>366</v>
      </c>
      <c r="B367" s="3" t="s">
        <v>442</v>
      </c>
      <c r="C367" s="76" t="s">
        <v>814</v>
      </c>
      <c r="D367" s="97" t="s">
        <v>337</v>
      </c>
      <c r="E367" s="4" t="s">
        <v>488</v>
      </c>
    </row>
    <row r="368" spans="1:5" x14ac:dyDescent="0.3">
      <c r="A368" s="3">
        <f t="shared" si="5"/>
        <v>367</v>
      </c>
      <c r="B368" s="3" t="s">
        <v>442</v>
      </c>
      <c r="C368" s="76" t="s">
        <v>816</v>
      </c>
      <c r="D368" s="97" t="s">
        <v>815</v>
      </c>
      <c r="E368" s="4" t="s">
        <v>488</v>
      </c>
    </row>
    <row r="369" spans="1:5" x14ac:dyDescent="0.3">
      <c r="A369" s="3">
        <f t="shared" si="5"/>
        <v>368</v>
      </c>
      <c r="B369" s="3" t="s">
        <v>442</v>
      </c>
      <c r="C369" s="76" t="s">
        <v>817</v>
      </c>
      <c r="D369" s="97" t="s">
        <v>338</v>
      </c>
      <c r="E369" s="4" t="s">
        <v>501</v>
      </c>
    </row>
    <row r="370" spans="1:5" x14ac:dyDescent="0.3">
      <c r="A370" s="3">
        <f t="shared" si="5"/>
        <v>369</v>
      </c>
      <c r="B370" s="3" t="s">
        <v>442</v>
      </c>
      <c r="C370" s="76" t="s">
        <v>819</v>
      </c>
      <c r="D370" s="97" t="s">
        <v>818</v>
      </c>
      <c r="E370" s="4" t="s">
        <v>484</v>
      </c>
    </row>
    <row r="371" spans="1:5" x14ac:dyDescent="0.3">
      <c r="A371" s="3">
        <f t="shared" si="5"/>
        <v>370</v>
      </c>
      <c r="B371" s="3" t="s">
        <v>442</v>
      </c>
      <c r="C371" s="76" t="s">
        <v>820</v>
      </c>
      <c r="D371" s="97" t="s">
        <v>473</v>
      </c>
      <c r="E371" s="4" t="s">
        <v>501</v>
      </c>
    </row>
    <row r="372" spans="1:5" x14ac:dyDescent="0.3">
      <c r="A372" s="3">
        <f t="shared" si="5"/>
        <v>371</v>
      </c>
      <c r="B372" s="3" t="s">
        <v>442</v>
      </c>
      <c r="C372" s="76" t="s">
        <v>822</v>
      </c>
      <c r="D372" s="97" t="s">
        <v>821</v>
      </c>
      <c r="E372" s="4" t="s">
        <v>501</v>
      </c>
    </row>
    <row r="373" spans="1:5" x14ac:dyDescent="0.3">
      <c r="A373" s="3">
        <f t="shared" si="5"/>
        <v>372</v>
      </c>
      <c r="B373" s="3" t="s">
        <v>442</v>
      </c>
      <c r="C373" s="76" t="s">
        <v>825</v>
      </c>
      <c r="D373" s="97" t="s">
        <v>824</v>
      </c>
      <c r="E373" s="4" t="s">
        <v>481</v>
      </c>
    </row>
    <row r="374" spans="1:5" x14ac:dyDescent="0.3">
      <c r="A374" s="3">
        <f t="shared" si="5"/>
        <v>373</v>
      </c>
      <c r="B374" s="3" t="s">
        <v>442</v>
      </c>
      <c r="C374" s="76" t="s">
        <v>827</v>
      </c>
      <c r="D374" s="97" t="s">
        <v>826</v>
      </c>
      <c r="E374" s="4" t="s">
        <v>488</v>
      </c>
    </row>
    <row r="375" spans="1:5" x14ac:dyDescent="0.3">
      <c r="A375" s="3">
        <f t="shared" si="5"/>
        <v>374</v>
      </c>
      <c r="B375" s="3" t="s">
        <v>442</v>
      </c>
      <c r="C375" s="76" t="s">
        <v>829</v>
      </c>
      <c r="D375" s="97" t="s">
        <v>828</v>
      </c>
      <c r="E375" s="4" t="s">
        <v>501</v>
      </c>
    </row>
    <row r="376" spans="1:5" x14ac:dyDescent="0.3">
      <c r="A376" s="3">
        <f t="shared" si="5"/>
        <v>375</v>
      </c>
      <c r="B376" s="3" t="s">
        <v>442</v>
      </c>
      <c r="C376" s="76" t="s">
        <v>831</v>
      </c>
      <c r="D376" s="97" t="s">
        <v>830</v>
      </c>
      <c r="E376" s="4" t="s">
        <v>501</v>
      </c>
    </row>
    <row r="377" spans="1:5" x14ac:dyDescent="0.3">
      <c r="A377" s="3">
        <f t="shared" si="5"/>
        <v>376</v>
      </c>
      <c r="B377" s="3" t="s">
        <v>442</v>
      </c>
      <c r="C377" s="76" t="s">
        <v>833</v>
      </c>
      <c r="D377" s="97" t="s">
        <v>832</v>
      </c>
      <c r="E377" s="4" t="s">
        <v>488</v>
      </c>
    </row>
    <row r="378" spans="1:5" x14ac:dyDescent="0.3">
      <c r="A378" s="3">
        <f t="shared" si="5"/>
        <v>377</v>
      </c>
      <c r="B378" s="3" t="s">
        <v>442</v>
      </c>
      <c r="C378" s="76" t="s">
        <v>835</v>
      </c>
      <c r="D378" s="97" t="s">
        <v>834</v>
      </c>
      <c r="E378" s="4" t="s">
        <v>488</v>
      </c>
    </row>
    <row r="379" spans="1:5" x14ac:dyDescent="0.3">
      <c r="A379" s="3">
        <f t="shared" si="5"/>
        <v>378</v>
      </c>
      <c r="B379" s="3" t="s">
        <v>442</v>
      </c>
      <c r="C379" s="76" t="s">
        <v>837</v>
      </c>
      <c r="D379" s="97" t="s">
        <v>836</v>
      </c>
      <c r="E379" s="4" t="s">
        <v>488</v>
      </c>
    </row>
    <row r="380" spans="1:5" x14ac:dyDescent="0.3">
      <c r="A380" s="3">
        <f t="shared" si="5"/>
        <v>379</v>
      </c>
      <c r="B380" s="3" t="s">
        <v>442</v>
      </c>
      <c r="C380" s="76" t="s">
        <v>838</v>
      </c>
      <c r="D380" s="97" t="s">
        <v>339</v>
      </c>
      <c r="E380" s="4" t="s">
        <v>488</v>
      </c>
    </row>
    <row r="381" spans="1:5" x14ac:dyDescent="0.3">
      <c r="A381" s="3">
        <f t="shared" si="5"/>
        <v>380</v>
      </c>
      <c r="B381" s="3" t="s">
        <v>442</v>
      </c>
      <c r="C381" s="76" t="s">
        <v>840</v>
      </c>
      <c r="D381" s="97" t="s">
        <v>839</v>
      </c>
      <c r="E381" s="4" t="s">
        <v>535</v>
      </c>
    </row>
    <row r="382" spans="1:5" x14ac:dyDescent="0.3">
      <c r="A382" s="3">
        <f t="shared" si="5"/>
        <v>381</v>
      </c>
      <c r="B382" s="3" t="s">
        <v>442</v>
      </c>
      <c r="C382" s="76" t="s">
        <v>842</v>
      </c>
      <c r="D382" s="97" t="s">
        <v>841</v>
      </c>
      <c r="E382" s="4" t="s">
        <v>501</v>
      </c>
    </row>
    <row r="383" spans="1:5" x14ac:dyDescent="0.3">
      <c r="A383" s="3">
        <f t="shared" si="5"/>
        <v>382</v>
      </c>
      <c r="B383" s="3" t="s">
        <v>442</v>
      </c>
      <c r="C383" s="76" t="s">
        <v>844</v>
      </c>
      <c r="D383" s="97" t="s">
        <v>843</v>
      </c>
      <c r="E383" s="4" t="s">
        <v>501</v>
      </c>
    </row>
    <row r="384" spans="1:5" x14ac:dyDescent="0.3">
      <c r="A384" s="3">
        <f t="shared" si="5"/>
        <v>383</v>
      </c>
      <c r="B384" s="3" t="s">
        <v>442</v>
      </c>
      <c r="C384" s="76" t="s">
        <v>845</v>
      </c>
      <c r="D384" s="97" t="s">
        <v>341</v>
      </c>
      <c r="E384" s="4" t="s">
        <v>488</v>
      </c>
    </row>
    <row r="385" spans="1:5" x14ac:dyDescent="0.3">
      <c r="A385" s="3">
        <f t="shared" si="5"/>
        <v>384</v>
      </c>
      <c r="B385" s="3" t="s">
        <v>442</v>
      </c>
      <c r="C385" s="76" t="s">
        <v>847</v>
      </c>
      <c r="D385" s="97" t="s">
        <v>846</v>
      </c>
      <c r="E385" s="4" t="s">
        <v>488</v>
      </c>
    </row>
    <row r="386" spans="1:5" x14ac:dyDescent="0.3">
      <c r="A386" s="3">
        <f t="shared" si="5"/>
        <v>385</v>
      </c>
      <c r="B386" s="3" t="s">
        <v>442</v>
      </c>
      <c r="C386" s="76" t="s">
        <v>848</v>
      </c>
      <c r="D386" s="97" t="s">
        <v>342</v>
      </c>
      <c r="E386" s="4" t="s">
        <v>484</v>
      </c>
    </row>
    <row r="387" spans="1:5" x14ac:dyDescent="0.3">
      <c r="A387" s="3">
        <f t="shared" si="5"/>
        <v>386</v>
      </c>
      <c r="B387" s="3" t="s">
        <v>442</v>
      </c>
      <c r="C387" s="76" t="s">
        <v>849</v>
      </c>
      <c r="D387" s="97" t="s">
        <v>343</v>
      </c>
      <c r="E387" s="4" t="s">
        <v>501</v>
      </c>
    </row>
    <row r="388" spans="1:5" x14ac:dyDescent="0.3">
      <c r="A388" s="3">
        <f t="shared" ref="A388:A451" si="6">+A387+1</f>
        <v>387</v>
      </c>
      <c r="B388" s="3" t="s">
        <v>442</v>
      </c>
      <c r="C388" s="76" t="s">
        <v>850</v>
      </c>
      <c r="D388" s="97" t="s">
        <v>344</v>
      </c>
      <c r="E388" s="4" t="s">
        <v>488</v>
      </c>
    </row>
    <row r="389" spans="1:5" x14ac:dyDescent="0.3">
      <c r="A389" s="3">
        <f t="shared" si="6"/>
        <v>388</v>
      </c>
      <c r="B389" s="3" t="s">
        <v>442</v>
      </c>
      <c r="C389" s="76" t="s">
        <v>851</v>
      </c>
      <c r="D389" s="97" t="s">
        <v>345</v>
      </c>
      <c r="E389" s="4" t="s">
        <v>484</v>
      </c>
    </row>
    <row r="390" spans="1:5" x14ac:dyDescent="0.3">
      <c r="A390" s="3">
        <f t="shared" si="6"/>
        <v>389</v>
      </c>
      <c r="B390" s="3" t="s">
        <v>442</v>
      </c>
      <c r="C390" s="76" t="s">
        <v>347</v>
      </c>
      <c r="D390" s="97" t="s">
        <v>346</v>
      </c>
      <c r="E390" s="4" t="s">
        <v>481</v>
      </c>
    </row>
    <row r="391" spans="1:5" x14ac:dyDescent="0.3">
      <c r="A391" s="3">
        <f t="shared" si="6"/>
        <v>390</v>
      </c>
      <c r="B391" s="3" t="s">
        <v>442</v>
      </c>
      <c r="C391" s="76" t="s">
        <v>853</v>
      </c>
      <c r="D391" s="97" t="s">
        <v>852</v>
      </c>
      <c r="E391" s="4" t="s">
        <v>501</v>
      </c>
    </row>
    <row r="392" spans="1:5" x14ac:dyDescent="0.3">
      <c r="A392" s="3">
        <f t="shared" si="6"/>
        <v>391</v>
      </c>
      <c r="B392" s="3" t="s">
        <v>442</v>
      </c>
      <c r="C392" s="76" t="s">
        <v>854</v>
      </c>
      <c r="D392" s="97" t="s">
        <v>348</v>
      </c>
      <c r="E392" s="4" t="s">
        <v>484</v>
      </c>
    </row>
    <row r="393" spans="1:5" x14ac:dyDescent="0.3">
      <c r="A393" s="3">
        <f t="shared" si="6"/>
        <v>392</v>
      </c>
      <c r="B393" s="3" t="s">
        <v>442</v>
      </c>
      <c r="C393" s="76" t="s">
        <v>855</v>
      </c>
      <c r="D393" s="97" t="s">
        <v>350</v>
      </c>
      <c r="E393" s="4" t="s">
        <v>481</v>
      </c>
    </row>
    <row r="394" spans="1:5" x14ac:dyDescent="0.3">
      <c r="A394" s="3">
        <f t="shared" si="6"/>
        <v>393</v>
      </c>
      <c r="B394" s="3" t="s">
        <v>442</v>
      </c>
      <c r="C394" s="76" t="s">
        <v>858</v>
      </c>
      <c r="D394" s="97" t="s">
        <v>857</v>
      </c>
      <c r="E394" s="4" t="s">
        <v>501</v>
      </c>
    </row>
    <row r="395" spans="1:5" x14ac:dyDescent="0.3">
      <c r="A395" s="3">
        <f t="shared" si="6"/>
        <v>394</v>
      </c>
      <c r="B395" s="3" t="s">
        <v>442</v>
      </c>
      <c r="C395" s="76" t="s">
        <v>860</v>
      </c>
      <c r="D395" s="97" t="s">
        <v>859</v>
      </c>
      <c r="E395" s="4" t="s">
        <v>501</v>
      </c>
    </row>
    <row r="396" spans="1:5" x14ac:dyDescent="0.3">
      <c r="A396" s="3">
        <f t="shared" si="6"/>
        <v>395</v>
      </c>
      <c r="B396" s="3" t="s">
        <v>442</v>
      </c>
      <c r="C396" s="76" t="s">
        <v>861</v>
      </c>
      <c r="D396" s="97" t="s">
        <v>351</v>
      </c>
      <c r="E396" s="4" t="s">
        <v>481</v>
      </c>
    </row>
    <row r="397" spans="1:5" x14ac:dyDescent="0.3">
      <c r="A397" s="3">
        <f t="shared" si="6"/>
        <v>396</v>
      </c>
      <c r="B397" s="3" t="s">
        <v>442</v>
      </c>
      <c r="C397" s="76" t="s">
        <v>862</v>
      </c>
      <c r="D397" s="97" t="s">
        <v>352</v>
      </c>
      <c r="E397" s="4" t="s">
        <v>488</v>
      </c>
    </row>
    <row r="398" spans="1:5" x14ac:dyDescent="0.3">
      <c r="A398" s="3">
        <f t="shared" si="6"/>
        <v>397</v>
      </c>
      <c r="B398" s="3" t="s">
        <v>442</v>
      </c>
      <c r="C398" s="76" t="s">
        <v>864</v>
      </c>
      <c r="D398" s="97" t="s">
        <v>863</v>
      </c>
      <c r="E398" s="4" t="s">
        <v>488</v>
      </c>
    </row>
    <row r="399" spans="1:5" x14ac:dyDescent="0.3">
      <c r="A399" s="3">
        <f t="shared" si="6"/>
        <v>398</v>
      </c>
      <c r="B399" s="3" t="s">
        <v>442</v>
      </c>
      <c r="C399" s="76" t="s">
        <v>865</v>
      </c>
      <c r="D399" s="97" t="s">
        <v>353</v>
      </c>
      <c r="E399" s="4" t="s">
        <v>481</v>
      </c>
    </row>
    <row r="400" spans="1:5" x14ac:dyDescent="0.3">
      <c r="A400" s="3">
        <f t="shared" si="6"/>
        <v>399</v>
      </c>
      <c r="B400" s="3" t="s">
        <v>442</v>
      </c>
      <c r="C400" s="76" t="s">
        <v>867</v>
      </c>
      <c r="D400" s="97" t="s">
        <v>866</v>
      </c>
      <c r="E400" s="4" t="s">
        <v>488</v>
      </c>
    </row>
    <row r="401" spans="1:5" x14ac:dyDescent="0.3">
      <c r="A401" s="3">
        <f t="shared" si="6"/>
        <v>400</v>
      </c>
      <c r="B401" s="3" t="s">
        <v>442</v>
      </c>
      <c r="C401" s="76" t="s">
        <v>869</v>
      </c>
      <c r="D401" s="97" t="s">
        <v>868</v>
      </c>
      <c r="E401" s="4" t="s">
        <v>501</v>
      </c>
    </row>
    <row r="402" spans="1:5" x14ac:dyDescent="0.3">
      <c r="A402" s="3">
        <f t="shared" si="6"/>
        <v>401</v>
      </c>
      <c r="B402" s="3" t="s">
        <v>442</v>
      </c>
      <c r="C402" s="76" t="s">
        <v>871</v>
      </c>
      <c r="D402" s="97" t="s">
        <v>870</v>
      </c>
      <c r="E402" s="4" t="s">
        <v>484</v>
      </c>
    </row>
    <row r="403" spans="1:5" x14ac:dyDescent="0.3">
      <c r="A403" s="3">
        <f t="shared" si="6"/>
        <v>402</v>
      </c>
      <c r="B403" s="3" t="s">
        <v>442</v>
      </c>
      <c r="C403" s="76" t="s">
        <v>872</v>
      </c>
      <c r="D403" s="97" t="s">
        <v>356</v>
      </c>
      <c r="E403" s="4" t="s">
        <v>501</v>
      </c>
    </row>
    <row r="404" spans="1:5" x14ac:dyDescent="0.3">
      <c r="A404" s="3">
        <f t="shared" si="6"/>
        <v>403</v>
      </c>
      <c r="B404" s="3" t="s">
        <v>442</v>
      </c>
      <c r="C404" s="76" t="s">
        <v>874</v>
      </c>
      <c r="D404" s="97" t="s">
        <v>873</v>
      </c>
      <c r="E404" s="4" t="s">
        <v>481</v>
      </c>
    </row>
    <row r="405" spans="1:5" x14ac:dyDescent="0.3">
      <c r="A405" s="3">
        <f t="shared" si="6"/>
        <v>404</v>
      </c>
      <c r="B405" s="3" t="s">
        <v>442</v>
      </c>
      <c r="C405" s="76" t="s">
        <v>875</v>
      </c>
      <c r="D405" s="97" t="s">
        <v>357</v>
      </c>
      <c r="E405" s="4" t="s">
        <v>501</v>
      </c>
    </row>
    <row r="406" spans="1:5" x14ac:dyDescent="0.3">
      <c r="A406" s="3">
        <f t="shared" si="6"/>
        <v>405</v>
      </c>
      <c r="B406" s="3" t="s">
        <v>442</v>
      </c>
      <c r="C406" s="76" t="s">
        <v>877</v>
      </c>
      <c r="D406" s="97" t="s">
        <v>876</v>
      </c>
      <c r="E406" s="4" t="s">
        <v>501</v>
      </c>
    </row>
    <row r="407" spans="1:5" x14ac:dyDescent="0.3">
      <c r="A407" s="3">
        <f t="shared" si="6"/>
        <v>406</v>
      </c>
      <c r="B407" s="3" t="s">
        <v>442</v>
      </c>
      <c r="C407" s="76" t="s">
        <v>879</v>
      </c>
      <c r="D407" s="97" t="s">
        <v>878</v>
      </c>
      <c r="E407" s="4" t="s">
        <v>481</v>
      </c>
    </row>
    <row r="408" spans="1:5" x14ac:dyDescent="0.3">
      <c r="A408" s="3">
        <f t="shared" si="6"/>
        <v>407</v>
      </c>
      <c r="B408" s="3" t="s">
        <v>442</v>
      </c>
      <c r="C408" s="76" t="s">
        <v>881</v>
      </c>
      <c r="D408" s="97" t="s">
        <v>880</v>
      </c>
      <c r="E408" s="4" t="s">
        <v>501</v>
      </c>
    </row>
    <row r="409" spans="1:5" x14ac:dyDescent="0.3">
      <c r="A409" s="3">
        <f t="shared" si="6"/>
        <v>408</v>
      </c>
      <c r="B409" s="3" t="s">
        <v>442</v>
      </c>
      <c r="C409" s="76" t="s">
        <v>882</v>
      </c>
      <c r="D409" s="97" t="s">
        <v>359</v>
      </c>
      <c r="E409" s="4" t="s">
        <v>501</v>
      </c>
    </row>
    <row r="410" spans="1:5" x14ac:dyDescent="0.3">
      <c r="A410" s="3">
        <f t="shared" si="6"/>
        <v>409</v>
      </c>
      <c r="B410" s="3" t="s">
        <v>442</v>
      </c>
      <c r="C410" s="76" t="s">
        <v>883</v>
      </c>
      <c r="D410" s="97" t="s">
        <v>360</v>
      </c>
      <c r="E410" s="4" t="s">
        <v>488</v>
      </c>
    </row>
    <row r="411" spans="1:5" x14ac:dyDescent="0.3">
      <c r="A411" s="3">
        <f t="shared" si="6"/>
        <v>410</v>
      </c>
      <c r="B411" s="3" t="s">
        <v>442</v>
      </c>
      <c r="C411" s="76" t="s">
        <v>885</v>
      </c>
      <c r="D411" s="97" t="s">
        <v>884</v>
      </c>
      <c r="E411" s="4" t="s">
        <v>484</v>
      </c>
    </row>
    <row r="412" spans="1:5" x14ac:dyDescent="0.3">
      <c r="A412" s="3">
        <f t="shared" si="6"/>
        <v>411</v>
      </c>
      <c r="B412" s="3" t="s">
        <v>442</v>
      </c>
      <c r="C412" s="76" t="s">
        <v>886</v>
      </c>
      <c r="D412" s="97" t="s">
        <v>361</v>
      </c>
      <c r="E412" s="4" t="s">
        <v>488</v>
      </c>
    </row>
    <row r="413" spans="1:5" x14ac:dyDescent="0.3">
      <c r="A413" s="3">
        <f t="shared" si="6"/>
        <v>412</v>
      </c>
      <c r="B413" s="3" t="s">
        <v>442</v>
      </c>
      <c r="C413" s="76" t="s">
        <v>888</v>
      </c>
      <c r="D413" s="97" t="s">
        <v>887</v>
      </c>
      <c r="E413" s="4" t="s">
        <v>481</v>
      </c>
    </row>
    <row r="414" spans="1:5" x14ac:dyDescent="0.3">
      <c r="A414" s="3">
        <f t="shared" si="6"/>
        <v>413</v>
      </c>
      <c r="B414" s="3" t="s">
        <v>442</v>
      </c>
      <c r="C414" s="76" t="s">
        <v>891</v>
      </c>
      <c r="D414" s="97" t="s">
        <v>890</v>
      </c>
      <c r="E414" s="4" t="s">
        <v>481</v>
      </c>
    </row>
    <row r="415" spans="1:5" x14ac:dyDescent="0.3">
      <c r="A415" s="3">
        <f t="shared" si="6"/>
        <v>414</v>
      </c>
      <c r="B415" s="3" t="s">
        <v>442</v>
      </c>
      <c r="C415" s="76" t="s">
        <v>893</v>
      </c>
      <c r="D415" s="97" t="s">
        <v>892</v>
      </c>
      <c r="E415" s="4" t="s">
        <v>484</v>
      </c>
    </row>
    <row r="416" spans="1:5" x14ac:dyDescent="0.3">
      <c r="A416" s="3">
        <f t="shared" si="6"/>
        <v>415</v>
      </c>
      <c r="B416" s="3" t="s">
        <v>443</v>
      </c>
      <c r="C416" s="15" t="s">
        <v>389</v>
      </c>
      <c r="D416" s="79" t="s">
        <v>388</v>
      </c>
      <c r="E416" s="15" t="s">
        <v>1204</v>
      </c>
    </row>
    <row r="417" spans="1:5" x14ac:dyDescent="0.3">
      <c r="A417" s="3">
        <f t="shared" si="6"/>
        <v>416</v>
      </c>
      <c r="B417" s="3" t="s">
        <v>443</v>
      </c>
      <c r="C417" s="15" t="s">
        <v>389</v>
      </c>
      <c r="D417" s="79" t="s">
        <v>1205</v>
      </c>
      <c r="E417" s="15"/>
    </row>
    <row r="418" spans="1:5" x14ac:dyDescent="0.3">
      <c r="A418" s="3">
        <f t="shared" si="6"/>
        <v>417</v>
      </c>
      <c r="B418" s="3" t="s">
        <v>443</v>
      </c>
      <c r="C418" s="15" t="s">
        <v>389</v>
      </c>
      <c r="D418" s="79" t="s">
        <v>390</v>
      </c>
      <c r="E418" s="15" t="s">
        <v>1206</v>
      </c>
    </row>
    <row r="419" spans="1:5" x14ac:dyDescent="0.3">
      <c r="A419" s="3">
        <f t="shared" si="6"/>
        <v>418</v>
      </c>
      <c r="B419" s="3" t="s">
        <v>443</v>
      </c>
      <c r="C419" s="15" t="s">
        <v>389</v>
      </c>
      <c r="D419" s="79" t="s">
        <v>391</v>
      </c>
      <c r="E419" s="15"/>
    </row>
    <row r="420" spans="1:5" x14ac:dyDescent="0.3">
      <c r="A420" s="3">
        <f t="shared" si="6"/>
        <v>419</v>
      </c>
      <c r="B420" s="3" t="s">
        <v>443</v>
      </c>
      <c r="C420" s="15" t="s">
        <v>389</v>
      </c>
      <c r="D420" s="79" t="s">
        <v>392</v>
      </c>
      <c r="E420" s="15" t="s">
        <v>1206</v>
      </c>
    </row>
    <row r="421" spans="1:5" x14ac:dyDescent="0.3">
      <c r="A421" s="3">
        <f t="shared" si="6"/>
        <v>420</v>
      </c>
      <c r="B421" s="3" t="s">
        <v>443</v>
      </c>
      <c r="C421" s="15" t="s">
        <v>389</v>
      </c>
      <c r="D421" s="79" t="s">
        <v>1207</v>
      </c>
      <c r="E421" s="15" t="s">
        <v>1206</v>
      </c>
    </row>
    <row r="422" spans="1:5" x14ac:dyDescent="0.3">
      <c r="A422" s="3">
        <f t="shared" si="6"/>
        <v>421</v>
      </c>
      <c r="B422" s="3" t="s">
        <v>443</v>
      </c>
      <c r="C422" s="15" t="s">
        <v>389</v>
      </c>
      <c r="D422" s="79" t="s">
        <v>1208</v>
      </c>
      <c r="E422" s="15" t="s">
        <v>1209</v>
      </c>
    </row>
    <row r="423" spans="1:5" x14ac:dyDescent="0.3">
      <c r="A423" s="3">
        <f t="shared" si="6"/>
        <v>422</v>
      </c>
      <c r="B423" s="3" t="s">
        <v>443</v>
      </c>
      <c r="C423" s="15" t="s">
        <v>389</v>
      </c>
      <c r="D423" s="79" t="s">
        <v>1210</v>
      </c>
      <c r="E423" s="15" t="s">
        <v>1211</v>
      </c>
    </row>
    <row r="424" spans="1:5" x14ac:dyDescent="0.3">
      <c r="A424" s="3">
        <f t="shared" si="6"/>
        <v>423</v>
      </c>
      <c r="B424" s="3" t="s">
        <v>443</v>
      </c>
      <c r="C424" s="15" t="s">
        <v>389</v>
      </c>
      <c r="D424" s="79" t="s">
        <v>1212</v>
      </c>
      <c r="E424" s="15"/>
    </row>
    <row r="425" spans="1:5" x14ac:dyDescent="0.3">
      <c r="A425" s="3">
        <f t="shared" si="6"/>
        <v>424</v>
      </c>
      <c r="B425" s="3" t="s">
        <v>443</v>
      </c>
      <c r="C425" s="15" t="s">
        <v>389</v>
      </c>
      <c r="D425" s="79" t="s">
        <v>1213</v>
      </c>
      <c r="E425" s="15" t="s">
        <v>1209</v>
      </c>
    </row>
    <row r="426" spans="1:5" x14ac:dyDescent="0.3">
      <c r="A426" s="3">
        <f t="shared" si="6"/>
        <v>425</v>
      </c>
      <c r="B426" s="3" t="s">
        <v>443</v>
      </c>
      <c r="C426" s="15" t="s">
        <v>409</v>
      </c>
      <c r="D426" s="79" t="s">
        <v>1214</v>
      </c>
      <c r="E426" s="15" t="s">
        <v>1215</v>
      </c>
    </row>
    <row r="427" spans="1:5" x14ac:dyDescent="0.3">
      <c r="A427" s="3">
        <f t="shared" si="6"/>
        <v>426</v>
      </c>
      <c r="B427" s="3" t="s">
        <v>443</v>
      </c>
      <c r="C427" s="15" t="s">
        <v>389</v>
      </c>
      <c r="D427" s="79" t="s">
        <v>1217</v>
      </c>
      <c r="E427" s="15" t="s">
        <v>1204</v>
      </c>
    </row>
    <row r="428" spans="1:5" x14ac:dyDescent="0.3">
      <c r="A428" s="3">
        <f t="shared" si="6"/>
        <v>427</v>
      </c>
      <c r="B428" s="3" t="s">
        <v>443</v>
      </c>
      <c r="C428" s="15" t="s">
        <v>389</v>
      </c>
      <c r="D428" s="79" t="s">
        <v>1218</v>
      </c>
      <c r="E428" s="15"/>
    </row>
    <row r="429" spans="1:5" s="19" customFormat="1" x14ac:dyDescent="0.3">
      <c r="A429" s="3">
        <f t="shared" si="6"/>
        <v>428</v>
      </c>
      <c r="B429" s="3" t="s">
        <v>443</v>
      </c>
      <c r="C429" s="15" t="s">
        <v>389</v>
      </c>
      <c r="D429" s="79" t="s">
        <v>1219</v>
      </c>
      <c r="E429" s="15"/>
    </row>
    <row r="430" spans="1:5" s="19" customFormat="1" x14ac:dyDescent="0.3">
      <c r="A430" s="3">
        <f t="shared" si="6"/>
        <v>429</v>
      </c>
      <c r="B430" s="3" t="s">
        <v>443</v>
      </c>
      <c r="C430" s="15" t="s">
        <v>389</v>
      </c>
      <c r="D430" s="79" t="s">
        <v>1220</v>
      </c>
      <c r="E430" s="15" t="s">
        <v>1221</v>
      </c>
    </row>
    <row r="431" spans="1:5" s="19" customFormat="1" x14ac:dyDescent="0.3">
      <c r="A431" s="3">
        <f t="shared" si="6"/>
        <v>430</v>
      </c>
      <c r="B431" s="3" t="s">
        <v>443</v>
      </c>
      <c r="C431" s="15" t="s">
        <v>389</v>
      </c>
      <c r="D431" s="79" t="s">
        <v>1222</v>
      </c>
      <c r="E431" s="15" t="s">
        <v>1221</v>
      </c>
    </row>
    <row r="432" spans="1:5" s="19" customFormat="1" x14ac:dyDescent="0.3">
      <c r="A432" s="3">
        <f t="shared" si="6"/>
        <v>431</v>
      </c>
      <c r="B432" s="3" t="s">
        <v>443</v>
      </c>
      <c r="C432" s="15" t="s">
        <v>389</v>
      </c>
      <c r="D432" s="79" t="s">
        <v>1223</v>
      </c>
      <c r="E432" s="15" t="s">
        <v>1221</v>
      </c>
    </row>
    <row r="433" spans="1:5" s="19" customFormat="1" x14ac:dyDescent="0.3">
      <c r="A433" s="3">
        <f t="shared" si="6"/>
        <v>432</v>
      </c>
      <c r="B433" s="3" t="s">
        <v>443</v>
      </c>
      <c r="C433" s="15" t="s">
        <v>389</v>
      </c>
      <c r="D433" s="79" t="s">
        <v>1224</v>
      </c>
      <c r="E433" s="15"/>
    </row>
    <row r="434" spans="1:5" s="19" customFormat="1" x14ac:dyDescent="0.3">
      <c r="A434" s="3">
        <f t="shared" si="6"/>
        <v>433</v>
      </c>
      <c r="B434" s="3" t="s">
        <v>443</v>
      </c>
      <c r="C434" s="15" t="s">
        <v>389</v>
      </c>
      <c r="D434" s="79" t="s">
        <v>1225</v>
      </c>
      <c r="E434" s="15" t="s">
        <v>1221</v>
      </c>
    </row>
    <row r="435" spans="1:5" s="19" customFormat="1" x14ac:dyDescent="0.3">
      <c r="A435" s="3">
        <f t="shared" si="6"/>
        <v>434</v>
      </c>
      <c r="B435" s="3" t="s">
        <v>443</v>
      </c>
      <c r="C435" s="15" t="s">
        <v>389</v>
      </c>
      <c r="D435" s="79" t="s">
        <v>1226</v>
      </c>
      <c r="E435" s="15" t="s">
        <v>1206</v>
      </c>
    </row>
    <row r="436" spans="1:5" s="19" customFormat="1" x14ac:dyDescent="0.3">
      <c r="A436" s="3">
        <f t="shared" si="6"/>
        <v>435</v>
      </c>
      <c r="B436" s="3" t="s">
        <v>443</v>
      </c>
      <c r="C436" s="15" t="s">
        <v>389</v>
      </c>
      <c r="D436" s="79" t="s">
        <v>1227</v>
      </c>
      <c r="E436" s="15" t="s">
        <v>1228</v>
      </c>
    </row>
    <row r="437" spans="1:5" s="19" customFormat="1" x14ac:dyDescent="0.3">
      <c r="A437" s="3">
        <f t="shared" si="6"/>
        <v>436</v>
      </c>
      <c r="B437" s="3" t="s">
        <v>443</v>
      </c>
      <c r="C437" s="15" t="s">
        <v>389</v>
      </c>
      <c r="D437" s="79" t="s">
        <v>1229</v>
      </c>
      <c r="E437" s="15" t="s">
        <v>1228</v>
      </c>
    </row>
    <row r="438" spans="1:5" s="19" customFormat="1" x14ac:dyDescent="0.3">
      <c r="A438" s="3">
        <f t="shared" si="6"/>
        <v>437</v>
      </c>
      <c r="B438" s="3" t="s">
        <v>443</v>
      </c>
      <c r="C438" s="15" t="s">
        <v>389</v>
      </c>
      <c r="D438" s="79" t="s">
        <v>1230</v>
      </c>
      <c r="E438" s="15" t="s">
        <v>1228</v>
      </c>
    </row>
    <row r="439" spans="1:5" s="19" customFormat="1" x14ac:dyDescent="0.3">
      <c r="A439" s="3">
        <f t="shared" si="6"/>
        <v>438</v>
      </c>
      <c r="B439" s="3" t="s">
        <v>443</v>
      </c>
      <c r="C439" s="15" t="s">
        <v>409</v>
      </c>
      <c r="D439" s="79" t="s">
        <v>1231</v>
      </c>
      <c r="E439" s="15" t="s">
        <v>1206</v>
      </c>
    </row>
    <row r="440" spans="1:5" s="19" customFormat="1" x14ac:dyDescent="0.3">
      <c r="A440" s="3">
        <f t="shared" si="6"/>
        <v>439</v>
      </c>
      <c r="B440" s="3" t="s">
        <v>443</v>
      </c>
      <c r="C440" s="15" t="s">
        <v>409</v>
      </c>
      <c r="D440" s="79" t="s">
        <v>408</v>
      </c>
      <c r="E440" s="15"/>
    </row>
    <row r="441" spans="1:5" s="19" customFormat="1" x14ac:dyDescent="0.3">
      <c r="A441" s="3">
        <f t="shared" si="6"/>
        <v>440</v>
      </c>
      <c r="B441" s="3" t="s">
        <v>443</v>
      </c>
      <c r="C441" s="15" t="s">
        <v>409</v>
      </c>
      <c r="D441" s="79" t="s">
        <v>1232</v>
      </c>
      <c r="E441" s="15"/>
    </row>
    <row r="442" spans="1:5" s="19" customFormat="1" x14ac:dyDescent="0.3">
      <c r="A442" s="3">
        <f t="shared" si="6"/>
        <v>441</v>
      </c>
      <c r="B442" s="3" t="s">
        <v>443</v>
      </c>
      <c r="C442" s="15" t="s">
        <v>409</v>
      </c>
      <c r="D442" s="79" t="s">
        <v>1233</v>
      </c>
      <c r="E442" s="15" t="s">
        <v>1221</v>
      </c>
    </row>
    <row r="443" spans="1:5" x14ac:dyDescent="0.3">
      <c r="A443" s="3">
        <f t="shared" si="6"/>
        <v>442</v>
      </c>
      <c r="B443" s="3" t="s">
        <v>443</v>
      </c>
      <c r="C443" s="15" t="s">
        <v>389</v>
      </c>
      <c r="D443" s="79" t="s">
        <v>1234</v>
      </c>
      <c r="E443" s="15" t="s">
        <v>1228</v>
      </c>
    </row>
    <row r="444" spans="1:5" x14ac:dyDescent="0.3">
      <c r="A444" s="3">
        <f t="shared" si="6"/>
        <v>443</v>
      </c>
      <c r="B444" s="3" t="s">
        <v>443</v>
      </c>
      <c r="C444" s="15" t="s">
        <v>389</v>
      </c>
      <c r="D444" s="79" t="s">
        <v>1235</v>
      </c>
      <c r="E444" s="15"/>
    </row>
    <row r="445" spans="1:5" x14ac:dyDescent="0.3">
      <c r="A445" s="3">
        <f t="shared" si="6"/>
        <v>444</v>
      </c>
      <c r="B445" s="3" t="s">
        <v>443</v>
      </c>
      <c r="C445" s="15" t="s">
        <v>409</v>
      </c>
      <c r="D445" s="79" t="s">
        <v>1236</v>
      </c>
      <c r="E445" s="15"/>
    </row>
    <row r="446" spans="1:5" x14ac:dyDescent="0.3">
      <c r="A446" s="3">
        <f t="shared" si="6"/>
        <v>445</v>
      </c>
      <c r="B446" s="3" t="s">
        <v>443</v>
      </c>
      <c r="C446" s="15" t="s">
        <v>409</v>
      </c>
      <c r="D446" s="79" t="s">
        <v>1237</v>
      </c>
      <c r="E446" s="15" t="s">
        <v>1228</v>
      </c>
    </row>
    <row r="447" spans="1:5" x14ac:dyDescent="0.3">
      <c r="A447" s="3">
        <f t="shared" si="6"/>
        <v>446</v>
      </c>
      <c r="B447" s="3" t="s">
        <v>443</v>
      </c>
      <c r="C447" s="15" t="s">
        <v>409</v>
      </c>
      <c r="D447" s="79" t="s">
        <v>1238</v>
      </c>
      <c r="E447" s="15"/>
    </row>
    <row r="448" spans="1:5" x14ac:dyDescent="0.3">
      <c r="A448" s="3">
        <f t="shared" si="6"/>
        <v>447</v>
      </c>
      <c r="B448" s="3" t="s">
        <v>443</v>
      </c>
      <c r="C448" s="15" t="s">
        <v>409</v>
      </c>
      <c r="D448" s="79" t="s">
        <v>1239</v>
      </c>
      <c r="E448" s="15"/>
    </row>
    <row r="449" spans="1:5" x14ac:dyDescent="0.3">
      <c r="A449" s="3">
        <f t="shared" si="6"/>
        <v>448</v>
      </c>
      <c r="B449" s="3" t="s">
        <v>443</v>
      </c>
      <c r="C449" s="15" t="s">
        <v>409</v>
      </c>
      <c r="D449" s="79" t="s">
        <v>1240</v>
      </c>
      <c r="E449" s="15"/>
    </row>
    <row r="450" spans="1:5" x14ac:dyDescent="0.3">
      <c r="A450" s="3">
        <f t="shared" si="6"/>
        <v>449</v>
      </c>
      <c r="B450" s="3" t="s">
        <v>443</v>
      </c>
      <c r="C450" s="15" t="s">
        <v>389</v>
      </c>
      <c r="D450" s="79" t="s">
        <v>1241</v>
      </c>
      <c r="E450" s="15" t="s">
        <v>1242</v>
      </c>
    </row>
    <row r="451" spans="1:5" x14ac:dyDescent="0.3">
      <c r="A451" s="3">
        <f t="shared" si="6"/>
        <v>450</v>
      </c>
      <c r="B451" s="3" t="s">
        <v>443</v>
      </c>
      <c r="C451" s="15" t="s">
        <v>409</v>
      </c>
      <c r="D451" s="79" t="s">
        <v>1243</v>
      </c>
      <c r="E451" s="15"/>
    </row>
    <row r="452" spans="1:5" x14ac:dyDescent="0.3">
      <c r="A452" s="3">
        <f t="shared" ref="A452:A515" si="7">+A451+1</f>
        <v>451</v>
      </c>
      <c r="B452" s="3" t="s">
        <v>443</v>
      </c>
      <c r="C452" s="15" t="s">
        <v>389</v>
      </c>
      <c r="D452" s="79" t="s">
        <v>393</v>
      </c>
      <c r="E452" s="15" t="s">
        <v>1206</v>
      </c>
    </row>
    <row r="453" spans="1:5" x14ac:dyDescent="0.3">
      <c r="A453" s="3">
        <f t="shared" si="7"/>
        <v>452</v>
      </c>
      <c r="B453" s="3" t="s">
        <v>443</v>
      </c>
      <c r="C453" s="15" t="s">
        <v>409</v>
      </c>
      <c r="D453" s="79" t="s">
        <v>1244</v>
      </c>
      <c r="E453" s="15" t="s">
        <v>1209</v>
      </c>
    </row>
    <row r="454" spans="1:5" x14ac:dyDescent="0.3">
      <c r="A454" s="3">
        <f t="shared" si="7"/>
        <v>453</v>
      </c>
      <c r="B454" s="3" t="s">
        <v>443</v>
      </c>
      <c r="C454" s="15" t="s">
        <v>389</v>
      </c>
      <c r="D454" s="79" t="s">
        <v>394</v>
      </c>
      <c r="E454" s="15"/>
    </row>
    <row r="455" spans="1:5" x14ac:dyDescent="0.3">
      <c r="A455" s="3">
        <f t="shared" si="7"/>
        <v>454</v>
      </c>
      <c r="B455" s="3" t="s">
        <v>443</v>
      </c>
      <c r="C455" s="15" t="s">
        <v>389</v>
      </c>
      <c r="D455" s="79" t="s">
        <v>1245</v>
      </c>
      <c r="E455" s="15" t="s">
        <v>1206</v>
      </c>
    </row>
    <row r="456" spans="1:5" x14ac:dyDescent="0.3">
      <c r="A456" s="3">
        <f t="shared" si="7"/>
        <v>455</v>
      </c>
      <c r="B456" s="3" t="s">
        <v>443</v>
      </c>
      <c r="C456" s="15" t="s">
        <v>389</v>
      </c>
      <c r="D456" s="79" t="s">
        <v>1246</v>
      </c>
      <c r="E456" s="15" t="s">
        <v>1206</v>
      </c>
    </row>
    <row r="457" spans="1:5" x14ac:dyDescent="0.3">
      <c r="A457" s="3">
        <f t="shared" si="7"/>
        <v>456</v>
      </c>
      <c r="B457" s="3" t="s">
        <v>443</v>
      </c>
      <c r="C457" s="15" t="s">
        <v>389</v>
      </c>
      <c r="D457" s="79" t="s">
        <v>395</v>
      </c>
      <c r="E457" s="15" t="s">
        <v>1206</v>
      </c>
    </row>
    <row r="458" spans="1:5" x14ac:dyDescent="0.3">
      <c r="A458" s="3">
        <f t="shared" si="7"/>
        <v>457</v>
      </c>
      <c r="B458" s="3" t="s">
        <v>443</v>
      </c>
      <c r="C458" s="15" t="s">
        <v>389</v>
      </c>
      <c r="D458" s="79" t="s">
        <v>396</v>
      </c>
      <c r="E458" s="15" t="s">
        <v>1209</v>
      </c>
    </row>
    <row r="459" spans="1:5" x14ac:dyDescent="0.3">
      <c r="A459" s="3">
        <f t="shared" si="7"/>
        <v>458</v>
      </c>
      <c r="B459" s="3" t="s">
        <v>443</v>
      </c>
      <c r="C459" s="15" t="s">
        <v>389</v>
      </c>
      <c r="D459" s="79" t="s">
        <v>1247</v>
      </c>
      <c r="E459" s="15"/>
    </row>
    <row r="460" spans="1:5" x14ac:dyDescent="0.3">
      <c r="A460" s="3">
        <f t="shared" si="7"/>
        <v>459</v>
      </c>
      <c r="B460" s="3" t="s">
        <v>443</v>
      </c>
      <c r="C460" s="15" t="s">
        <v>409</v>
      </c>
      <c r="D460" s="79" t="s">
        <v>1248</v>
      </c>
      <c r="E460" s="15" t="s">
        <v>1209</v>
      </c>
    </row>
    <row r="461" spans="1:5" x14ac:dyDescent="0.3">
      <c r="A461" s="3">
        <f t="shared" si="7"/>
        <v>460</v>
      </c>
      <c r="B461" s="3" t="s">
        <v>443</v>
      </c>
      <c r="C461" s="15" t="s">
        <v>389</v>
      </c>
      <c r="D461" s="79" t="s">
        <v>1249</v>
      </c>
      <c r="E461" s="15"/>
    </row>
    <row r="462" spans="1:5" x14ac:dyDescent="0.3">
      <c r="A462" s="3">
        <f t="shared" si="7"/>
        <v>461</v>
      </c>
      <c r="B462" s="3" t="s">
        <v>443</v>
      </c>
      <c r="C462" s="15" t="s">
        <v>389</v>
      </c>
      <c r="D462" s="79" t="s">
        <v>1250</v>
      </c>
      <c r="E462" s="15"/>
    </row>
    <row r="463" spans="1:5" x14ac:dyDescent="0.3">
      <c r="A463" s="3">
        <f t="shared" si="7"/>
        <v>462</v>
      </c>
      <c r="B463" s="3" t="s">
        <v>443</v>
      </c>
      <c r="C463" s="15" t="s">
        <v>389</v>
      </c>
      <c r="D463" s="79" t="s">
        <v>1251</v>
      </c>
      <c r="E463" s="15"/>
    </row>
    <row r="464" spans="1:5" x14ac:dyDescent="0.3">
      <c r="A464" s="3">
        <f t="shared" si="7"/>
        <v>463</v>
      </c>
      <c r="B464" s="3" t="s">
        <v>443</v>
      </c>
      <c r="C464" s="15" t="s">
        <v>389</v>
      </c>
      <c r="D464" s="79" t="s">
        <v>1252</v>
      </c>
      <c r="E464" s="15" t="s">
        <v>1253</v>
      </c>
    </row>
    <row r="465" spans="1:5" x14ac:dyDescent="0.3">
      <c r="A465" s="3">
        <f t="shared" si="7"/>
        <v>464</v>
      </c>
      <c r="B465" s="3" t="s">
        <v>443</v>
      </c>
      <c r="C465" s="15" t="s">
        <v>389</v>
      </c>
      <c r="D465" s="79" t="s">
        <v>397</v>
      </c>
      <c r="E465" s="15" t="s">
        <v>1254</v>
      </c>
    </row>
    <row r="466" spans="1:5" x14ac:dyDescent="0.3">
      <c r="A466" s="3">
        <f t="shared" si="7"/>
        <v>465</v>
      </c>
      <c r="B466" s="3" t="s">
        <v>443</v>
      </c>
      <c r="C466" s="15" t="s">
        <v>389</v>
      </c>
      <c r="D466" s="79" t="s">
        <v>1255</v>
      </c>
      <c r="E466" s="15"/>
    </row>
    <row r="467" spans="1:5" x14ac:dyDescent="0.3">
      <c r="A467" s="3">
        <f t="shared" si="7"/>
        <v>466</v>
      </c>
      <c r="B467" s="3" t="s">
        <v>443</v>
      </c>
      <c r="C467" s="15" t="s">
        <v>389</v>
      </c>
      <c r="D467" s="79" t="s">
        <v>1256</v>
      </c>
      <c r="E467" s="15" t="s">
        <v>1206</v>
      </c>
    </row>
    <row r="468" spans="1:5" x14ac:dyDescent="0.3">
      <c r="A468" s="3">
        <f t="shared" si="7"/>
        <v>467</v>
      </c>
      <c r="B468" s="3" t="s">
        <v>443</v>
      </c>
      <c r="C468" s="15" t="s">
        <v>389</v>
      </c>
      <c r="D468" s="79" t="s">
        <v>1257</v>
      </c>
      <c r="E468" s="15" t="s">
        <v>1206</v>
      </c>
    </row>
    <row r="469" spans="1:5" x14ac:dyDescent="0.3">
      <c r="A469" s="3">
        <f t="shared" si="7"/>
        <v>468</v>
      </c>
      <c r="B469" s="3" t="s">
        <v>443</v>
      </c>
      <c r="C469" s="15" t="s">
        <v>389</v>
      </c>
      <c r="D469" s="79" t="s">
        <v>1258</v>
      </c>
      <c r="E469" s="15"/>
    </row>
    <row r="470" spans="1:5" x14ac:dyDescent="0.3">
      <c r="A470" s="3">
        <f t="shared" si="7"/>
        <v>469</v>
      </c>
      <c r="B470" s="3" t="s">
        <v>443</v>
      </c>
      <c r="C470" s="15" t="s">
        <v>389</v>
      </c>
      <c r="D470" s="79" t="s">
        <v>1259</v>
      </c>
      <c r="E470" s="15" t="s">
        <v>1209</v>
      </c>
    </row>
    <row r="471" spans="1:5" x14ac:dyDescent="0.3">
      <c r="A471" s="3">
        <f t="shared" si="7"/>
        <v>470</v>
      </c>
      <c r="B471" s="3" t="s">
        <v>443</v>
      </c>
      <c r="C471" s="15" t="s">
        <v>389</v>
      </c>
      <c r="D471" s="79" t="s">
        <v>1260</v>
      </c>
      <c r="E471" s="15" t="s">
        <v>1206</v>
      </c>
    </row>
    <row r="472" spans="1:5" x14ac:dyDescent="0.3">
      <c r="A472" s="3">
        <f t="shared" si="7"/>
        <v>471</v>
      </c>
      <c r="B472" s="3" t="s">
        <v>443</v>
      </c>
      <c r="C472" s="15" t="s">
        <v>409</v>
      </c>
      <c r="D472" s="79" t="s">
        <v>1261</v>
      </c>
      <c r="E472" s="15" t="s">
        <v>1209</v>
      </c>
    </row>
    <row r="473" spans="1:5" x14ac:dyDescent="0.3">
      <c r="A473" s="3">
        <f t="shared" si="7"/>
        <v>472</v>
      </c>
      <c r="B473" s="3" t="s">
        <v>443</v>
      </c>
      <c r="C473" s="15" t="s">
        <v>409</v>
      </c>
      <c r="D473" s="79" t="s">
        <v>410</v>
      </c>
      <c r="E473" s="15" t="s">
        <v>1206</v>
      </c>
    </row>
    <row r="474" spans="1:5" x14ac:dyDescent="0.3">
      <c r="A474" s="3">
        <f t="shared" si="7"/>
        <v>473</v>
      </c>
      <c r="B474" s="3" t="s">
        <v>443</v>
      </c>
      <c r="C474" s="15" t="s">
        <v>389</v>
      </c>
      <c r="D474" s="79" t="s">
        <v>1262</v>
      </c>
      <c r="E474" s="15"/>
    </row>
    <row r="475" spans="1:5" x14ac:dyDescent="0.3">
      <c r="A475" s="3">
        <f t="shared" si="7"/>
        <v>474</v>
      </c>
      <c r="B475" s="3" t="s">
        <v>443</v>
      </c>
      <c r="C475" s="15" t="s">
        <v>389</v>
      </c>
      <c r="D475" s="79" t="s">
        <v>398</v>
      </c>
      <c r="E475" s="15" t="s">
        <v>1206</v>
      </c>
    </row>
    <row r="476" spans="1:5" x14ac:dyDescent="0.3">
      <c r="A476" s="3">
        <f t="shared" si="7"/>
        <v>475</v>
      </c>
      <c r="B476" s="3" t="s">
        <v>443</v>
      </c>
      <c r="C476" s="15" t="s">
        <v>389</v>
      </c>
      <c r="D476" s="79" t="s">
        <v>1263</v>
      </c>
      <c r="E476" s="15" t="s">
        <v>1228</v>
      </c>
    </row>
    <row r="477" spans="1:5" x14ac:dyDescent="0.3">
      <c r="A477" s="3">
        <f t="shared" si="7"/>
        <v>476</v>
      </c>
      <c r="B477" s="3" t="s">
        <v>443</v>
      </c>
      <c r="C477" s="15" t="s">
        <v>389</v>
      </c>
      <c r="D477" s="79" t="s">
        <v>1264</v>
      </c>
      <c r="E477" s="15"/>
    </row>
    <row r="478" spans="1:5" x14ac:dyDescent="0.3">
      <c r="A478" s="3">
        <f t="shared" si="7"/>
        <v>477</v>
      </c>
      <c r="B478" s="3" t="s">
        <v>443</v>
      </c>
      <c r="C478" s="15" t="s">
        <v>389</v>
      </c>
      <c r="D478" s="79" t="s">
        <v>1265</v>
      </c>
      <c r="E478" s="15"/>
    </row>
    <row r="479" spans="1:5" x14ac:dyDescent="0.3">
      <c r="A479" s="3">
        <f t="shared" si="7"/>
        <v>478</v>
      </c>
      <c r="B479" s="3" t="s">
        <v>443</v>
      </c>
      <c r="C479" s="15" t="s">
        <v>389</v>
      </c>
      <c r="D479" s="79" t="s">
        <v>1266</v>
      </c>
      <c r="E479" s="15" t="s">
        <v>1221</v>
      </c>
    </row>
    <row r="480" spans="1:5" x14ac:dyDescent="0.3">
      <c r="A480" s="3">
        <f t="shared" si="7"/>
        <v>479</v>
      </c>
      <c r="B480" s="3" t="s">
        <v>443</v>
      </c>
      <c r="C480" s="15" t="s">
        <v>389</v>
      </c>
      <c r="D480" s="79" t="s">
        <v>1267</v>
      </c>
      <c r="E480" s="15" t="s">
        <v>1268</v>
      </c>
    </row>
    <row r="481" spans="1:5" x14ac:dyDescent="0.3">
      <c r="A481" s="3">
        <f t="shared" si="7"/>
        <v>480</v>
      </c>
      <c r="B481" s="3" t="s">
        <v>443</v>
      </c>
      <c r="C481" s="15" t="s">
        <v>389</v>
      </c>
      <c r="D481" s="79" t="s">
        <v>399</v>
      </c>
      <c r="E481" s="15" t="s">
        <v>1206</v>
      </c>
    </row>
    <row r="482" spans="1:5" x14ac:dyDescent="0.3">
      <c r="A482" s="3">
        <f t="shared" si="7"/>
        <v>481</v>
      </c>
      <c r="B482" s="3" t="s">
        <v>443</v>
      </c>
      <c r="C482" s="15" t="s">
        <v>389</v>
      </c>
      <c r="D482" s="79" t="s">
        <v>1269</v>
      </c>
      <c r="E482" s="15" t="s">
        <v>1253</v>
      </c>
    </row>
    <row r="483" spans="1:5" x14ac:dyDescent="0.3">
      <c r="A483" s="3">
        <f t="shared" si="7"/>
        <v>482</v>
      </c>
      <c r="B483" s="3" t="s">
        <v>443</v>
      </c>
      <c r="C483" s="15" t="s">
        <v>389</v>
      </c>
      <c r="D483" s="79" t="s">
        <v>1270</v>
      </c>
      <c r="E483" s="15" t="s">
        <v>1206</v>
      </c>
    </row>
    <row r="484" spans="1:5" x14ac:dyDescent="0.3">
      <c r="A484" s="3">
        <f t="shared" si="7"/>
        <v>483</v>
      </c>
      <c r="B484" s="3" t="s">
        <v>443</v>
      </c>
      <c r="C484" s="15" t="s">
        <v>389</v>
      </c>
      <c r="D484" s="79" t="s">
        <v>1271</v>
      </c>
      <c r="E484" s="15"/>
    </row>
    <row r="485" spans="1:5" x14ac:dyDescent="0.3">
      <c r="A485" s="3">
        <f t="shared" si="7"/>
        <v>484</v>
      </c>
      <c r="B485" s="3" t="s">
        <v>443</v>
      </c>
      <c r="C485" s="15" t="s">
        <v>389</v>
      </c>
      <c r="D485" s="79" t="s">
        <v>1272</v>
      </c>
      <c r="E485" s="15"/>
    </row>
    <row r="486" spans="1:5" x14ac:dyDescent="0.3">
      <c r="A486" s="3">
        <f t="shared" si="7"/>
        <v>485</v>
      </c>
      <c r="B486" s="3" t="s">
        <v>443</v>
      </c>
      <c r="C486" s="15" t="s">
        <v>409</v>
      </c>
      <c r="D486" s="79" t="s">
        <v>1273</v>
      </c>
      <c r="E486" s="15"/>
    </row>
    <row r="487" spans="1:5" x14ac:dyDescent="0.3">
      <c r="A487" s="3">
        <f t="shared" si="7"/>
        <v>486</v>
      </c>
      <c r="B487" s="3" t="s">
        <v>443</v>
      </c>
      <c r="C487" s="15" t="s">
        <v>409</v>
      </c>
      <c r="D487" s="79" t="s">
        <v>1274</v>
      </c>
      <c r="E487" s="15"/>
    </row>
    <row r="488" spans="1:5" x14ac:dyDescent="0.3">
      <c r="A488" s="3">
        <f t="shared" si="7"/>
        <v>487</v>
      </c>
      <c r="B488" s="3" t="s">
        <v>443</v>
      </c>
      <c r="C488" s="15" t="s">
        <v>389</v>
      </c>
      <c r="D488" s="79" t="s">
        <v>1275</v>
      </c>
      <c r="E488" s="15" t="s">
        <v>1268</v>
      </c>
    </row>
    <row r="489" spans="1:5" x14ac:dyDescent="0.3">
      <c r="A489" s="3">
        <f t="shared" si="7"/>
        <v>488</v>
      </c>
      <c r="B489" s="3" t="s">
        <v>443</v>
      </c>
      <c r="C489" s="15" t="s">
        <v>389</v>
      </c>
      <c r="D489" s="79" t="s">
        <v>1276</v>
      </c>
      <c r="E489" s="15"/>
    </row>
    <row r="490" spans="1:5" x14ac:dyDescent="0.3">
      <c r="A490" s="3">
        <f t="shared" si="7"/>
        <v>489</v>
      </c>
      <c r="B490" s="3" t="s">
        <v>443</v>
      </c>
      <c r="C490" s="15" t="s">
        <v>389</v>
      </c>
      <c r="D490" s="79" t="s">
        <v>400</v>
      </c>
      <c r="E490" s="15" t="s">
        <v>1206</v>
      </c>
    </row>
    <row r="491" spans="1:5" x14ac:dyDescent="0.3">
      <c r="A491" s="3">
        <f t="shared" si="7"/>
        <v>490</v>
      </c>
      <c r="B491" s="3" t="s">
        <v>443</v>
      </c>
      <c r="C491" s="15" t="s">
        <v>389</v>
      </c>
      <c r="D491" s="79" t="s">
        <v>1277</v>
      </c>
      <c r="E491" s="15"/>
    </row>
    <row r="492" spans="1:5" x14ac:dyDescent="0.3">
      <c r="A492" s="3">
        <f t="shared" si="7"/>
        <v>491</v>
      </c>
      <c r="B492" s="3" t="s">
        <v>443</v>
      </c>
      <c r="C492" s="15" t="s">
        <v>409</v>
      </c>
      <c r="D492" s="79" t="s">
        <v>1278</v>
      </c>
      <c r="E492" s="15" t="s">
        <v>1209</v>
      </c>
    </row>
    <row r="493" spans="1:5" x14ac:dyDescent="0.3">
      <c r="A493" s="3">
        <f t="shared" si="7"/>
        <v>492</v>
      </c>
      <c r="B493" s="3" t="s">
        <v>443</v>
      </c>
      <c r="C493" s="15" t="s">
        <v>409</v>
      </c>
      <c r="D493" s="79" t="s">
        <v>1279</v>
      </c>
      <c r="E493" s="15"/>
    </row>
    <row r="494" spans="1:5" x14ac:dyDescent="0.3">
      <c r="A494" s="3">
        <f t="shared" si="7"/>
        <v>493</v>
      </c>
      <c r="B494" s="3" t="s">
        <v>443</v>
      </c>
      <c r="C494" s="15" t="s">
        <v>409</v>
      </c>
      <c r="D494" s="79" t="s">
        <v>411</v>
      </c>
      <c r="E494" s="15" t="s">
        <v>1209</v>
      </c>
    </row>
    <row r="495" spans="1:5" x14ac:dyDescent="0.3">
      <c r="A495" s="3">
        <f t="shared" si="7"/>
        <v>494</v>
      </c>
      <c r="B495" s="3" t="s">
        <v>443</v>
      </c>
      <c r="C495" s="15" t="s">
        <v>389</v>
      </c>
      <c r="D495" s="79" t="s">
        <v>1280</v>
      </c>
      <c r="E495" s="15"/>
    </row>
    <row r="496" spans="1:5" x14ac:dyDescent="0.3">
      <c r="A496" s="3">
        <f t="shared" si="7"/>
        <v>495</v>
      </c>
      <c r="B496" s="3" t="s">
        <v>443</v>
      </c>
      <c r="C496" s="15" t="s">
        <v>389</v>
      </c>
      <c r="D496" s="79" t="s">
        <v>1281</v>
      </c>
      <c r="E496" s="15" t="s">
        <v>1206</v>
      </c>
    </row>
    <row r="497" spans="1:5" x14ac:dyDescent="0.3">
      <c r="A497" s="3">
        <f t="shared" si="7"/>
        <v>496</v>
      </c>
      <c r="B497" s="3" t="s">
        <v>443</v>
      </c>
      <c r="C497" s="15" t="s">
        <v>409</v>
      </c>
      <c r="D497" s="79" t="s">
        <v>1282</v>
      </c>
      <c r="E497" s="15"/>
    </row>
    <row r="498" spans="1:5" x14ac:dyDescent="0.3">
      <c r="A498" s="3">
        <f t="shared" si="7"/>
        <v>497</v>
      </c>
      <c r="B498" s="3" t="s">
        <v>443</v>
      </c>
      <c r="C498" s="15" t="s">
        <v>409</v>
      </c>
      <c r="D498" s="79" t="s">
        <v>412</v>
      </c>
      <c r="E498" s="15" t="s">
        <v>1206</v>
      </c>
    </row>
    <row r="499" spans="1:5" x14ac:dyDescent="0.3">
      <c r="A499" s="3">
        <f t="shared" si="7"/>
        <v>498</v>
      </c>
      <c r="B499" s="3" t="s">
        <v>443</v>
      </c>
      <c r="C499" s="15" t="s">
        <v>409</v>
      </c>
      <c r="D499" s="79" t="s">
        <v>1283</v>
      </c>
      <c r="E499" s="15" t="s">
        <v>1204</v>
      </c>
    </row>
    <row r="500" spans="1:5" x14ac:dyDescent="0.3">
      <c r="A500" s="3">
        <f t="shared" si="7"/>
        <v>499</v>
      </c>
      <c r="B500" s="3" t="s">
        <v>443</v>
      </c>
      <c r="C500" s="15" t="s">
        <v>389</v>
      </c>
      <c r="D500" s="79" t="s">
        <v>1284</v>
      </c>
      <c r="E500" s="15"/>
    </row>
    <row r="501" spans="1:5" x14ac:dyDescent="0.3">
      <c r="A501" s="3">
        <f t="shared" si="7"/>
        <v>500</v>
      </c>
      <c r="B501" s="3" t="s">
        <v>443</v>
      </c>
      <c r="C501" s="15" t="s">
        <v>409</v>
      </c>
      <c r="D501" s="79" t="s">
        <v>1285</v>
      </c>
      <c r="E501" s="15" t="s">
        <v>1228</v>
      </c>
    </row>
    <row r="502" spans="1:5" x14ac:dyDescent="0.3">
      <c r="A502" s="3">
        <f t="shared" si="7"/>
        <v>501</v>
      </c>
      <c r="B502" s="3" t="s">
        <v>443</v>
      </c>
      <c r="C502" s="15" t="s">
        <v>409</v>
      </c>
      <c r="D502" s="79" t="s">
        <v>1286</v>
      </c>
      <c r="E502" s="15" t="s">
        <v>1221</v>
      </c>
    </row>
    <row r="503" spans="1:5" x14ac:dyDescent="0.3">
      <c r="A503" s="3">
        <f t="shared" si="7"/>
        <v>502</v>
      </c>
      <c r="B503" s="3" t="s">
        <v>443</v>
      </c>
      <c r="C503" s="15" t="s">
        <v>409</v>
      </c>
      <c r="D503" s="79" t="s">
        <v>1287</v>
      </c>
      <c r="E503" s="15" t="s">
        <v>1221</v>
      </c>
    </row>
    <row r="504" spans="1:5" x14ac:dyDescent="0.3">
      <c r="A504" s="3">
        <f t="shared" si="7"/>
        <v>503</v>
      </c>
      <c r="B504" s="3" t="s">
        <v>443</v>
      </c>
      <c r="C504" s="15" t="s">
        <v>389</v>
      </c>
      <c r="D504" s="79" t="s">
        <v>1288</v>
      </c>
      <c r="E504" s="15" t="s">
        <v>1206</v>
      </c>
    </row>
    <row r="505" spans="1:5" x14ac:dyDescent="0.3">
      <c r="A505" s="3">
        <f t="shared" si="7"/>
        <v>504</v>
      </c>
      <c r="B505" s="3" t="s">
        <v>443</v>
      </c>
      <c r="C505" s="15" t="s">
        <v>389</v>
      </c>
      <c r="D505" s="79" t="s">
        <v>401</v>
      </c>
      <c r="E505" s="15" t="s">
        <v>1206</v>
      </c>
    </row>
    <row r="506" spans="1:5" x14ac:dyDescent="0.3">
      <c r="A506" s="3">
        <f t="shared" si="7"/>
        <v>505</v>
      </c>
      <c r="B506" s="3" t="s">
        <v>443</v>
      </c>
      <c r="C506" s="15" t="s">
        <v>389</v>
      </c>
      <c r="D506" s="79" t="s">
        <v>1289</v>
      </c>
      <c r="E506" s="15" t="s">
        <v>1204</v>
      </c>
    </row>
    <row r="507" spans="1:5" x14ac:dyDescent="0.3">
      <c r="A507" s="3">
        <f t="shared" si="7"/>
        <v>506</v>
      </c>
      <c r="B507" s="3" t="s">
        <v>443</v>
      </c>
      <c r="C507" s="15" t="s">
        <v>389</v>
      </c>
      <c r="D507" s="79" t="s">
        <v>1290</v>
      </c>
      <c r="E507" s="15" t="s">
        <v>1204</v>
      </c>
    </row>
    <row r="508" spans="1:5" x14ac:dyDescent="0.3">
      <c r="A508" s="3">
        <f t="shared" si="7"/>
        <v>507</v>
      </c>
      <c r="B508" s="3" t="s">
        <v>443</v>
      </c>
      <c r="C508" s="15" t="s">
        <v>389</v>
      </c>
      <c r="D508" s="79" t="s">
        <v>1291</v>
      </c>
      <c r="E508" s="15"/>
    </row>
    <row r="509" spans="1:5" x14ac:dyDescent="0.3">
      <c r="A509" s="3">
        <f t="shared" si="7"/>
        <v>508</v>
      </c>
      <c r="B509" s="3" t="s">
        <v>443</v>
      </c>
      <c r="C509" s="15" t="s">
        <v>389</v>
      </c>
      <c r="D509" s="79" t="s">
        <v>1292</v>
      </c>
      <c r="E509" s="15" t="s">
        <v>1206</v>
      </c>
    </row>
    <row r="510" spans="1:5" x14ac:dyDescent="0.3">
      <c r="A510" s="3">
        <f t="shared" si="7"/>
        <v>509</v>
      </c>
      <c r="B510" s="3" t="s">
        <v>443</v>
      </c>
      <c r="C510" s="15" t="s">
        <v>389</v>
      </c>
      <c r="D510" s="79" t="s">
        <v>1293</v>
      </c>
      <c r="E510" s="15" t="s">
        <v>1206</v>
      </c>
    </row>
    <row r="511" spans="1:5" x14ac:dyDescent="0.3">
      <c r="A511" s="3">
        <f t="shared" si="7"/>
        <v>510</v>
      </c>
      <c r="B511" s="3" t="s">
        <v>443</v>
      </c>
      <c r="C511" s="15" t="s">
        <v>389</v>
      </c>
      <c r="D511" s="79" t="s">
        <v>1294</v>
      </c>
      <c r="E511" s="15"/>
    </row>
    <row r="512" spans="1:5" x14ac:dyDescent="0.3">
      <c r="A512" s="3">
        <f t="shared" si="7"/>
        <v>511</v>
      </c>
      <c r="B512" s="3" t="s">
        <v>443</v>
      </c>
      <c r="C512" s="15" t="s">
        <v>389</v>
      </c>
      <c r="D512" s="79" t="s">
        <v>1295</v>
      </c>
      <c r="E512" s="15"/>
    </row>
    <row r="513" spans="1:5" x14ac:dyDescent="0.3">
      <c r="A513" s="3">
        <f t="shared" si="7"/>
        <v>512</v>
      </c>
      <c r="B513" s="3" t="s">
        <v>443</v>
      </c>
      <c r="C513" s="15" t="s">
        <v>389</v>
      </c>
      <c r="D513" s="79" t="s">
        <v>402</v>
      </c>
      <c r="E513" s="15" t="s">
        <v>1206</v>
      </c>
    </row>
    <row r="514" spans="1:5" x14ac:dyDescent="0.3">
      <c r="A514" s="3">
        <f t="shared" si="7"/>
        <v>513</v>
      </c>
      <c r="B514" s="3" t="s">
        <v>443</v>
      </c>
      <c r="C514" s="15" t="s">
        <v>389</v>
      </c>
      <c r="D514" s="79" t="s">
        <v>1296</v>
      </c>
      <c r="E514" s="15"/>
    </row>
    <row r="515" spans="1:5" x14ac:dyDescent="0.3">
      <c r="A515" s="3">
        <f t="shared" si="7"/>
        <v>514</v>
      </c>
      <c r="B515" s="3" t="s">
        <v>443</v>
      </c>
      <c r="C515" s="15" t="s">
        <v>389</v>
      </c>
      <c r="D515" s="79" t="s">
        <v>403</v>
      </c>
      <c r="E515" s="15" t="s">
        <v>1209</v>
      </c>
    </row>
    <row r="516" spans="1:5" x14ac:dyDescent="0.3">
      <c r="A516" s="3">
        <f t="shared" ref="A516:A579" si="8">+A515+1</f>
        <v>515</v>
      </c>
      <c r="B516" s="3" t="s">
        <v>443</v>
      </c>
      <c r="C516" s="15" t="s">
        <v>389</v>
      </c>
      <c r="D516" s="79" t="s">
        <v>1297</v>
      </c>
      <c r="E516" s="15"/>
    </row>
    <row r="517" spans="1:5" x14ac:dyDescent="0.3">
      <c r="A517" s="3">
        <f t="shared" si="8"/>
        <v>516</v>
      </c>
      <c r="B517" s="3" t="s">
        <v>443</v>
      </c>
      <c r="C517" s="15" t="s">
        <v>409</v>
      </c>
      <c r="D517" s="79" t="s">
        <v>1298</v>
      </c>
      <c r="E517" s="15" t="s">
        <v>1206</v>
      </c>
    </row>
    <row r="518" spans="1:5" x14ac:dyDescent="0.3">
      <c r="A518" s="3">
        <f t="shared" si="8"/>
        <v>517</v>
      </c>
      <c r="B518" s="3" t="s">
        <v>443</v>
      </c>
      <c r="C518" s="15" t="s">
        <v>409</v>
      </c>
      <c r="D518" s="79" t="s">
        <v>1299</v>
      </c>
      <c r="E518" s="15"/>
    </row>
    <row r="519" spans="1:5" x14ac:dyDescent="0.3">
      <c r="A519" s="3">
        <f t="shared" si="8"/>
        <v>518</v>
      </c>
      <c r="B519" s="3" t="s">
        <v>443</v>
      </c>
      <c r="C519" s="15" t="s">
        <v>409</v>
      </c>
      <c r="D519" s="79" t="s">
        <v>413</v>
      </c>
      <c r="E519" s="15" t="s">
        <v>1206</v>
      </c>
    </row>
    <row r="520" spans="1:5" x14ac:dyDescent="0.3">
      <c r="A520" s="3">
        <f t="shared" si="8"/>
        <v>519</v>
      </c>
      <c r="B520" s="3" t="s">
        <v>443</v>
      </c>
      <c r="C520" s="15" t="s">
        <v>409</v>
      </c>
      <c r="D520" s="79" t="s">
        <v>414</v>
      </c>
      <c r="E520" s="15" t="s">
        <v>1209</v>
      </c>
    </row>
    <row r="521" spans="1:5" x14ac:dyDescent="0.3">
      <c r="A521" s="3">
        <f t="shared" si="8"/>
        <v>520</v>
      </c>
      <c r="B521" s="3" t="s">
        <v>443</v>
      </c>
      <c r="C521" s="15" t="s">
        <v>389</v>
      </c>
      <c r="D521" s="79" t="s">
        <v>404</v>
      </c>
      <c r="E521" s="15" t="s">
        <v>1221</v>
      </c>
    </row>
    <row r="522" spans="1:5" x14ac:dyDescent="0.3">
      <c r="A522" s="3">
        <f t="shared" si="8"/>
        <v>521</v>
      </c>
      <c r="B522" s="3" t="s">
        <v>443</v>
      </c>
      <c r="C522" s="15" t="s">
        <v>409</v>
      </c>
      <c r="D522" s="79" t="s">
        <v>1300</v>
      </c>
      <c r="E522" s="15" t="s">
        <v>1206</v>
      </c>
    </row>
    <row r="523" spans="1:5" x14ac:dyDescent="0.3">
      <c r="A523" s="3">
        <f t="shared" si="8"/>
        <v>522</v>
      </c>
      <c r="B523" s="3" t="s">
        <v>443</v>
      </c>
      <c r="C523" s="15" t="s">
        <v>389</v>
      </c>
      <c r="D523" s="79" t="s">
        <v>1301</v>
      </c>
      <c r="E523" s="15" t="s">
        <v>1268</v>
      </c>
    </row>
    <row r="524" spans="1:5" x14ac:dyDescent="0.3">
      <c r="A524" s="3">
        <f t="shared" si="8"/>
        <v>523</v>
      </c>
      <c r="B524" s="3" t="s">
        <v>443</v>
      </c>
      <c r="C524" s="15" t="s">
        <v>389</v>
      </c>
      <c r="D524" s="79" t="s">
        <v>1302</v>
      </c>
      <c r="E524" s="15"/>
    </row>
    <row r="525" spans="1:5" x14ac:dyDescent="0.3">
      <c r="A525" s="3">
        <f t="shared" si="8"/>
        <v>524</v>
      </c>
      <c r="B525" s="3" t="s">
        <v>443</v>
      </c>
      <c r="C525" s="15" t="s">
        <v>389</v>
      </c>
      <c r="D525" s="79" t="s">
        <v>1303</v>
      </c>
      <c r="E525" s="15"/>
    </row>
    <row r="526" spans="1:5" x14ac:dyDescent="0.3">
      <c r="A526" s="3">
        <f t="shared" si="8"/>
        <v>525</v>
      </c>
      <c r="B526" s="3" t="s">
        <v>443</v>
      </c>
      <c r="C526" s="15" t="s">
        <v>389</v>
      </c>
      <c r="D526" s="79" t="s">
        <v>1304</v>
      </c>
      <c r="E526" s="15" t="s">
        <v>1215</v>
      </c>
    </row>
    <row r="527" spans="1:5" x14ac:dyDescent="0.3">
      <c r="A527" s="3">
        <f t="shared" si="8"/>
        <v>526</v>
      </c>
      <c r="B527" s="3" t="s">
        <v>443</v>
      </c>
      <c r="C527" s="15" t="s">
        <v>389</v>
      </c>
      <c r="D527" s="79" t="s">
        <v>1305</v>
      </c>
      <c r="E527" s="15" t="s">
        <v>1228</v>
      </c>
    </row>
    <row r="528" spans="1:5" x14ac:dyDescent="0.3">
      <c r="A528" s="3">
        <f t="shared" si="8"/>
        <v>527</v>
      </c>
      <c r="B528" s="3" t="s">
        <v>443</v>
      </c>
      <c r="C528" s="15" t="s">
        <v>389</v>
      </c>
      <c r="D528" s="79" t="s">
        <v>1306</v>
      </c>
      <c r="E528" s="15" t="s">
        <v>1228</v>
      </c>
    </row>
    <row r="529" spans="1:5" x14ac:dyDescent="0.3">
      <c r="A529" s="3">
        <f t="shared" si="8"/>
        <v>528</v>
      </c>
      <c r="B529" s="3" t="s">
        <v>443</v>
      </c>
      <c r="C529" s="15" t="s">
        <v>389</v>
      </c>
      <c r="D529" s="79" t="s">
        <v>1307</v>
      </c>
      <c r="E529" s="15"/>
    </row>
    <row r="530" spans="1:5" x14ac:dyDescent="0.3">
      <c r="A530" s="3">
        <f t="shared" si="8"/>
        <v>529</v>
      </c>
      <c r="B530" s="3" t="s">
        <v>443</v>
      </c>
      <c r="C530" s="15" t="s">
        <v>389</v>
      </c>
      <c r="D530" s="79" t="s">
        <v>1308</v>
      </c>
      <c r="E530" s="15"/>
    </row>
    <row r="531" spans="1:5" x14ac:dyDescent="0.3">
      <c r="A531" s="3">
        <f t="shared" si="8"/>
        <v>530</v>
      </c>
      <c r="B531" s="3" t="s">
        <v>443</v>
      </c>
      <c r="C531" s="15" t="s">
        <v>389</v>
      </c>
      <c r="D531" s="79" t="s">
        <v>1309</v>
      </c>
      <c r="E531" s="15" t="s">
        <v>1215</v>
      </c>
    </row>
    <row r="532" spans="1:5" x14ac:dyDescent="0.3">
      <c r="A532" s="3">
        <f t="shared" si="8"/>
        <v>531</v>
      </c>
      <c r="B532" s="3" t="s">
        <v>443</v>
      </c>
      <c r="C532" s="15" t="s">
        <v>389</v>
      </c>
      <c r="D532" s="79" t="s">
        <v>1310</v>
      </c>
      <c r="E532" s="15" t="s">
        <v>1311</v>
      </c>
    </row>
    <row r="533" spans="1:5" x14ac:dyDescent="0.3">
      <c r="A533" s="3">
        <f t="shared" si="8"/>
        <v>532</v>
      </c>
      <c r="B533" s="3" t="s">
        <v>443</v>
      </c>
      <c r="C533" s="15" t="s">
        <v>389</v>
      </c>
      <c r="D533" s="79" t="s">
        <v>1312</v>
      </c>
      <c r="E533" s="15" t="s">
        <v>1228</v>
      </c>
    </row>
    <row r="534" spans="1:5" x14ac:dyDescent="0.3">
      <c r="A534" s="3">
        <f t="shared" si="8"/>
        <v>533</v>
      </c>
      <c r="B534" s="3" t="s">
        <v>443</v>
      </c>
      <c r="C534" s="15" t="s">
        <v>389</v>
      </c>
      <c r="D534" s="79" t="s">
        <v>1313</v>
      </c>
      <c r="E534" s="15"/>
    </row>
    <row r="535" spans="1:5" x14ac:dyDescent="0.3">
      <c r="A535" s="3">
        <f t="shared" si="8"/>
        <v>534</v>
      </c>
      <c r="B535" s="3" t="s">
        <v>443</v>
      </c>
      <c r="C535" s="15" t="s">
        <v>389</v>
      </c>
      <c r="D535" s="79" t="s">
        <v>1314</v>
      </c>
      <c r="E535" s="15" t="s">
        <v>1206</v>
      </c>
    </row>
    <row r="536" spans="1:5" x14ac:dyDescent="0.3">
      <c r="A536" s="3">
        <f t="shared" si="8"/>
        <v>535</v>
      </c>
      <c r="B536" s="3" t="s">
        <v>443</v>
      </c>
      <c r="C536" s="15" t="s">
        <v>389</v>
      </c>
      <c r="D536" s="79" t="s">
        <v>1315</v>
      </c>
      <c r="E536" s="15"/>
    </row>
    <row r="537" spans="1:5" x14ac:dyDescent="0.3">
      <c r="A537" s="3">
        <f t="shared" si="8"/>
        <v>536</v>
      </c>
      <c r="B537" s="3" t="s">
        <v>443</v>
      </c>
      <c r="C537" s="15" t="s">
        <v>389</v>
      </c>
      <c r="D537" s="79" t="s">
        <v>405</v>
      </c>
      <c r="E537" s="15" t="s">
        <v>1204</v>
      </c>
    </row>
    <row r="538" spans="1:5" x14ac:dyDescent="0.3">
      <c r="A538" s="3">
        <f t="shared" si="8"/>
        <v>537</v>
      </c>
      <c r="B538" s="3" t="s">
        <v>443</v>
      </c>
      <c r="C538" s="15" t="s">
        <v>389</v>
      </c>
      <c r="D538" s="79" t="s">
        <v>1316</v>
      </c>
      <c r="E538" s="15" t="s">
        <v>1228</v>
      </c>
    </row>
    <row r="539" spans="1:5" x14ac:dyDescent="0.3">
      <c r="A539" s="3">
        <f t="shared" si="8"/>
        <v>538</v>
      </c>
      <c r="B539" s="3" t="s">
        <v>443</v>
      </c>
      <c r="C539" s="15" t="s">
        <v>389</v>
      </c>
      <c r="D539" s="79" t="s">
        <v>406</v>
      </c>
      <c r="E539" s="15" t="s">
        <v>1206</v>
      </c>
    </row>
    <row r="540" spans="1:5" x14ac:dyDescent="0.3">
      <c r="A540" s="3">
        <f t="shared" si="8"/>
        <v>539</v>
      </c>
      <c r="B540" s="3" t="s">
        <v>443</v>
      </c>
      <c r="C540" s="15" t="s">
        <v>389</v>
      </c>
      <c r="D540" s="79" t="s">
        <v>1317</v>
      </c>
      <c r="E540" s="15"/>
    </row>
    <row r="541" spans="1:5" x14ac:dyDescent="0.3">
      <c r="A541" s="3">
        <f t="shared" si="8"/>
        <v>540</v>
      </c>
      <c r="B541" s="3" t="s">
        <v>443</v>
      </c>
      <c r="C541" s="15" t="s">
        <v>389</v>
      </c>
      <c r="D541" s="79" t="s">
        <v>1318</v>
      </c>
      <c r="E541" s="15"/>
    </row>
    <row r="542" spans="1:5" x14ac:dyDescent="0.3">
      <c r="A542" s="3">
        <f t="shared" si="8"/>
        <v>541</v>
      </c>
      <c r="B542" s="3" t="s">
        <v>443</v>
      </c>
      <c r="C542" s="15" t="s">
        <v>409</v>
      </c>
      <c r="D542" s="79" t="s">
        <v>1319</v>
      </c>
      <c r="E542" s="15"/>
    </row>
    <row r="543" spans="1:5" x14ac:dyDescent="0.3">
      <c r="A543" s="3">
        <f t="shared" si="8"/>
        <v>542</v>
      </c>
      <c r="B543" s="3" t="s">
        <v>443</v>
      </c>
      <c r="C543" s="15" t="s">
        <v>389</v>
      </c>
      <c r="D543" s="79" t="s">
        <v>407</v>
      </c>
      <c r="E543" s="15" t="s">
        <v>1206</v>
      </c>
    </row>
    <row r="544" spans="1:5" x14ac:dyDescent="0.3">
      <c r="A544" s="3">
        <f t="shared" si="8"/>
        <v>543</v>
      </c>
      <c r="B544" s="3" t="s">
        <v>443</v>
      </c>
      <c r="C544" s="15" t="s">
        <v>389</v>
      </c>
      <c r="D544" s="79" t="s">
        <v>1320</v>
      </c>
      <c r="E544" s="15"/>
    </row>
    <row r="545" spans="1:5" x14ac:dyDescent="0.3">
      <c r="A545" s="3">
        <f t="shared" si="8"/>
        <v>544</v>
      </c>
      <c r="B545" s="3" t="s">
        <v>443</v>
      </c>
      <c r="C545" s="15" t="s">
        <v>459</v>
      </c>
      <c r="D545" s="79" t="s">
        <v>1321</v>
      </c>
      <c r="E545" s="15"/>
    </row>
    <row r="546" spans="1:5" x14ac:dyDescent="0.3">
      <c r="A546" s="3">
        <f t="shared" si="8"/>
        <v>545</v>
      </c>
      <c r="B546" s="3" t="s">
        <v>443</v>
      </c>
      <c r="C546" s="15" t="s">
        <v>459</v>
      </c>
      <c r="D546" s="79" t="s">
        <v>1322</v>
      </c>
      <c r="E546" s="15"/>
    </row>
    <row r="547" spans="1:5" x14ac:dyDescent="0.3">
      <c r="A547" s="3">
        <f t="shared" si="8"/>
        <v>546</v>
      </c>
      <c r="B547" s="3" t="s">
        <v>443</v>
      </c>
      <c r="C547" s="15" t="s">
        <v>459</v>
      </c>
      <c r="D547" s="79" t="s">
        <v>1323</v>
      </c>
      <c r="E547" s="15"/>
    </row>
    <row r="548" spans="1:5" x14ac:dyDescent="0.3">
      <c r="A548" s="3">
        <f t="shared" si="8"/>
        <v>547</v>
      </c>
      <c r="B548" s="3" t="s">
        <v>443</v>
      </c>
      <c r="C548" s="15" t="s">
        <v>459</v>
      </c>
      <c r="D548" s="88" t="s">
        <v>1324</v>
      </c>
      <c r="E548" s="15"/>
    </row>
    <row r="549" spans="1:5" x14ac:dyDescent="0.3">
      <c r="A549" s="3">
        <f t="shared" si="8"/>
        <v>548</v>
      </c>
      <c r="B549" s="3" t="s">
        <v>443</v>
      </c>
      <c r="C549" s="15" t="s">
        <v>459</v>
      </c>
      <c r="D549" s="88" t="s">
        <v>1325</v>
      </c>
      <c r="E549" s="15"/>
    </row>
    <row r="550" spans="1:5" x14ac:dyDescent="0.3">
      <c r="A550" s="3">
        <f t="shared" si="8"/>
        <v>549</v>
      </c>
      <c r="B550" s="3" t="s">
        <v>443</v>
      </c>
      <c r="C550" s="15" t="s">
        <v>459</v>
      </c>
      <c r="D550" s="79" t="s">
        <v>1326</v>
      </c>
      <c r="E550" s="15"/>
    </row>
    <row r="551" spans="1:5" x14ac:dyDescent="0.3">
      <c r="A551" s="3">
        <f t="shared" si="8"/>
        <v>550</v>
      </c>
      <c r="B551" s="3" t="s">
        <v>443</v>
      </c>
      <c r="C551" s="15" t="s">
        <v>459</v>
      </c>
      <c r="D551" s="88" t="s">
        <v>1327</v>
      </c>
      <c r="E551" s="15"/>
    </row>
    <row r="552" spans="1:5" x14ac:dyDescent="0.3">
      <c r="A552" s="3">
        <f t="shared" si="8"/>
        <v>551</v>
      </c>
      <c r="B552" s="3" t="s">
        <v>443</v>
      </c>
      <c r="C552" s="15" t="s">
        <v>459</v>
      </c>
      <c r="D552" s="79" t="s">
        <v>1328</v>
      </c>
      <c r="E552" s="15"/>
    </row>
    <row r="553" spans="1:5" x14ac:dyDescent="0.3">
      <c r="A553" s="3">
        <f t="shared" si="8"/>
        <v>552</v>
      </c>
      <c r="B553" s="3" t="s">
        <v>443</v>
      </c>
      <c r="C553" s="15" t="s">
        <v>459</v>
      </c>
      <c r="D553" s="79" t="s">
        <v>1329</v>
      </c>
      <c r="E553" s="15"/>
    </row>
    <row r="554" spans="1:5" x14ac:dyDescent="0.3">
      <c r="A554" s="3">
        <f t="shared" si="8"/>
        <v>553</v>
      </c>
      <c r="B554" s="3" t="s">
        <v>443</v>
      </c>
      <c r="C554" s="15" t="s">
        <v>459</v>
      </c>
      <c r="D554" s="79" t="s">
        <v>1330</v>
      </c>
      <c r="E554" s="15"/>
    </row>
    <row r="555" spans="1:5" x14ac:dyDescent="0.3">
      <c r="A555" s="3">
        <f t="shared" si="8"/>
        <v>554</v>
      </c>
      <c r="B555" s="3" t="s">
        <v>443</v>
      </c>
      <c r="C555" s="15" t="s">
        <v>459</v>
      </c>
      <c r="D555" s="79" t="s">
        <v>1331</v>
      </c>
      <c r="E555" s="15"/>
    </row>
    <row r="556" spans="1:5" x14ac:dyDescent="0.3">
      <c r="A556" s="3">
        <f t="shared" si="8"/>
        <v>555</v>
      </c>
      <c r="B556" s="3" t="s">
        <v>443</v>
      </c>
      <c r="C556" s="15" t="s">
        <v>459</v>
      </c>
      <c r="D556" s="79" t="s">
        <v>1332</v>
      </c>
      <c r="E556" s="15"/>
    </row>
    <row r="557" spans="1:5" x14ac:dyDescent="0.3">
      <c r="A557" s="3">
        <f t="shared" si="8"/>
        <v>556</v>
      </c>
      <c r="B557" s="3" t="s">
        <v>443</v>
      </c>
      <c r="C557" s="15" t="s">
        <v>459</v>
      </c>
      <c r="D557" s="79" t="s">
        <v>1333</v>
      </c>
      <c r="E557" s="15"/>
    </row>
    <row r="558" spans="1:5" x14ac:dyDescent="0.3">
      <c r="A558" s="3">
        <f t="shared" si="8"/>
        <v>557</v>
      </c>
      <c r="B558" s="3" t="s">
        <v>443</v>
      </c>
      <c r="C558" s="15" t="s">
        <v>459</v>
      </c>
      <c r="D558" s="79" t="s">
        <v>1334</v>
      </c>
      <c r="E558" s="15"/>
    </row>
    <row r="559" spans="1:5" x14ac:dyDescent="0.3">
      <c r="A559" s="3">
        <f t="shared" si="8"/>
        <v>558</v>
      </c>
      <c r="B559" s="3" t="s">
        <v>443</v>
      </c>
      <c r="C559" s="15" t="s">
        <v>459</v>
      </c>
      <c r="D559" s="79" t="s">
        <v>1335</v>
      </c>
      <c r="E559" s="15"/>
    </row>
    <row r="560" spans="1:5" x14ac:dyDescent="0.3">
      <c r="A560" s="3">
        <f t="shared" si="8"/>
        <v>559</v>
      </c>
      <c r="B560" s="3" t="s">
        <v>443</v>
      </c>
      <c r="C560" s="15" t="s">
        <v>459</v>
      </c>
      <c r="D560" s="79" t="s">
        <v>1336</v>
      </c>
      <c r="E560" s="15"/>
    </row>
    <row r="561" spans="1:5" x14ac:dyDescent="0.3">
      <c r="A561" s="3">
        <f t="shared" si="8"/>
        <v>560</v>
      </c>
      <c r="B561" s="3" t="s">
        <v>443</v>
      </c>
      <c r="C561" s="15" t="s">
        <v>459</v>
      </c>
      <c r="D561" s="79" t="s">
        <v>1337</v>
      </c>
      <c r="E561" s="15"/>
    </row>
    <row r="562" spans="1:5" x14ac:dyDescent="0.3">
      <c r="A562" s="3">
        <f t="shared" si="8"/>
        <v>561</v>
      </c>
      <c r="B562" s="3" t="s">
        <v>443</v>
      </c>
      <c r="C562" s="15" t="s">
        <v>459</v>
      </c>
      <c r="D562" s="79" t="s">
        <v>1338</v>
      </c>
      <c r="E562" s="15"/>
    </row>
    <row r="563" spans="1:5" x14ac:dyDescent="0.3">
      <c r="A563" s="3">
        <f t="shared" si="8"/>
        <v>562</v>
      </c>
      <c r="B563" s="3" t="s">
        <v>443</v>
      </c>
      <c r="C563" s="15" t="s">
        <v>459</v>
      </c>
      <c r="D563" s="79" t="s">
        <v>1339</v>
      </c>
      <c r="E563" s="15"/>
    </row>
    <row r="564" spans="1:5" x14ac:dyDescent="0.3">
      <c r="A564" s="3">
        <f t="shared" si="8"/>
        <v>563</v>
      </c>
      <c r="B564" s="3" t="s">
        <v>443</v>
      </c>
      <c r="C564" s="15" t="s">
        <v>459</v>
      </c>
      <c r="D564" s="79" t="s">
        <v>1340</v>
      </c>
      <c r="E564" s="15"/>
    </row>
    <row r="565" spans="1:5" x14ac:dyDescent="0.3">
      <c r="A565" s="3">
        <f t="shared" si="8"/>
        <v>564</v>
      </c>
      <c r="B565" s="3" t="s">
        <v>443</v>
      </c>
      <c r="C565" s="15" t="s">
        <v>459</v>
      </c>
      <c r="D565" s="79" t="s">
        <v>1341</v>
      </c>
      <c r="E565" s="15"/>
    </row>
    <row r="566" spans="1:5" x14ac:dyDescent="0.3">
      <c r="A566" s="3">
        <f t="shared" si="8"/>
        <v>565</v>
      </c>
      <c r="B566" s="3" t="s">
        <v>443</v>
      </c>
      <c r="C566" s="15" t="s">
        <v>459</v>
      </c>
      <c r="D566" s="79" t="s">
        <v>1342</v>
      </c>
      <c r="E566" s="15"/>
    </row>
    <row r="567" spans="1:5" x14ac:dyDescent="0.3">
      <c r="A567" s="3">
        <f t="shared" si="8"/>
        <v>566</v>
      </c>
      <c r="B567" s="3" t="s">
        <v>443</v>
      </c>
      <c r="C567" s="15" t="s">
        <v>459</v>
      </c>
      <c r="D567" s="79" t="s">
        <v>1343</v>
      </c>
      <c r="E567" s="15"/>
    </row>
    <row r="568" spans="1:5" x14ac:dyDescent="0.3">
      <c r="A568" s="3">
        <f t="shared" si="8"/>
        <v>567</v>
      </c>
      <c r="B568" s="3" t="s">
        <v>443</v>
      </c>
      <c r="C568" s="15" t="s">
        <v>459</v>
      </c>
      <c r="D568" s="79" t="s">
        <v>1344</v>
      </c>
      <c r="E568" s="15"/>
    </row>
    <row r="569" spans="1:5" x14ac:dyDescent="0.3">
      <c r="A569" s="3">
        <f t="shared" si="8"/>
        <v>568</v>
      </c>
      <c r="B569" s="3" t="s">
        <v>443</v>
      </c>
      <c r="C569" s="15" t="s">
        <v>459</v>
      </c>
      <c r="D569" s="79" t="s">
        <v>1345</v>
      </c>
      <c r="E569" s="15"/>
    </row>
    <row r="570" spans="1:5" x14ac:dyDescent="0.3">
      <c r="A570" s="3">
        <f t="shared" si="8"/>
        <v>569</v>
      </c>
      <c r="B570" s="3" t="s">
        <v>8</v>
      </c>
      <c r="C570" s="6" t="s">
        <v>1895</v>
      </c>
      <c r="D570" s="70" t="s">
        <v>140</v>
      </c>
      <c r="E570" s="6" t="s">
        <v>1896</v>
      </c>
    </row>
    <row r="571" spans="1:5" x14ac:dyDescent="0.3">
      <c r="A571" s="3">
        <f t="shared" si="8"/>
        <v>570</v>
      </c>
      <c r="B571" s="3" t="s">
        <v>8</v>
      </c>
      <c r="C571" s="6" t="s">
        <v>138</v>
      </c>
      <c r="D571" s="70" t="s">
        <v>139</v>
      </c>
      <c r="E571" s="6" t="s">
        <v>1897</v>
      </c>
    </row>
    <row r="572" spans="1:5" x14ac:dyDescent="0.3">
      <c r="A572" s="3">
        <f t="shared" si="8"/>
        <v>571</v>
      </c>
      <c r="B572" s="3" t="s">
        <v>8</v>
      </c>
      <c r="C572" s="6" t="s">
        <v>1898</v>
      </c>
      <c r="D572" s="70" t="s">
        <v>1899</v>
      </c>
      <c r="E572" s="6" t="s">
        <v>1900</v>
      </c>
    </row>
    <row r="573" spans="1:5" x14ac:dyDescent="0.3">
      <c r="A573" s="3">
        <f t="shared" si="8"/>
        <v>572</v>
      </c>
      <c r="B573" s="3" t="s">
        <v>8</v>
      </c>
      <c r="C573" s="6" t="s">
        <v>133</v>
      </c>
      <c r="D573" s="70" t="s">
        <v>134</v>
      </c>
      <c r="E573" s="6" t="s">
        <v>1901</v>
      </c>
    </row>
    <row r="574" spans="1:5" x14ac:dyDescent="0.3">
      <c r="A574" s="3">
        <f t="shared" si="8"/>
        <v>573</v>
      </c>
      <c r="B574" s="3" t="s">
        <v>8</v>
      </c>
      <c r="C574" s="6" t="s">
        <v>113</v>
      </c>
      <c r="D574" s="70" t="s">
        <v>114</v>
      </c>
      <c r="E574" s="6" t="s">
        <v>1901</v>
      </c>
    </row>
    <row r="575" spans="1:5" x14ac:dyDescent="0.3">
      <c r="A575" s="3">
        <f t="shared" si="8"/>
        <v>574</v>
      </c>
      <c r="B575" s="3" t="s">
        <v>8</v>
      </c>
      <c r="C575" s="6" t="s">
        <v>110</v>
      </c>
      <c r="D575" s="70" t="s">
        <v>111</v>
      </c>
      <c r="E575" s="6" t="s">
        <v>1900</v>
      </c>
    </row>
    <row r="576" spans="1:5" x14ac:dyDescent="0.3">
      <c r="A576" s="3">
        <f t="shared" si="8"/>
        <v>575</v>
      </c>
      <c r="B576" s="3" t="s">
        <v>8</v>
      </c>
      <c r="C576" s="6" t="s">
        <v>1902</v>
      </c>
      <c r="D576" s="70" t="s">
        <v>112</v>
      </c>
      <c r="E576" s="6" t="s">
        <v>1903</v>
      </c>
    </row>
    <row r="577" spans="1:5" x14ac:dyDescent="0.3">
      <c r="A577" s="3">
        <f t="shared" si="8"/>
        <v>576</v>
      </c>
      <c r="B577" s="3" t="s">
        <v>8</v>
      </c>
      <c r="C577" s="6" t="s">
        <v>131</v>
      </c>
      <c r="D577" s="70" t="s">
        <v>132</v>
      </c>
      <c r="E577" s="6" t="s">
        <v>1900</v>
      </c>
    </row>
    <row r="578" spans="1:5" x14ac:dyDescent="0.3">
      <c r="A578" s="3">
        <f t="shared" si="8"/>
        <v>577</v>
      </c>
      <c r="B578" s="3" t="s">
        <v>8</v>
      </c>
      <c r="C578" s="6" t="s">
        <v>115</v>
      </c>
      <c r="D578" s="70" t="s">
        <v>116</v>
      </c>
      <c r="E578" s="6" t="s">
        <v>1904</v>
      </c>
    </row>
    <row r="579" spans="1:5" x14ac:dyDescent="0.3">
      <c r="A579" s="3">
        <f t="shared" si="8"/>
        <v>578</v>
      </c>
      <c r="B579" s="3" t="s">
        <v>8</v>
      </c>
      <c r="C579" s="6" t="s">
        <v>1905</v>
      </c>
      <c r="D579" s="70" t="s">
        <v>1906</v>
      </c>
      <c r="E579" s="6" t="s">
        <v>1900</v>
      </c>
    </row>
    <row r="580" spans="1:5" x14ac:dyDescent="0.3">
      <c r="A580" s="3">
        <f t="shared" ref="A580:A643" si="9">+A579+1</f>
        <v>579</v>
      </c>
      <c r="B580" s="3" t="s">
        <v>8</v>
      </c>
      <c r="C580" s="6" t="s">
        <v>1907</v>
      </c>
      <c r="D580" s="70" t="s">
        <v>1908</v>
      </c>
      <c r="E580" s="6" t="s">
        <v>1900</v>
      </c>
    </row>
    <row r="581" spans="1:5" x14ac:dyDescent="0.3">
      <c r="A581" s="3">
        <f t="shared" si="9"/>
        <v>580</v>
      </c>
      <c r="B581" s="3" t="s">
        <v>8</v>
      </c>
      <c r="C581" s="6" t="s">
        <v>117</v>
      </c>
      <c r="D581" s="70" t="s">
        <v>118</v>
      </c>
      <c r="E581" s="6" t="s">
        <v>1900</v>
      </c>
    </row>
    <row r="582" spans="1:5" x14ac:dyDescent="0.3">
      <c r="A582" s="3">
        <f t="shared" si="9"/>
        <v>581</v>
      </c>
      <c r="B582" s="3" t="s">
        <v>8</v>
      </c>
      <c r="C582" s="6" t="s">
        <v>108</v>
      </c>
      <c r="D582" s="70" t="s">
        <v>109</v>
      </c>
      <c r="E582" s="6" t="s">
        <v>1904</v>
      </c>
    </row>
    <row r="583" spans="1:5" x14ac:dyDescent="0.3">
      <c r="A583" s="3">
        <f t="shared" si="9"/>
        <v>582</v>
      </c>
      <c r="B583" s="3" t="s">
        <v>8</v>
      </c>
      <c r="C583" s="6" t="s">
        <v>1909</v>
      </c>
      <c r="D583" s="70" t="s">
        <v>1910</v>
      </c>
      <c r="E583" s="6" t="s">
        <v>1900</v>
      </c>
    </row>
    <row r="584" spans="1:5" x14ac:dyDescent="0.3">
      <c r="A584" s="3">
        <f t="shared" si="9"/>
        <v>583</v>
      </c>
      <c r="B584" s="3" t="s">
        <v>8</v>
      </c>
      <c r="C584" s="6" t="s">
        <v>119</v>
      </c>
      <c r="D584" s="70" t="s">
        <v>120</v>
      </c>
      <c r="E584" s="6" t="s">
        <v>1900</v>
      </c>
    </row>
    <row r="585" spans="1:5" x14ac:dyDescent="0.3">
      <c r="A585" s="3">
        <f t="shared" si="9"/>
        <v>584</v>
      </c>
      <c r="B585" s="3" t="s">
        <v>8</v>
      </c>
      <c r="C585" s="6" t="s">
        <v>121</v>
      </c>
      <c r="D585" s="70" t="s">
        <v>122</v>
      </c>
      <c r="E585" s="6" t="s">
        <v>1901</v>
      </c>
    </row>
    <row r="586" spans="1:5" x14ac:dyDescent="0.3">
      <c r="A586" s="3">
        <f t="shared" si="9"/>
        <v>585</v>
      </c>
      <c r="B586" s="3" t="s">
        <v>8</v>
      </c>
      <c r="C586" s="6" t="s">
        <v>1911</v>
      </c>
      <c r="D586" s="70" t="s">
        <v>123</v>
      </c>
      <c r="E586" s="6" t="s">
        <v>1900</v>
      </c>
    </row>
    <row r="587" spans="1:5" x14ac:dyDescent="0.3">
      <c r="A587" s="3">
        <f t="shared" si="9"/>
        <v>586</v>
      </c>
      <c r="B587" s="3" t="s">
        <v>8</v>
      </c>
      <c r="C587" s="6" t="s">
        <v>135</v>
      </c>
      <c r="D587" s="70" t="s">
        <v>1912</v>
      </c>
      <c r="E587" s="6" t="s">
        <v>1900</v>
      </c>
    </row>
    <row r="588" spans="1:5" x14ac:dyDescent="0.3">
      <c r="A588" s="3">
        <f t="shared" si="9"/>
        <v>587</v>
      </c>
      <c r="B588" s="3" t="s">
        <v>8</v>
      </c>
      <c r="C588" s="6" t="s">
        <v>125</v>
      </c>
      <c r="D588" s="70" t="s">
        <v>126</v>
      </c>
      <c r="E588" s="6" t="s">
        <v>1900</v>
      </c>
    </row>
    <row r="589" spans="1:5" x14ac:dyDescent="0.3">
      <c r="A589" s="3">
        <f t="shared" si="9"/>
        <v>588</v>
      </c>
      <c r="B589" s="3" t="s">
        <v>8</v>
      </c>
      <c r="C589" s="6" t="s">
        <v>124</v>
      </c>
      <c r="D589" s="70" t="s">
        <v>1913</v>
      </c>
      <c r="E589" s="6" t="s">
        <v>1914</v>
      </c>
    </row>
    <row r="590" spans="1:5" x14ac:dyDescent="0.3">
      <c r="A590" s="3">
        <f t="shared" si="9"/>
        <v>589</v>
      </c>
      <c r="B590" s="3" t="s">
        <v>8</v>
      </c>
      <c r="C590" s="6" t="s">
        <v>130</v>
      </c>
      <c r="D590" s="70" t="s">
        <v>1915</v>
      </c>
      <c r="E590" s="85" t="s">
        <v>1900</v>
      </c>
    </row>
    <row r="591" spans="1:5" x14ac:dyDescent="0.3">
      <c r="A591" s="3">
        <f t="shared" si="9"/>
        <v>590</v>
      </c>
      <c r="B591" s="3" t="s">
        <v>8</v>
      </c>
      <c r="C591" s="6" t="s">
        <v>1916</v>
      </c>
      <c r="D591" s="70" t="s">
        <v>1917</v>
      </c>
      <c r="E591" s="6" t="s">
        <v>1918</v>
      </c>
    </row>
    <row r="592" spans="1:5" x14ac:dyDescent="0.3">
      <c r="A592" s="3">
        <f t="shared" si="9"/>
        <v>591</v>
      </c>
      <c r="B592" s="3" t="s">
        <v>8</v>
      </c>
      <c r="C592" s="6" t="s">
        <v>136</v>
      </c>
      <c r="D592" s="70" t="s">
        <v>137</v>
      </c>
      <c r="E592" s="6" t="s">
        <v>1919</v>
      </c>
    </row>
    <row r="593" spans="1:5" x14ac:dyDescent="0.3">
      <c r="A593" s="3">
        <f t="shared" si="9"/>
        <v>592</v>
      </c>
      <c r="B593" s="3" t="s">
        <v>8</v>
      </c>
      <c r="C593" s="6" t="s">
        <v>129</v>
      </c>
      <c r="D593" s="70" t="s">
        <v>1920</v>
      </c>
      <c r="E593" s="6" t="s">
        <v>1904</v>
      </c>
    </row>
    <row r="594" spans="1:5" x14ac:dyDescent="0.3">
      <c r="A594" s="3">
        <f t="shared" si="9"/>
        <v>593</v>
      </c>
      <c r="B594" s="3" t="s">
        <v>8</v>
      </c>
      <c r="C594" s="6" t="s">
        <v>127</v>
      </c>
      <c r="D594" s="70" t="s">
        <v>128</v>
      </c>
      <c r="E594" s="6" t="s">
        <v>1921</v>
      </c>
    </row>
    <row r="595" spans="1:5" x14ac:dyDescent="0.3">
      <c r="A595" s="3">
        <f t="shared" si="9"/>
        <v>594</v>
      </c>
      <c r="B595" s="3" t="s">
        <v>444</v>
      </c>
      <c r="C595" s="6" t="s">
        <v>1347</v>
      </c>
      <c r="D595" s="70" t="s">
        <v>39</v>
      </c>
      <c r="E595" s="4"/>
    </row>
    <row r="596" spans="1:5" x14ac:dyDescent="0.3">
      <c r="A596" s="3">
        <f t="shared" si="9"/>
        <v>595</v>
      </c>
      <c r="B596" s="3" t="s">
        <v>444</v>
      </c>
      <c r="C596" s="6" t="s">
        <v>33</v>
      </c>
      <c r="D596" s="70" t="s">
        <v>34</v>
      </c>
      <c r="E596" s="4"/>
    </row>
    <row r="597" spans="1:5" x14ac:dyDescent="0.3">
      <c r="A597" s="3">
        <f t="shared" si="9"/>
        <v>596</v>
      </c>
      <c r="B597" s="3" t="s">
        <v>444</v>
      </c>
      <c r="C597" s="6" t="s">
        <v>1349</v>
      </c>
      <c r="D597" s="70" t="s">
        <v>1350</v>
      </c>
      <c r="E597" s="4"/>
    </row>
    <row r="598" spans="1:5" x14ac:dyDescent="0.3">
      <c r="A598" s="3">
        <f t="shared" si="9"/>
        <v>597</v>
      </c>
      <c r="B598" s="3" t="s">
        <v>444</v>
      </c>
      <c r="C598" s="6" t="s">
        <v>1351</v>
      </c>
      <c r="D598" s="70" t="s">
        <v>31</v>
      </c>
      <c r="E598" s="4"/>
    </row>
    <row r="599" spans="1:5" x14ac:dyDescent="0.3">
      <c r="A599" s="3">
        <f t="shared" si="9"/>
        <v>598</v>
      </c>
      <c r="B599" s="3" t="s">
        <v>444</v>
      </c>
      <c r="C599" s="6" t="s">
        <v>1352</v>
      </c>
      <c r="D599" s="70" t="s">
        <v>1353</v>
      </c>
      <c r="E599" s="4"/>
    </row>
    <row r="600" spans="1:5" x14ac:dyDescent="0.3">
      <c r="A600" s="3">
        <f t="shared" si="9"/>
        <v>599</v>
      </c>
      <c r="B600" s="3" t="s">
        <v>444</v>
      </c>
      <c r="C600" s="6" t="s">
        <v>1355</v>
      </c>
      <c r="D600" s="70" t="s">
        <v>1356</v>
      </c>
      <c r="E600" s="4"/>
    </row>
    <row r="601" spans="1:5" x14ac:dyDescent="0.3">
      <c r="A601" s="3">
        <f t="shared" si="9"/>
        <v>600</v>
      </c>
      <c r="B601" s="3" t="s">
        <v>444</v>
      </c>
      <c r="C601" s="6" t="s">
        <v>1358</v>
      </c>
      <c r="D601" s="70" t="s">
        <v>1359</v>
      </c>
      <c r="E601" s="4"/>
    </row>
    <row r="602" spans="1:5" x14ac:dyDescent="0.3">
      <c r="A602" s="3">
        <f t="shared" si="9"/>
        <v>601</v>
      </c>
      <c r="B602" s="3" t="s">
        <v>444</v>
      </c>
      <c r="C602" s="6" t="s">
        <v>1361</v>
      </c>
      <c r="D602" s="70" t="s">
        <v>1362</v>
      </c>
      <c r="E602" s="4"/>
    </row>
    <row r="603" spans="1:5" x14ac:dyDescent="0.3">
      <c r="A603" s="3">
        <f t="shared" si="9"/>
        <v>602</v>
      </c>
      <c r="B603" s="3" t="s">
        <v>444</v>
      </c>
      <c r="C603" s="6" t="s">
        <v>1364</v>
      </c>
      <c r="D603" s="70" t="s">
        <v>1365</v>
      </c>
      <c r="E603" s="4"/>
    </row>
    <row r="604" spans="1:5" x14ac:dyDescent="0.3">
      <c r="A604" s="3">
        <f t="shared" si="9"/>
        <v>603</v>
      </c>
      <c r="B604" s="3" t="s">
        <v>444</v>
      </c>
      <c r="C604" s="6" t="s">
        <v>1367</v>
      </c>
      <c r="D604" s="70" t="s">
        <v>1368</v>
      </c>
      <c r="E604" s="4"/>
    </row>
    <row r="605" spans="1:5" x14ac:dyDescent="0.3">
      <c r="A605" s="3">
        <f t="shared" si="9"/>
        <v>604</v>
      </c>
      <c r="B605" s="3" t="s">
        <v>444</v>
      </c>
      <c r="C605" s="6" t="s">
        <v>1370</v>
      </c>
      <c r="D605" s="70" t="s">
        <v>1371</v>
      </c>
      <c r="E605" s="4"/>
    </row>
    <row r="606" spans="1:5" x14ac:dyDescent="0.3">
      <c r="A606" s="3">
        <f t="shared" si="9"/>
        <v>605</v>
      </c>
      <c r="B606" s="3" t="s">
        <v>444</v>
      </c>
      <c r="C606" s="6" t="s">
        <v>1373</v>
      </c>
      <c r="D606" s="70" t="s">
        <v>1374</v>
      </c>
      <c r="E606" s="4"/>
    </row>
    <row r="607" spans="1:5" x14ac:dyDescent="0.3">
      <c r="A607" s="3">
        <f t="shared" si="9"/>
        <v>606</v>
      </c>
      <c r="B607" s="3" t="s">
        <v>444</v>
      </c>
      <c r="C607" s="6" t="s">
        <v>1376</v>
      </c>
      <c r="D607" s="70" t="s">
        <v>1377</v>
      </c>
      <c r="E607" s="4"/>
    </row>
    <row r="608" spans="1:5" x14ac:dyDescent="0.3">
      <c r="A608" s="3">
        <f t="shared" si="9"/>
        <v>607</v>
      </c>
      <c r="B608" s="3" t="s">
        <v>444</v>
      </c>
      <c r="C608" s="6" t="s">
        <v>1379</v>
      </c>
      <c r="D608" s="97" t="s">
        <v>43</v>
      </c>
      <c r="E608" s="4"/>
    </row>
    <row r="609" spans="1:5" x14ac:dyDescent="0.3">
      <c r="A609" s="3">
        <f t="shared" si="9"/>
        <v>608</v>
      </c>
      <c r="B609" s="3" t="s">
        <v>444</v>
      </c>
      <c r="C609" s="4"/>
      <c r="D609" s="70" t="s">
        <v>1380</v>
      </c>
      <c r="E609" s="4"/>
    </row>
    <row r="610" spans="1:5" x14ac:dyDescent="0.3">
      <c r="A610" s="3">
        <f t="shared" si="9"/>
        <v>609</v>
      </c>
      <c r="B610" s="3" t="s">
        <v>444</v>
      </c>
      <c r="C610" s="6" t="s">
        <v>45</v>
      </c>
      <c r="D610" s="70" t="s">
        <v>46</v>
      </c>
      <c r="E610" s="4"/>
    </row>
    <row r="611" spans="1:5" x14ac:dyDescent="0.3">
      <c r="A611" s="3">
        <f t="shared" si="9"/>
        <v>610</v>
      </c>
      <c r="B611" s="3" t="s">
        <v>444</v>
      </c>
      <c r="C611" s="6" t="s">
        <v>1382</v>
      </c>
      <c r="D611" s="20" t="s">
        <v>1383</v>
      </c>
      <c r="E611" s="19"/>
    </row>
    <row r="612" spans="1:5" x14ac:dyDescent="0.3">
      <c r="A612" s="3">
        <f t="shared" si="9"/>
        <v>611</v>
      </c>
      <c r="B612" s="3" t="s">
        <v>444</v>
      </c>
      <c r="C612" s="6" t="s">
        <v>1385</v>
      </c>
      <c r="D612" s="70" t="s">
        <v>1386</v>
      </c>
      <c r="E612" s="4"/>
    </row>
    <row r="613" spans="1:5" x14ac:dyDescent="0.3">
      <c r="A613" s="3">
        <f t="shared" si="9"/>
        <v>612</v>
      </c>
      <c r="B613" s="3" t="s">
        <v>444</v>
      </c>
      <c r="C613" s="6" t="s">
        <v>1387</v>
      </c>
      <c r="D613" s="97" t="s">
        <v>1388</v>
      </c>
      <c r="E613" s="4"/>
    </row>
    <row r="614" spans="1:5" x14ac:dyDescent="0.3">
      <c r="A614" s="3">
        <f t="shared" si="9"/>
        <v>613</v>
      </c>
      <c r="B614" s="3" t="s">
        <v>444</v>
      </c>
      <c r="C614" s="6" t="s">
        <v>1390</v>
      </c>
      <c r="D614" s="70" t="s">
        <v>1391</v>
      </c>
      <c r="E614" s="4"/>
    </row>
    <row r="615" spans="1:5" x14ac:dyDescent="0.3">
      <c r="A615" s="3">
        <f t="shared" si="9"/>
        <v>614</v>
      </c>
      <c r="B615" s="3" t="s">
        <v>444</v>
      </c>
      <c r="C615" s="6" t="s">
        <v>1393</v>
      </c>
      <c r="D615" s="70" t="s">
        <v>1394</v>
      </c>
      <c r="E615" s="4"/>
    </row>
    <row r="616" spans="1:5" x14ac:dyDescent="0.3">
      <c r="A616" s="3">
        <f t="shared" si="9"/>
        <v>615</v>
      </c>
      <c r="B616" s="3" t="s">
        <v>444</v>
      </c>
      <c r="C616" s="6" t="s">
        <v>1395</v>
      </c>
      <c r="D616" s="70" t="s">
        <v>1396</v>
      </c>
      <c r="E616" s="4"/>
    </row>
    <row r="617" spans="1:5" x14ac:dyDescent="0.3">
      <c r="A617" s="3">
        <f t="shared" si="9"/>
        <v>616</v>
      </c>
      <c r="B617" s="3" t="s">
        <v>444</v>
      </c>
      <c r="C617" s="6" t="s">
        <v>1398</v>
      </c>
      <c r="D617" s="70" t="s">
        <v>1399</v>
      </c>
      <c r="E617" s="4"/>
    </row>
    <row r="618" spans="1:5" x14ac:dyDescent="0.3">
      <c r="A618" s="3">
        <f t="shared" si="9"/>
        <v>617</v>
      </c>
      <c r="B618" s="3" t="s">
        <v>444</v>
      </c>
      <c r="C618" s="4"/>
      <c r="D618" s="70" t="s">
        <v>1401</v>
      </c>
      <c r="E618" s="4"/>
    </row>
    <row r="619" spans="1:5" x14ac:dyDescent="0.3">
      <c r="A619" s="3">
        <f t="shared" si="9"/>
        <v>618</v>
      </c>
      <c r="B619" s="3" t="s">
        <v>444</v>
      </c>
      <c r="C619" s="6" t="s">
        <v>1403</v>
      </c>
      <c r="D619" s="70" t="s">
        <v>1404</v>
      </c>
      <c r="E619" s="4"/>
    </row>
    <row r="620" spans="1:5" x14ac:dyDescent="0.3">
      <c r="A620" s="3">
        <f t="shared" si="9"/>
        <v>619</v>
      </c>
      <c r="B620" s="3" t="s">
        <v>444</v>
      </c>
      <c r="C620" s="4"/>
      <c r="D620" s="70" t="s">
        <v>1401</v>
      </c>
      <c r="E620" s="4"/>
    </row>
    <row r="621" spans="1:5" x14ac:dyDescent="0.3">
      <c r="A621" s="3">
        <f t="shared" si="9"/>
        <v>620</v>
      </c>
      <c r="B621" s="3" t="s">
        <v>444</v>
      </c>
      <c r="C621" s="6" t="s">
        <v>1406</v>
      </c>
      <c r="D621" s="70" t="s">
        <v>1407</v>
      </c>
      <c r="E621" s="4"/>
    </row>
    <row r="622" spans="1:5" x14ac:dyDescent="0.3">
      <c r="A622" s="3">
        <f t="shared" si="9"/>
        <v>621</v>
      </c>
      <c r="B622" s="3" t="s">
        <v>444</v>
      </c>
      <c r="C622" s="4"/>
      <c r="D622" s="70" t="s">
        <v>1409</v>
      </c>
      <c r="E622" s="4"/>
    </row>
    <row r="623" spans="1:5" x14ac:dyDescent="0.3">
      <c r="A623" s="3">
        <f t="shared" si="9"/>
        <v>622</v>
      </c>
      <c r="B623" s="3" t="s">
        <v>444</v>
      </c>
      <c r="C623" s="6" t="s">
        <v>1411</v>
      </c>
      <c r="D623" s="70" t="s">
        <v>1412</v>
      </c>
      <c r="E623" s="4"/>
    </row>
    <row r="624" spans="1:5" x14ac:dyDescent="0.3">
      <c r="A624" s="3">
        <f t="shared" si="9"/>
        <v>623</v>
      </c>
      <c r="B624" s="3" t="s">
        <v>444</v>
      </c>
      <c r="C624" s="6" t="s">
        <v>1414</v>
      </c>
      <c r="D624" s="70" t="s">
        <v>1415</v>
      </c>
      <c r="E624" s="4"/>
    </row>
    <row r="625" spans="1:5" x14ac:dyDescent="0.3">
      <c r="A625" s="3">
        <f t="shared" si="9"/>
        <v>624</v>
      </c>
      <c r="B625" s="3" t="s">
        <v>444</v>
      </c>
      <c r="C625" s="6" t="s">
        <v>1417</v>
      </c>
      <c r="D625" s="97" t="s">
        <v>1418</v>
      </c>
      <c r="E625" s="4"/>
    </row>
    <row r="626" spans="1:5" x14ac:dyDescent="0.3">
      <c r="A626" s="3">
        <f t="shared" si="9"/>
        <v>625</v>
      </c>
      <c r="B626" s="3" t="s">
        <v>444</v>
      </c>
      <c r="C626" s="6" t="s">
        <v>1420</v>
      </c>
      <c r="D626" s="97" t="s">
        <v>59</v>
      </c>
      <c r="E626" s="4"/>
    </row>
    <row r="627" spans="1:5" x14ac:dyDescent="0.3">
      <c r="A627" s="3">
        <f t="shared" si="9"/>
        <v>626</v>
      </c>
      <c r="B627" s="3" t="s">
        <v>444</v>
      </c>
      <c r="C627" s="6" t="s">
        <v>1421</v>
      </c>
      <c r="D627" s="70" t="s">
        <v>1422</v>
      </c>
      <c r="E627" s="4"/>
    </row>
    <row r="628" spans="1:5" x14ac:dyDescent="0.3">
      <c r="A628" s="3">
        <f t="shared" si="9"/>
        <v>627</v>
      </c>
      <c r="B628" s="3" t="s">
        <v>444</v>
      </c>
      <c r="C628" s="4"/>
      <c r="D628" s="70" t="s">
        <v>1423</v>
      </c>
      <c r="E628" s="6" t="s">
        <v>1424</v>
      </c>
    </row>
    <row r="629" spans="1:5" x14ac:dyDescent="0.3">
      <c r="A629" s="3">
        <f t="shared" si="9"/>
        <v>628</v>
      </c>
      <c r="B629" s="3" t="s">
        <v>444</v>
      </c>
      <c r="C629" s="6" t="s">
        <v>1426</v>
      </c>
      <c r="D629" s="70" t="s">
        <v>1427</v>
      </c>
      <c r="E629" s="4"/>
    </row>
    <row r="630" spans="1:5" x14ac:dyDescent="0.3">
      <c r="A630" s="3">
        <f t="shared" si="9"/>
        <v>629</v>
      </c>
      <c r="B630" s="3" t="s">
        <v>444</v>
      </c>
      <c r="C630" s="4"/>
      <c r="D630" s="70" t="s">
        <v>1428</v>
      </c>
      <c r="E630" s="6" t="s">
        <v>1429</v>
      </c>
    </row>
    <row r="631" spans="1:5" x14ac:dyDescent="0.3">
      <c r="A631" s="3">
        <f t="shared" si="9"/>
        <v>630</v>
      </c>
      <c r="B631" s="3" t="s">
        <v>444</v>
      </c>
      <c r="C631" s="4"/>
      <c r="D631" s="70" t="s">
        <v>1430</v>
      </c>
      <c r="E631" s="4"/>
    </row>
    <row r="632" spans="1:5" x14ac:dyDescent="0.3">
      <c r="A632" s="3">
        <f t="shared" si="9"/>
        <v>631</v>
      </c>
      <c r="B632" s="3" t="s">
        <v>444</v>
      </c>
      <c r="C632" s="4"/>
      <c r="D632" s="70" t="s">
        <v>1432</v>
      </c>
      <c r="E632" s="4"/>
    </row>
    <row r="633" spans="1:5" x14ac:dyDescent="0.3">
      <c r="A633" s="3">
        <f t="shared" si="9"/>
        <v>632</v>
      </c>
      <c r="B633" s="3" t="s">
        <v>444</v>
      </c>
      <c r="C633" s="6" t="s">
        <v>1434</v>
      </c>
      <c r="D633" s="97" t="s">
        <v>1435</v>
      </c>
      <c r="E633" s="4"/>
    </row>
    <row r="634" spans="1:5" x14ac:dyDescent="0.3">
      <c r="A634" s="3">
        <f t="shared" si="9"/>
        <v>633</v>
      </c>
      <c r="B634" s="3" t="s">
        <v>444</v>
      </c>
      <c r="C634" s="6" t="s">
        <v>1437</v>
      </c>
      <c r="D634" s="70" t="s">
        <v>1438</v>
      </c>
      <c r="E634" s="4"/>
    </row>
    <row r="635" spans="1:5" x14ac:dyDescent="0.3">
      <c r="A635" s="3">
        <f t="shared" si="9"/>
        <v>634</v>
      </c>
      <c r="B635" s="3" t="s">
        <v>444</v>
      </c>
      <c r="C635" s="6" t="s">
        <v>1440</v>
      </c>
      <c r="D635" s="70" t="s">
        <v>1427</v>
      </c>
      <c r="E635" s="4"/>
    </row>
    <row r="636" spans="1:5" x14ac:dyDescent="0.3">
      <c r="A636" s="3">
        <f t="shared" si="9"/>
        <v>635</v>
      </c>
      <c r="B636" s="3" t="s">
        <v>444</v>
      </c>
      <c r="C636" s="6" t="s">
        <v>1441</v>
      </c>
      <c r="D636" s="70" t="s">
        <v>1442</v>
      </c>
      <c r="E636" s="4"/>
    </row>
    <row r="637" spans="1:5" x14ac:dyDescent="0.3">
      <c r="A637" s="3">
        <f t="shared" si="9"/>
        <v>636</v>
      </c>
      <c r="B637" s="3" t="s">
        <v>444</v>
      </c>
      <c r="C637" s="6" t="s">
        <v>50</v>
      </c>
      <c r="D637" s="97" t="s">
        <v>51</v>
      </c>
      <c r="E637" s="4"/>
    </row>
    <row r="638" spans="1:5" x14ac:dyDescent="0.3">
      <c r="A638" s="3">
        <f t="shared" si="9"/>
        <v>637</v>
      </c>
      <c r="B638" s="3" t="s">
        <v>444</v>
      </c>
      <c r="C638" s="6" t="s">
        <v>1443</v>
      </c>
      <c r="D638" s="70" t="s">
        <v>1444</v>
      </c>
      <c r="E638" s="4"/>
    </row>
    <row r="639" spans="1:5" x14ac:dyDescent="0.3">
      <c r="A639" s="3">
        <f t="shared" si="9"/>
        <v>638</v>
      </c>
      <c r="B639" s="3" t="s">
        <v>444</v>
      </c>
      <c r="C639" s="6" t="s">
        <v>1446</v>
      </c>
      <c r="D639" s="70" t="s">
        <v>1447</v>
      </c>
      <c r="E639" s="4"/>
    </row>
    <row r="640" spans="1:5" x14ac:dyDescent="0.3">
      <c r="A640" s="3">
        <f t="shared" si="9"/>
        <v>639</v>
      </c>
      <c r="B640" s="3" t="s">
        <v>444</v>
      </c>
      <c r="C640" s="6" t="s">
        <v>1449</v>
      </c>
      <c r="D640" s="70" t="s">
        <v>28</v>
      </c>
      <c r="E640" s="4"/>
    </row>
    <row r="641" spans="1:5" x14ac:dyDescent="0.3">
      <c r="A641" s="3">
        <f t="shared" si="9"/>
        <v>640</v>
      </c>
      <c r="B641" s="3" t="s">
        <v>444</v>
      </c>
      <c r="C641" s="6" t="s">
        <v>1450</v>
      </c>
      <c r="D641" s="70" t="s">
        <v>1451</v>
      </c>
      <c r="E641" s="4"/>
    </row>
    <row r="642" spans="1:5" x14ac:dyDescent="0.3">
      <c r="A642" s="3">
        <f t="shared" si="9"/>
        <v>641</v>
      </c>
      <c r="B642" s="3" t="s">
        <v>444</v>
      </c>
      <c r="C642" s="6" t="s">
        <v>1453</v>
      </c>
      <c r="D642" s="70" t="s">
        <v>37</v>
      </c>
      <c r="E642" s="4"/>
    </row>
    <row r="643" spans="1:5" x14ac:dyDescent="0.3">
      <c r="A643" s="3">
        <f t="shared" si="9"/>
        <v>642</v>
      </c>
      <c r="B643" s="3" t="s">
        <v>444</v>
      </c>
      <c r="C643" s="6" t="s">
        <v>1454</v>
      </c>
      <c r="D643" s="70" t="s">
        <v>1455</v>
      </c>
      <c r="E643" s="4"/>
    </row>
    <row r="644" spans="1:5" x14ac:dyDescent="0.3">
      <c r="A644" s="3">
        <f t="shared" ref="A644:A708" si="10">+A643+1</f>
        <v>643</v>
      </c>
      <c r="B644" s="3" t="s">
        <v>444</v>
      </c>
      <c r="C644" s="6" t="s">
        <v>1457</v>
      </c>
      <c r="D644" s="70" t="s">
        <v>1458</v>
      </c>
      <c r="E644" s="4"/>
    </row>
    <row r="645" spans="1:5" x14ac:dyDescent="0.3">
      <c r="A645" s="3">
        <f t="shared" si="10"/>
        <v>644</v>
      </c>
      <c r="B645" s="3" t="s">
        <v>444</v>
      </c>
      <c r="C645" s="6" t="s">
        <v>1460</v>
      </c>
      <c r="D645" s="70" t="s">
        <v>1461</v>
      </c>
      <c r="E645" s="4"/>
    </row>
    <row r="646" spans="1:5" x14ac:dyDescent="0.3">
      <c r="A646" s="3">
        <f t="shared" si="10"/>
        <v>645</v>
      </c>
      <c r="B646" s="3" t="s">
        <v>444</v>
      </c>
      <c r="C646" s="4"/>
      <c r="D646" s="70" t="s">
        <v>1401</v>
      </c>
      <c r="E646" s="4"/>
    </row>
    <row r="647" spans="1:5" x14ac:dyDescent="0.3">
      <c r="A647" s="3">
        <f t="shared" si="10"/>
        <v>646</v>
      </c>
      <c r="B647" s="3" t="s">
        <v>444</v>
      </c>
      <c r="C647" s="6" t="s">
        <v>1463</v>
      </c>
      <c r="D647" s="70" t="s">
        <v>1464</v>
      </c>
      <c r="E647" s="4"/>
    </row>
    <row r="648" spans="1:5" x14ac:dyDescent="0.3">
      <c r="A648" s="3">
        <f t="shared" si="10"/>
        <v>647</v>
      </c>
      <c r="B648" s="3" t="s">
        <v>444</v>
      </c>
      <c r="C648" s="6" t="s">
        <v>1465</v>
      </c>
      <c r="D648" s="70" t="s">
        <v>1466</v>
      </c>
      <c r="E648" s="4"/>
    </row>
    <row r="649" spans="1:5" x14ac:dyDescent="0.3">
      <c r="A649" s="3">
        <f t="shared" si="10"/>
        <v>648</v>
      </c>
      <c r="B649" s="3" t="s">
        <v>444</v>
      </c>
      <c r="C649" s="6" t="s">
        <v>1465</v>
      </c>
      <c r="D649" s="70" t="s">
        <v>1466</v>
      </c>
      <c r="E649" s="4"/>
    </row>
    <row r="650" spans="1:5" x14ac:dyDescent="0.3">
      <c r="A650" s="3">
        <f t="shared" si="10"/>
        <v>649</v>
      </c>
      <c r="B650" s="3" t="s">
        <v>444</v>
      </c>
      <c r="C650" s="4"/>
      <c r="D650" s="70" t="s">
        <v>1468</v>
      </c>
      <c r="E650" s="6"/>
    </row>
    <row r="651" spans="1:5" x14ac:dyDescent="0.3">
      <c r="A651" s="3">
        <f t="shared" si="10"/>
        <v>650</v>
      </c>
      <c r="B651" s="3" t="s">
        <v>444</v>
      </c>
      <c r="C651" s="6" t="s">
        <v>1470</v>
      </c>
      <c r="D651" s="97" t="s">
        <v>1471</v>
      </c>
      <c r="E651" s="4"/>
    </row>
    <row r="652" spans="1:5" x14ac:dyDescent="0.3">
      <c r="A652" s="3">
        <f t="shared" si="10"/>
        <v>651</v>
      </c>
      <c r="B652" s="3" t="s">
        <v>444</v>
      </c>
      <c r="C652" s="4"/>
      <c r="D652" s="70" t="s">
        <v>1472</v>
      </c>
      <c r="E652" s="4"/>
    </row>
    <row r="653" spans="1:5" x14ac:dyDescent="0.3">
      <c r="A653" s="3">
        <f t="shared" si="10"/>
        <v>652</v>
      </c>
      <c r="B653" s="3" t="s">
        <v>444</v>
      </c>
      <c r="C653" s="6" t="s">
        <v>1474</v>
      </c>
      <c r="D653" s="70" t="s">
        <v>1475</v>
      </c>
      <c r="E653" s="4"/>
    </row>
    <row r="654" spans="1:5" x14ac:dyDescent="0.3">
      <c r="A654" s="3">
        <f t="shared" si="10"/>
        <v>653</v>
      </c>
      <c r="B654" s="3" t="s">
        <v>444</v>
      </c>
      <c r="C654" s="4"/>
      <c r="D654" s="70" t="s">
        <v>1477</v>
      </c>
      <c r="E654" s="4"/>
    </row>
    <row r="655" spans="1:5" x14ac:dyDescent="0.3">
      <c r="A655" s="3">
        <f t="shared" si="10"/>
        <v>654</v>
      </c>
      <c r="B655" s="3" t="s">
        <v>444</v>
      </c>
      <c r="C655" s="4"/>
      <c r="D655" s="70" t="s">
        <v>1479</v>
      </c>
      <c r="E655" s="4"/>
    </row>
    <row r="656" spans="1:5" x14ac:dyDescent="0.3">
      <c r="A656" s="3">
        <f t="shared" si="10"/>
        <v>655</v>
      </c>
      <c r="B656" s="3" t="s">
        <v>444</v>
      </c>
      <c r="C656" s="6" t="s">
        <v>1481</v>
      </c>
      <c r="D656" s="97" t="s">
        <v>40</v>
      </c>
      <c r="E656" s="4"/>
    </row>
    <row r="657" spans="1:5" x14ac:dyDescent="0.3">
      <c r="A657" s="3">
        <f t="shared" si="10"/>
        <v>656</v>
      </c>
      <c r="B657" s="3" t="s">
        <v>444</v>
      </c>
      <c r="C657" s="6" t="s">
        <v>1482</v>
      </c>
      <c r="D657" s="70" t="s">
        <v>1483</v>
      </c>
      <c r="E657" s="4"/>
    </row>
    <row r="658" spans="1:5" x14ac:dyDescent="0.3">
      <c r="A658" s="3">
        <f t="shared" si="10"/>
        <v>657</v>
      </c>
      <c r="B658" s="3" t="s">
        <v>444</v>
      </c>
      <c r="C658" s="6" t="s">
        <v>1485</v>
      </c>
      <c r="D658" s="97" t="s">
        <v>1486</v>
      </c>
      <c r="E658" s="4"/>
    </row>
    <row r="659" spans="1:5" x14ac:dyDescent="0.3">
      <c r="A659" s="3">
        <f t="shared" si="10"/>
        <v>658</v>
      </c>
      <c r="B659" s="3" t="s">
        <v>444</v>
      </c>
      <c r="C659" s="4"/>
      <c r="D659" s="70" t="s">
        <v>1487</v>
      </c>
      <c r="E659" s="4"/>
    </row>
    <row r="660" spans="1:5" x14ac:dyDescent="0.3">
      <c r="A660" s="3">
        <f t="shared" si="10"/>
        <v>659</v>
      </c>
      <c r="B660" s="3" t="s">
        <v>444</v>
      </c>
      <c r="C660" s="6" t="s">
        <v>1489</v>
      </c>
      <c r="D660" s="70" t="s">
        <v>1490</v>
      </c>
      <c r="E660" s="4"/>
    </row>
    <row r="661" spans="1:5" x14ac:dyDescent="0.3">
      <c r="A661" s="3">
        <f t="shared" si="10"/>
        <v>660</v>
      </c>
      <c r="B661" s="3" t="s">
        <v>444</v>
      </c>
      <c r="C661" s="4"/>
      <c r="D661" s="70" t="s">
        <v>1492</v>
      </c>
      <c r="E661" s="4"/>
    </row>
    <row r="662" spans="1:5" x14ac:dyDescent="0.3">
      <c r="A662" s="3">
        <f t="shared" si="10"/>
        <v>661</v>
      </c>
      <c r="B662" s="3" t="s">
        <v>444</v>
      </c>
      <c r="C662" s="6" t="s">
        <v>1494</v>
      </c>
      <c r="D662" s="70" t="s">
        <v>1495</v>
      </c>
      <c r="E662" s="4"/>
    </row>
    <row r="663" spans="1:5" x14ac:dyDescent="0.3">
      <c r="A663" s="3">
        <f t="shared" si="10"/>
        <v>662</v>
      </c>
      <c r="B663" s="3" t="s">
        <v>444</v>
      </c>
      <c r="C663" s="4"/>
      <c r="D663" s="70" t="s">
        <v>1497</v>
      </c>
      <c r="E663" s="4"/>
    </row>
    <row r="664" spans="1:5" x14ac:dyDescent="0.3">
      <c r="A664" s="3">
        <f t="shared" si="10"/>
        <v>663</v>
      </c>
      <c r="B664" s="3" t="s">
        <v>444</v>
      </c>
      <c r="C664" s="4"/>
      <c r="D664" s="70" t="s">
        <v>1499</v>
      </c>
      <c r="E664" s="4"/>
    </row>
    <row r="665" spans="1:5" x14ac:dyDescent="0.3">
      <c r="A665" s="3">
        <f t="shared" si="10"/>
        <v>664</v>
      </c>
      <c r="B665" s="3" t="s">
        <v>444</v>
      </c>
      <c r="C665" s="6" t="s">
        <v>1501</v>
      </c>
      <c r="D665" s="70" t="s">
        <v>1502</v>
      </c>
      <c r="E665" s="4"/>
    </row>
    <row r="666" spans="1:5" x14ac:dyDescent="0.3">
      <c r="A666" s="3">
        <f t="shared" si="10"/>
        <v>665</v>
      </c>
      <c r="B666" s="3" t="s">
        <v>444</v>
      </c>
      <c r="C666" s="6" t="s">
        <v>1504</v>
      </c>
      <c r="D666" s="70" t="s">
        <v>1505</v>
      </c>
      <c r="E666" s="4"/>
    </row>
    <row r="667" spans="1:5" x14ac:dyDescent="0.3">
      <c r="A667" s="3">
        <f t="shared" si="10"/>
        <v>666</v>
      </c>
      <c r="B667" s="3" t="s">
        <v>444</v>
      </c>
      <c r="C667" s="6" t="s">
        <v>1507</v>
      </c>
      <c r="D667" s="70" t="s">
        <v>1508</v>
      </c>
      <c r="E667" s="4"/>
    </row>
    <row r="668" spans="1:5" x14ac:dyDescent="0.3">
      <c r="A668" s="3">
        <f t="shared" si="10"/>
        <v>667</v>
      </c>
      <c r="B668" s="3" t="s">
        <v>444</v>
      </c>
      <c r="C668" s="6" t="s">
        <v>1510</v>
      </c>
      <c r="D668" s="97" t="s">
        <v>1511</v>
      </c>
      <c r="E668" s="4"/>
    </row>
    <row r="669" spans="1:5" x14ac:dyDescent="0.3">
      <c r="A669" s="3">
        <f t="shared" si="10"/>
        <v>668</v>
      </c>
      <c r="B669" s="3" t="s">
        <v>444</v>
      </c>
      <c r="C669" s="4"/>
      <c r="D669" s="70" t="s">
        <v>1513</v>
      </c>
      <c r="E669" s="4"/>
    </row>
    <row r="670" spans="1:5" x14ac:dyDescent="0.3">
      <c r="A670" s="3">
        <f t="shared" si="10"/>
        <v>669</v>
      </c>
      <c r="B670" s="3" t="s">
        <v>444</v>
      </c>
      <c r="C670" s="6" t="s">
        <v>1515</v>
      </c>
      <c r="D670" s="70" t="s">
        <v>1516</v>
      </c>
      <c r="E670" s="4"/>
    </row>
    <row r="671" spans="1:5" x14ac:dyDescent="0.3">
      <c r="A671" s="3">
        <f t="shared" si="10"/>
        <v>670</v>
      </c>
      <c r="B671" s="3" t="s">
        <v>444</v>
      </c>
      <c r="C671" s="4"/>
      <c r="D671" s="70" t="s">
        <v>1518</v>
      </c>
      <c r="E671" s="4"/>
    </row>
    <row r="672" spans="1:5" x14ac:dyDescent="0.3">
      <c r="A672" s="3">
        <f t="shared" si="10"/>
        <v>671</v>
      </c>
      <c r="B672" s="3" t="s">
        <v>444</v>
      </c>
      <c r="C672" s="6" t="s">
        <v>1520</v>
      </c>
      <c r="D672" s="70" t="s">
        <v>1521</v>
      </c>
      <c r="E672" s="4"/>
    </row>
    <row r="673" spans="1:5" x14ac:dyDescent="0.3">
      <c r="A673" s="3">
        <f t="shared" si="10"/>
        <v>672</v>
      </c>
      <c r="B673" s="3" t="s">
        <v>444</v>
      </c>
      <c r="C673" s="4"/>
      <c r="D673" s="70" t="s">
        <v>1523</v>
      </c>
      <c r="E673" s="4"/>
    </row>
    <row r="674" spans="1:5" x14ac:dyDescent="0.3">
      <c r="A674" s="3">
        <f t="shared" si="10"/>
        <v>673</v>
      </c>
      <c r="B674" s="3" t="s">
        <v>444</v>
      </c>
      <c r="C674" s="7"/>
      <c r="D674" s="70" t="s">
        <v>1525</v>
      </c>
      <c r="E674" s="4"/>
    </row>
    <row r="675" spans="1:5" x14ac:dyDescent="0.3">
      <c r="A675" s="3">
        <f t="shared" si="10"/>
        <v>674</v>
      </c>
      <c r="B675" s="3" t="s">
        <v>444</v>
      </c>
      <c r="C675" s="7"/>
      <c r="D675" s="70" t="s">
        <v>1527</v>
      </c>
      <c r="E675" s="4"/>
    </row>
    <row r="676" spans="1:5" x14ac:dyDescent="0.3">
      <c r="A676" s="3">
        <f t="shared" si="10"/>
        <v>675</v>
      </c>
      <c r="B676" s="3" t="s">
        <v>444</v>
      </c>
      <c r="C676" s="6" t="s">
        <v>1529</v>
      </c>
      <c r="D676" s="70" t="s">
        <v>1530</v>
      </c>
      <c r="E676" s="4"/>
    </row>
    <row r="677" spans="1:5" x14ac:dyDescent="0.3">
      <c r="A677" s="3">
        <f t="shared" si="10"/>
        <v>676</v>
      </c>
      <c r="B677" s="3" t="s">
        <v>444</v>
      </c>
      <c r="C677" s="4"/>
      <c r="D677" s="70" t="s">
        <v>1532</v>
      </c>
      <c r="E677" s="4"/>
    </row>
    <row r="678" spans="1:5" x14ac:dyDescent="0.3">
      <c r="A678" s="3">
        <f t="shared" si="10"/>
        <v>677</v>
      </c>
      <c r="B678" s="3" t="s">
        <v>444</v>
      </c>
      <c r="C678" s="4"/>
      <c r="D678" s="70" t="s">
        <v>1534</v>
      </c>
      <c r="E678" s="4"/>
    </row>
    <row r="679" spans="1:5" x14ac:dyDescent="0.3">
      <c r="A679" s="3">
        <f t="shared" si="10"/>
        <v>678</v>
      </c>
      <c r="B679" s="3" t="s">
        <v>444</v>
      </c>
      <c r="C679" s="6" t="s">
        <v>1536</v>
      </c>
      <c r="D679" s="89" t="s">
        <v>54</v>
      </c>
      <c r="E679" s="4"/>
    </row>
    <row r="680" spans="1:5" x14ac:dyDescent="0.3">
      <c r="A680" s="3">
        <f t="shared" si="10"/>
        <v>679</v>
      </c>
      <c r="B680" s="3" t="s">
        <v>444</v>
      </c>
      <c r="C680" s="6" t="s">
        <v>56</v>
      </c>
      <c r="D680" s="70" t="s">
        <v>57</v>
      </c>
      <c r="E680" s="4"/>
    </row>
    <row r="681" spans="1:5" x14ac:dyDescent="0.3">
      <c r="A681" s="3">
        <f t="shared" si="10"/>
        <v>680</v>
      </c>
      <c r="B681" s="3" t="s">
        <v>444</v>
      </c>
      <c r="C681" s="4"/>
      <c r="D681" s="70" t="s">
        <v>1537</v>
      </c>
      <c r="E681" s="4"/>
    </row>
    <row r="682" spans="1:5" x14ac:dyDescent="0.3">
      <c r="A682" s="3">
        <f t="shared" si="10"/>
        <v>681</v>
      </c>
      <c r="B682" s="3" t="s">
        <v>444</v>
      </c>
      <c r="C682" s="4"/>
      <c r="D682" s="70" t="s">
        <v>1539</v>
      </c>
      <c r="E682" s="4"/>
    </row>
    <row r="683" spans="1:5" x14ac:dyDescent="0.3">
      <c r="A683" s="3">
        <f t="shared" si="10"/>
        <v>682</v>
      </c>
      <c r="B683" s="3" t="s">
        <v>444</v>
      </c>
      <c r="C683" s="6" t="s">
        <v>1540</v>
      </c>
      <c r="D683" s="70" t="s">
        <v>1541</v>
      </c>
      <c r="E683" s="4"/>
    </row>
    <row r="684" spans="1:5" x14ac:dyDescent="0.3">
      <c r="A684" s="3">
        <f t="shared" si="10"/>
        <v>683</v>
      </c>
      <c r="B684" s="3" t="s">
        <v>444</v>
      </c>
      <c r="C684" s="4"/>
      <c r="D684" s="70" t="s">
        <v>1543</v>
      </c>
      <c r="E684" s="4"/>
    </row>
    <row r="685" spans="1:5" x14ac:dyDescent="0.3">
      <c r="A685" s="3">
        <f t="shared" si="10"/>
        <v>684</v>
      </c>
      <c r="B685" s="3" t="s">
        <v>444</v>
      </c>
      <c r="C685" s="6" t="s">
        <v>1545</v>
      </c>
      <c r="D685" s="70" t="s">
        <v>1546</v>
      </c>
      <c r="E685" s="4"/>
    </row>
    <row r="686" spans="1:5" x14ac:dyDescent="0.3">
      <c r="A686" s="3">
        <f t="shared" si="10"/>
        <v>685</v>
      </c>
      <c r="B686" s="3" t="s">
        <v>444</v>
      </c>
      <c r="C686" s="4"/>
      <c r="D686" s="70" t="s">
        <v>1548</v>
      </c>
      <c r="E686" s="4"/>
    </row>
    <row r="687" spans="1:5" x14ac:dyDescent="0.3">
      <c r="A687" s="3">
        <f t="shared" si="10"/>
        <v>686</v>
      </c>
      <c r="B687" s="3" t="s">
        <v>444</v>
      </c>
      <c r="C687" s="4"/>
      <c r="D687" s="70" t="s">
        <v>1550</v>
      </c>
      <c r="E687" s="4"/>
    </row>
    <row r="688" spans="1:5" x14ac:dyDescent="0.3">
      <c r="A688" s="3">
        <f t="shared" si="10"/>
        <v>687</v>
      </c>
      <c r="B688" s="3" t="s">
        <v>444</v>
      </c>
      <c r="C688" s="4"/>
      <c r="D688" s="70" t="s">
        <v>1552</v>
      </c>
      <c r="E688" s="4"/>
    </row>
    <row r="689" spans="1:5" x14ac:dyDescent="0.3">
      <c r="A689" s="3">
        <f t="shared" si="10"/>
        <v>688</v>
      </c>
      <c r="B689" s="3" t="s">
        <v>444</v>
      </c>
      <c r="C689" s="4"/>
      <c r="D689" s="70" t="s">
        <v>1554</v>
      </c>
      <c r="E689" s="4"/>
    </row>
    <row r="690" spans="1:5" x14ac:dyDescent="0.3">
      <c r="A690" s="3">
        <f t="shared" si="10"/>
        <v>689</v>
      </c>
      <c r="B690" s="3" t="s">
        <v>444</v>
      </c>
      <c r="C690" s="4"/>
      <c r="D690" s="70" t="s">
        <v>1487</v>
      </c>
      <c r="E690" s="4"/>
    </row>
    <row r="691" spans="1:5" x14ac:dyDescent="0.3">
      <c r="A691" s="3">
        <f t="shared" si="10"/>
        <v>690</v>
      </c>
      <c r="B691" s="3" t="s">
        <v>444</v>
      </c>
      <c r="C691" s="4"/>
      <c r="D691" s="70" t="s">
        <v>1556</v>
      </c>
      <c r="E691" s="6" t="s">
        <v>1557</v>
      </c>
    </row>
    <row r="692" spans="1:5" x14ac:dyDescent="0.3">
      <c r="A692" s="3">
        <f t="shared" si="10"/>
        <v>691</v>
      </c>
      <c r="B692" s="3" t="s">
        <v>444</v>
      </c>
      <c r="C692" s="4"/>
      <c r="D692" s="70" t="s">
        <v>1559</v>
      </c>
      <c r="E692" s="4"/>
    </row>
    <row r="693" spans="1:5" x14ac:dyDescent="0.3">
      <c r="A693" s="3">
        <f t="shared" si="10"/>
        <v>692</v>
      </c>
      <c r="B693" s="3" t="s">
        <v>444</v>
      </c>
      <c r="C693" s="4"/>
      <c r="D693" s="70" t="s">
        <v>1561</v>
      </c>
      <c r="E693" s="4"/>
    </row>
    <row r="694" spans="1:5" x14ac:dyDescent="0.3">
      <c r="A694" s="3">
        <f t="shared" si="10"/>
        <v>693</v>
      </c>
      <c r="B694" s="3" t="s">
        <v>444</v>
      </c>
      <c r="C694" s="4"/>
      <c r="D694" s="70" t="s">
        <v>1563</v>
      </c>
      <c r="E694" s="4"/>
    </row>
    <row r="695" spans="1:5" x14ac:dyDescent="0.3">
      <c r="A695" s="3">
        <f t="shared" si="10"/>
        <v>694</v>
      </c>
      <c r="B695" s="3" t="s">
        <v>444</v>
      </c>
      <c r="C695" s="4"/>
      <c r="D695" s="70" t="s">
        <v>1565</v>
      </c>
      <c r="E695" s="4"/>
    </row>
    <row r="696" spans="1:5" x14ac:dyDescent="0.3">
      <c r="A696" s="3">
        <f t="shared" si="10"/>
        <v>695</v>
      </c>
      <c r="B696" s="3" t="s">
        <v>444</v>
      </c>
      <c r="C696" s="4"/>
      <c r="D696" s="70" t="s">
        <v>1567</v>
      </c>
      <c r="E696" s="4"/>
    </row>
    <row r="697" spans="1:5" s="19" customFormat="1" x14ac:dyDescent="0.3">
      <c r="A697" s="3">
        <f>+A696+1</f>
        <v>696</v>
      </c>
      <c r="B697" s="3" t="s">
        <v>444</v>
      </c>
      <c r="C697" s="4"/>
      <c r="D697" s="70" t="s">
        <v>1534</v>
      </c>
      <c r="E697" s="4"/>
    </row>
    <row r="698" spans="1:5" x14ac:dyDescent="0.3">
      <c r="A698" s="3">
        <f>+A697+1</f>
        <v>697</v>
      </c>
      <c r="B698" s="3" t="s">
        <v>445</v>
      </c>
      <c r="C698" s="6" t="s">
        <v>362</v>
      </c>
      <c r="D698" s="70" t="s">
        <v>363</v>
      </c>
      <c r="E698" s="6" t="s">
        <v>1027</v>
      </c>
    </row>
    <row r="699" spans="1:5" x14ac:dyDescent="0.3">
      <c r="A699" s="3">
        <f t="shared" si="10"/>
        <v>698</v>
      </c>
      <c r="B699" s="3" t="s">
        <v>445</v>
      </c>
      <c r="C699" s="6" t="s">
        <v>1029</v>
      </c>
      <c r="D699" s="70" t="s">
        <v>369</v>
      </c>
      <c r="E699" s="6" t="s">
        <v>1030</v>
      </c>
    </row>
    <row r="700" spans="1:5" x14ac:dyDescent="0.3">
      <c r="A700" s="3">
        <f t="shared" si="10"/>
        <v>699</v>
      </c>
      <c r="B700" s="3" t="s">
        <v>445</v>
      </c>
      <c r="C700" s="6" t="s">
        <v>1032</v>
      </c>
      <c r="D700" s="70" t="s">
        <v>1033</v>
      </c>
      <c r="E700" s="6" t="s">
        <v>1034</v>
      </c>
    </row>
    <row r="701" spans="1:5" x14ac:dyDescent="0.3">
      <c r="A701" s="3">
        <f t="shared" si="10"/>
        <v>700</v>
      </c>
      <c r="B701" s="3" t="s">
        <v>445</v>
      </c>
      <c r="C701" s="6" t="s">
        <v>1036</v>
      </c>
      <c r="D701" s="70" t="s">
        <v>1037</v>
      </c>
      <c r="E701" s="6" t="s">
        <v>1038</v>
      </c>
    </row>
    <row r="702" spans="1:5" x14ac:dyDescent="0.3">
      <c r="A702" s="3">
        <f t="shared" si="10"/>
        <v>701</v>
      </c>
      <c r="B702" s="3" t="s">
        <v>445</v>
      </c>
      <c r="C702" s="6" t="s">
        <v>1040</v>
      </c>
      <c r="D702" s="70" t="s">
        <v>1041</v>
      </c>
      <c r="E702" s="6" t="s">
        <v>1038</v>
      </c>
    </row>
    <row r="703" spans="1:5" x14ac:dyDescent="0.3">
      <c r="A703" s="3">
        <f t="shared" si="10"/>
        <v>702</v>
      </c>
      <c r="B703" s="3" t="s">
        <v>445</v>
      </c>
      <c r="C703" s="6" t="s">
        <v>1043</v>
      </c>
      <c r="D703" s="70" t="s">
        <v>364</v>
      </c>
      <c r="E703" s="6" t="s">
        <v>1038</v>
      </c>
    </row>
    <row r="704" spans="1:5" x14ac:dyDescent="0.3">
      <c r="A704" s="3">
        <f t="shared" si="10"/>
        <v>703</v>
      </c>
      <c r="B704" s="3" t="s">
        <v>445</v>
      </c>
      <c r="C704" s="6" t="s">
        <v>1044</v>
      </c>
      <c r="D704" s="70" t="s">
        <v>365</v>
      </c>
      <c r="E704" s="6" t="s">
        <v>1045</v>
      </c>
    </row>
    <row r="705" spans="1:5" x14ac:dyDescent="0.3">
      <c r="A705" s="3">
        <f t="shared" si="10"/>
        <v>704</v>
      </c>
      <c r="B705" s="3" t="s">
        <v>445</v>
      </c>
      <c r="C705" s="6" t="s">
        <v>1047</v>
      </c>
      <c r="D705" s="70" t="s">
        <v>366</v>
      </c>
      <c r="E705" s="6" t="s">
        <v>1034</v>
      </c>
    </row>
    <row r="706" spans="1:5" x14ac:dyDescent="0.3">
      <c r="A706" s="3">
        <f t="shared" si="10"/>
        <v>705</v>
      </c>
      <c r="B706" s="3" t="s">
        <v>445</v>
      </c>
      <c r="C706" s="6" t="s">
        <v>367</v>
      </c>
      <c r="D706" s="70" t="s">
        <v>368</v>
      </c>
      <c r="E706" s="6" t="s">
        <v>1034</v>
      </c>
    </row>
    <row r="707" spans="1:5" x14ac:dyDescent="0.3">
      <c r="A707" s="3">
        <f t="shared" si="10"/>
        <v>706</v>
      </c>
      <c r="B707" s="3" t="s">
        <v>445</v>
      </c>
      <c r="C707" s="6" t="s">
        <v>1050</v>
      </c>
      <c r="D707" s="70" t="s">
        <v>1051</v>
      </c>
      <c r="E707" s="6" t="s">
        <v>1052</v>
      </c>
    </row>
    <row r="708" spans="1:5" x14ac:dyDescent="0.3">
      <c r="A708" s="3">
        <f t="shared" si="10"/>
        <v>707</v>
      </c>
      <c r="B708" s="3" t="s">
        <v>445</v>
      </c>
      <c r="C708" s="6" t="s">
        <v>370</v>
      </c>
      <c r="D708" s="70" t="s">
        <v>371</v>
      </c>
      <c r="E708" s="6" t="s">
        <v>1054</v>
      </c>
    </row>
    <row r="709" spans="1:5" x14ac:dyDescent="0.3">
      <c r="A709" s="3">
        <f t="shared" ref="A709:A772" si="11">+A708+1</f>
        <v>708</v>
      </c>
      <c r="B709" s="3" t="s">
        <v>445</v>
      </c>
      <c r="C709" s="6" t="s">
        <v>372</v>
      </c>
      <c r="D709" s="70" t="s">
        <v>373</v>
      </c>
      <c r="E709" s="6" t="s">
        <v>1056</v>
      </c>
    </row>
    <row r="710" spans="1:5" x14ac:dyDescent="0.3">
      <c r="A710" s="3">
        <f t="shared" si="11"/>
        <v>709</v>
      </c>
      <c r="B710" s="3" t="s">
        <v>445</v>
      </c>
      <c r="C710" s="6" t="s">
        <v>376</v>
      </c>
      <c r="D710" s="70" t="s">
        <v>377</v>
      </c>
      <c r="E710" s="6" t="s">
        <v>1034</v>
      </c>
    </row>
    <row r="711" spans="1:5" x14ac:dyDescent="0.3">
      <c r="A711" s="3">
        <f t="shared" si="11"/>
        <v>710</v>
      </c>
      <c r="B711" s="3" t="s">
        <v>445</v>
      </c>
      <c r="C711" s="6" t="s">
        <v>1060</v>
      </c>
      <c r="D711" s="70" t="s">
        <v>1061</v>
      </c>
      <c r="E711" s="6" t="s">
        <v>1062</v>
      </c>
    </row>
    <row r="712" spans="1:5" x14ac:dyDescent="0.3">
      <c r="A712" s="3">
        <f t="shared" si="11"/>
        <v>711</v>
      </c>
      <c r="B712" s="3" t="s">
        <v>445</v>
      </c>
      <c r="C712" s="6" t="s">
        <v>374</v>
      </c>
      <c r="D712" s="70" t="s">
        <v>375</v>
      </c>
      <c r="E712" s="6" t="s">
        <v>1064</v>
      </c>
    </row>
    <row r="713" spans="1:5" x14ac:dyDescent="0.3">
      <c r="A713" s="3">
        <f t="shared" si="11"/>
        <v>712</v>
      </c>
      <c r="B713" s="3" t="s">
        <v>445</v>
      </c>
      <c r="C713" s="6" t="s">
        <v>1066</v>
      </c>
      <c r="D713" s="70" t="s">
        <v>1067</v>
      </c>
      <c r="E713" s="6" t="s">
        <v>1064</v>
      </c>
    </row>
    <row r="714" spans="1:5" x14ac:dyDescent="0.3">
      <c r="A714" s="3">
        <f t="shared" si="11"/>
        <v>713</v>
      </c>
      <c r="B714" s="3" t="s">
        <v>445</v>
      </c>
      <c r="C714" s="6" t="s">
        <v>378</v>
      </c>
      <c r="D714" s="70" t="s">
        <v>379</v>
      </c>
      <c r="E714" s="6" t="s">
        <v>906</v>
      </c>
    </row>
    <row r="715" spans="1:5" x14ac:dyDescent="0.3">
      <c r="A715" s="3">
        <f t="shared" si="11"/>
        <v>714</v>
      </c>
      <c r="B715" s="3" t="s">
        <v>445</v>
      </c>
      <c r="C715" s="6" t="s">
        <v>380</v>
      </c>
      <c r="D715" s="70" t="s">
        <v>381</v>
      </c>
      <c r="E715" s="6" t="s">
        <v>1070</v>
      </c>
    </row>
    <row r="716" spans="1:5" x14ac:dyDescent="0.3">
      <c r="A716" s="3">
        <f t="shared" si="11"/>
        <v>715</v>
      </c>
      <c r="B716" s="3" t="s">
        <v>445</v>
      </c>
      <c r="C716" s="6" t="s">
        <v>382</v>
      </c>
      <c r="D716" s="70" t="s">
        <v>383</v>
      </c>
      <c r="E716" s="6" t="s">
        <v>1064</v>
      </c>
    </row>
    <row r="717" spans="1:5" x14ac:dyDescent="0.3">
      <c r="A717" s="3">
        <f t="shared" si="11"/>
        <v>716</v>
      </c>
      <c r="B717" s="3" t="s">
        <v>445</v>
      </c>
      <c r="C717" s="6" t="s">
        <v>1073</v>
      </c>
      <c r="D717" s="70" t="s">
        <v>1074</v>
      </c>
      <c r="E717" s="6" t="s">
        <v>1070</v>
      </c>
    </row>
    <row r="718" spans="1:5" x14ac:dyDescent="0.3">
      <c r="A718" s="3">
        <f t="shared" si="11"/>
        <v>717</v>
      </c>
      <c r="B718" s="3" t="s">
        <v>445</v>
      </c>
      <c r="C718" s="6" t="s">
        <v>1076</v>
      </c>
      <c r="D718" s="70" t="s">
        <v>1077</v>
      </c>
      <c r="E718" s="6" t="s">
        <v>1078</v>
      </c>
    </row>
    <row r="719" spans="1:5" x14ac:dyDescent="0.3">
      <c r="A719" s="3">
        <f t="shared" si="11"/>
        <v>718</v>
      </c>
      <c r="B719" s="3" t="s">
        <v>445</v>
      </c>
      <c r="C719" s="6" t="s">
        <v>384</v>
      </c>
      <c r="D719" s="70" t="s">
        <v>385</v>
      </c>
      <c r="E719" s="6" t="s">
        <v>1064</v>
      </c>
    </row>
    <row r="720" spans="1:5" x14ac:dyDescent="0.3">
      <c r="A720" s="3">
        <f t="shared" si="11"/>
        <v>719</v>
      </c>
      <c r="B720" s="3" t="s">
        <v>445</v>
      </c>
      <c r="C720" s="6" t="s">
        <v>1080</v>
      </c>
      <c r="D720" s="70" t="s">
        <v>1081</v>
      </c>
      <c r="E720" s="6" t="s">
        <v>1082</v>
      </c>
    </row>
    <row r="721" spans="1:5" x14ac:dyDescent="0.3">
      <c r="A721" s="3">
        <f t="shared" si="11"/>
        <v>720</v>
      </c>
      <c r="B721" s="3" t="s">
        <v>445</v>
      </c>
      <c r="C721" s="6" t="s">
        <v>1083</v>
      </c>
      <c r="D721" s="70" t="s">
        <v>1084</v>
      </c>
      <c r="E721" s="6" t="s">
        <v>1085</v>
      </c>
    </row>
    <row r="722" spans="1:5" x14ac:dyDescent="0.3">
      <c r="A722" s="3">
        <f t="shared" si="11"/>
        <v>721</v>
      </c>
      <c r="B722" s="3" t="s">
        <v>11</v>
      </c>
      <c r="C722" s="99" t="s">
        <v>1569</v>
      </c>
      <c r="D722" s="70" t="s">
        <v>156</v>
      </c>
      <c r="E722" s="4"/>
    </row>
    <row r="723" spans="1:5" x14ac:dyDescent="0.3">
      <c r="A723" s="3">
        <f t="shared" si="11"/>
        <v>722</v>
      </c>
      <c r="B723" s="3" t="s">
        <v>11</v>
      </c>
      <c r="C723" s="99" t="s">
        <v>1571</v>
      </c>
      <c r="D723" s="70" t="s">
        <v>151</v>
      </c>
      <c r="E723" s="4"/>
    </row>
    <row r="724" spans="1:5" x14ac:dyDescent="0.3">
      <c r="A724" s="3">
        <f t="shared" si="11"/>
        <v>723</v>
      </c>
      <c r="B724" s="3" t="s">
        <v>11</v>
      </c>
      <c r="C724" s="99" t="s">
        <v>1572</v>
      </c>
      <c r="D724" s="70" t="s">
        <v>1573</v>
      </c>
      <c r="E724" s="4"/>
    </row>
    <row r="725" spans="1:5" x14ac:dyDescent="0.3">
      <c r="A725" s="3">
        <f t="shared" si="11"/>
        <v>724</v>
      </c>
      <c r="B725" s="3" t="s">
        <v>11</v>
      </c>
      <c r="C725" s="4" t="s">
        <v>1574</v>
      </c>
      <c r="D725" s="70" t="s">
        <v>155</v>
      </c>
      <c r="E725" s="4"/>
    </row>
    <row r="726" spans="1:5" x14ac:dyDescent="0.3">
      <c r="A726" s="3">
        <f t="shared" si="11"/>
        <v>725</v>
      </c>
      <c r="B726" s="3" t="s">
        <v>11</v>
      </c>
      <c r="C726" s="4" t="s">
        <v>1575</v>
      </c>
      <c r="D726" s="70" t="s">
        <v>154</v>
      </c>
      <c r="E726" s="4"/>
    </row>
    <row r="727" spans="1:5" x14ac:dyDescent="0.3">
      <c r="A727" s="3">
        <f t="shared" si="11"/>
        <v>726</v>
      </c>
      <c r="B727" s="3" t="s">
        <v>11</v>
      </c>
      <c r="C727" s="4" t="s">
        <v>1576</v>
      </c>
      <c r="D727" s="70" t="s">
        <v>1577</v>
      </c>
      <c r="E727" s="4"/>
    </row>
    <row r="728" spans="1:5" x14ac:dyDescent="0.3">
      <c r="A728" s="3">
        <f t="shared" si="11"/>
        <v>727</v>
      </c>
      <c r="B728" s="3" t="s">
        <v>11</v>
      </c>
      <c r="C728" s="4" t="s">
        <v>1578</v>
      </c>
      <c r="D728" s="70" t="s">
        <v>1579</v>
      </c>
      <c r="E728" s="4"/>
    </row>
    <row r="729" spans="1:5" x14ac:dyDescent="0.3">
      <c r="A729" s="3">
        <f t="shared" si="11"/>
        <v>728</v>
      </c>
      <c r="B729" s="3" t="s">
        <v>11</v>
      </c>
      <c r="C729" s="4" t="s">
        <v>1580</v>
      </c>
      <c r="D729" s="70" t="s">
        <v>1581</v>
      </c>
      <c r="E729" s="4"/>
    </row>
    <row r="730" spans="1:5" x14ac:dyDescent="0.3">
      <c r="A730" s="3">
        <f t="shared" si="11"/>
        <v>729</v>
      </c>
      <c r="B730" s="3" t="s">
        <v>11</v>
      </c>
      <c r="C730" s="4" t="s">
        <v>1582</v>
      </c>
      <c r="D730" s="70" t="s">
        <v>150</v>
      </c>
      <c r="E730" s="4"/>
    </row>
    <row r="731" spans="1:5" x14ac:dyDescent="0.3">
      <c r="A731" s="3">
        <f t="shared" si="11"/>
        <v>730</v>
      </c>
      <c r="B731" s="3" t="s">
        <v>11</v>
      </c>
      <c r="C731" s="4" t="s">
        <v>1584</v>
      </c>
      <c r="D731" s="70" t="s">
        <v>1585</v>
      </c>
      <c r="E731" s="4"/>
    </row>
    <row r="732" spans="1:5" x14ac:dyDescent="0.3">
      <c r="A732" s="3">
        <f t="shared" si="11"/>
        <v>731</v>
      </c>
      <c r="B732" s="3" t="s">
        <v>11</v>
      </c>
      <c r="C732" s="4" t="s">
        <v>1586</v>
      </c>
      <c r="D732" s="70" t="s">
        <v>146</v>
      </c>
      <c r="E732" s="4"/>
    </row>
    <row r="733" spans="1:5" x14ac:dyDescent="0.3">
      <c r="A733" s="3">
        <f t="shared" si="11"/>
        <v>732</v>
      </c>
      <c r="B733" s="3" t="s">
        <v>11</v>
      </c>
      <c r="C733" s="4" t="s">
        <v>1588</v>
      </c>
      <c r="D733" s="70" t="s">
        <v>1589</v>
      </c>
      <c r="E733" s="4"/>
    </row>
    <row r="734" spans="1:5" x14ac:dyDescent="0.3">
      <c r="A734" s="3">
        <f t="shared" si="11"/>
        <v>733</v>
      </c>
      <c r="B734" s="3" t="s">
        <v>11</v>
      </c>
      <c r="C734" s="4" t="s">
        <v>152</v>
      </c>
      <c r="D734" s="70" t="s">
        <v>153</v>
      </c>
      <c r="E734" s="4"/>
    </row>
    <row r="735" spans="1:5" x14ac:dyDescent="0.3">
      <c r="A735" s="3">
        <f t="shared" si="11"/>
        <v>734</v>
      </c>
      <c r="B735" s="3" t="s">
        <v>11</v>
      </c>
      <c r="C735" s="4" t="s">
        <v>1592</v>
      </c>
      <c r="D735" s="70" t="s">
        <v>1593</v>
      </c>
      <c r="E735" s="4"/>
    </row>
    <row r="736" spans="1:5" x14ac:dyDescent="0.3">
      <c r="A736" s="3">
        <f t="shared" si="11"/>
        <v>735</v>
      </c>
      <c r="B736" s="3" t="s">
        <v>11</v>
      </c>
      <c r="C736" s="4" t="s">
        <v>1595</v>
      </c>
      <c r="D736" s="70" t="s">
        <v>1596</v>
      </c>
      <c r="E736" s="4"/>
    </row>
    <row r="737" spans="1:5" x14ac:dyDescent="0.3">
      <c r="A737" s="3">
        <f t="shared" si="11"/>
        <v>736</v>
      </c>
      <c r="B737" s="3" t="s">
        <v>11</v>
      </c>
      <c r="C737" s="4" t="s">
        <v>1598</v>
      </c>
      <c r="D737" s="70" t="s">
        <v>148</v>
      </c>
      <c r="E737" s="4"/>
    </row>
    <row r="738" spans="1:5" x14ac:dyDescent="0.3">
      <c r="A738" s="3">
        <f t="shared" si="11"/>
        <v>737</v>
      </c>
      <c r="B738" s="3" t="s">
        <v>11</v>
      </c>
      <c r="C738" s="4" t="s">
        <v>1600</v>
      </c>
      <c r="D738" s="70" t="s">
        <v>147</v>
      </c>
      <c r="E738" s="4"/>
    </row>
    <row r="739" spans="1:5" x14ac:dyDescent="0.3">
      <c r="A739" s="3">
        <f t="shared" si="11"/>
        <v>738</v>
      </c>
      <c r="B739" s="3" t="s">
        <v>11</v>
      </c>
      <c r="C739" s="4" t="s">
        <v>1601</v>
      </c>
      <c r="D739" s="70" t="s">
        <v>1602</v>
      </c>
      <c r="E739" s="4"/>
    </row>
    <row r="740" spans="1:5" x14ac:dyDescent="0.3">
      <c r="A740" s="3">
        <f t="shared" si="11"/>
        <v>739</v>
      </c>
      <c r="B740" s="3" t="s">
        <v>11</v>
      </c>
      <c r="C740" s="4" t="s">
        <v>1603</v>
      </c>
      <c r="D740" s="70" t="s">
        <v>149</v>
      </c>
      <c r="E740" s="4"/>
    </row>
    <row r="741" spans="1:5" x14ac:dyDescent="0.3">
      <c r="A741" s="3">
        <f t="shared" si="11"/>
        <v>740</v>
      </c>
      <c r="B741" s="3" t="s">
        <v>446</v>
      </c>
      <c r="C741" s="6" t="s">
        <v>1604</v>
      </c>
      <c r="D741" s="70" t="s">
        <v>1605</v>
      </c>
      <c r="E741" s="6" t="s">
        <v>906</v>
      </c>
    </row>
    <row r="742" spans="1:5" x14ac:dyDescent="0.3">
      <c r="A742" s="3">
        <f t="shared" si="11"/>
        <v>741</v>
      </c>
      <c r="B742" s="3" t="s">
        <v>446</v>
      </c>
      <c r="C742" s="6" t="s">
        <v>1606</v>
      </c>
      <c r="D742" s="70" t="s">
        <v>1607</v>
      </c>
      <c r="E742" s="6" t="s">
        <v>906</v>
      </c>
    </row>
    <row r="743" spans="1:5" x14ac:dyDescent="0.3">
      <c r="A743" s="3">
        <f t="shared" si="11"/>
        <v>742</v>
      </c>
      <c r="B743" s="3" t="s">
        <v>446</v>
      </c>
      <c r="C743" s="6" t="s">
        <v>1608</v>
      </c>
      <c r="D743" s="70" t="s">
        <v>1609</v>
      </c>
      <c r="E743" s="6" t="s">
        <v>906</v>
      </c>
    </row>
    <row r="744" spans="1:5" x14ac:dyDescent="0.3">
      <c r="A744" s="3">
        <f t="shared" si="11"/>
        <v>743</v>
      </c>
      <c r="B744" s="3" t="s">
        <v>446</v>
      </c>
      <c r="C744" s="6" t="s">
        <v>1610</v>
      </c>
      <c r="D744" s="70" t="s">
        <v>1611</v>
      </c>
      <c r="E744" s="6" t="s">
        <v>906</v>
      </c>
    </row>
    <row r="745" spans="1:5" x14ac:dyDescent="0.3">
      <c r="A745" s="3">
        <f t="shared" si="11"/>
        <v>744</v>
      </c>
      <c r="B745" s="3" t="s">
        <v>446</v>
      </c>
      <c r="C745" s="6" t="s">
        <v>1612</v>
      </c>
      <c r="D745" s="70" t="s">
        <v>1613</v>
      </c>
      <c r="E745" s="6" t="s">
        <v>906</v>
      </c>
    </row>
    <row r="746" spans="1:5" x14ac:dyDescent="0.3">
      <c r="A746" s="3">
        <f t="shared" si="11"/>
        <v>745</v>
      </c>
      <c r="B746" s="3" t="s">
        <v>446</v>
      </c>
      <c r="C746" s="6" t="s">
        <v>1615</v>
      </c>
      <c r="D746" s="70" t="s">
        <v>1616</v>
      </c>
      <c r="E746" s="6" t="s">
        <v>906</v>
      </c>
    </row>
    <row r="747" spans="1:5" x14ac:dyDescent="0.3">
      <c r="A747" s="3">
        <f t="shared" si="11"/>
        <v>746</v>
      </c>
      <c r="B747" s="3" t="s">
        <v>446</v>
      </c>
      <c r="C747" s="6" t="s">
        <v>1617</v>
      </c>
      <c r="D747" s="70" t="s">
        <v>1618</v>
      </c>
      <c r="E747" s="6" t="s">
        <v>906</v>
      </c>
    </row>
    <row r="748" spans="1:5" x14ac:dyDescent="0.3">
      <c r="A748" s="3">
        <f t="shared" si="11"/>
        <v>747</v>
      </c>
      <c r="B748" s="3" t="s">
        <v>446</v>
      </c>
      <c r="C748" s="6" t="s">
        <v>1619</v>
      </c>
      <c r="D748" s="70" t="s">
        <v>455</v>
      </c>
      <c r="E748" s="6" t="s">
        <v>906</v>
      </c>
    </row>
    <row r="749" spans="1:5" x14ac:dyDescent="0.3">
      <c r="A749" s="3">
        <f t="shared" si="11"/>
        <v>748</v>
      </c>
      <c r="B749" s="3" t="s">
        <v>446</v>
      </c>
      <c r="C749" s="6" t="s">
        <v>432</v>
      </c>
      <c r="D749" s="70" t="s">
        <v>449</v>
      </c>
      <c r="E749" s="6" t="s">
        <v>906</v>
      </c>
    </row>
    <row r="750" spans="1:5" x14ac:dyDescent="0.3">
      <c r="A750" s="3">
        <f t="shared" si="11"/>
        <v>749</v>
      </c>
      <c r="B750" s="3" t="s">
        <v>446</v>
      </c>
      <c r="C750" s="6" t="s">
        <v>1621</v>
      </c>
      <c r="D750" s="70" t="s">
        <v>1622</v>
      </c>
      <c r="E750" s="6" t="s">
        <v>1614</v>
      </c>
    </row>
    <row r="751" spans="1:5" x14ac:dyDescent="0.3">
      <c r="A751" s="3">
        <f t="shared" si="11"/>
        <v>750</v>
      </c>
      <c r="B751" s="3" t="s">
        <v>446</v>
      </c>
      <c r="C751" s="6" t="s">
        <v>1623</v>
      </c>
      <c r="D751" s="70" t="s">
        <v>1624</v>
      </c>
      <c r="E751" s="6" t="s">
        <v>906</v>
      </c>
    </row>
    <row r="752" spans="1:5" x14ac:dyDescent="0.3">
      <c r="A752" s="3">
        <f t="shared" si="11"/>
        <v>751</v>
      </c>
      <c r="B752" s="3" t="s">
        <v>446</v>
      </c>
      <c r="C752" s="6" t="s">
        <v>1626</v>
      </c>
      <c r="D752" s="70" t="s">
        <v>1627</v>
      </c>
      <c r="E752" s="6" t="s">
        <v>906</v>
      </c>
    </row>
    <row r="753" spans="1:5" x14ac:dyDescent="0.3">
      <c r="A753" s="3">
        <f t="shared" si="11"/>
        <v>752</v>
      </c>
      <c r="B753" s="3" t="s">
        <v>446</v>
      </c>
      <c r="C753" s="6" t="s">
        <v>1628</v>
      </c>
      <c r="D753" s="70" t="s">
        <v>1629</v>
      </c>
      <c r="E753" s="6" t="s">
        <v>906</v>
      </c>
    </row>
    <row r="754" spans="1:5" x14ac:dyDescent="0.3">
      <c r="A754" s="3">
        <f t="shared" si="11"/>
        <v>753</v>
      </c>
      <c r="B754" s="3" t="s">
        <v>446</v>
      </c>
      <c r="C754" s="6" t="s">
        <v>1630</v>
      </c>
      <c r="D754" s="97" t="s">
        <v>1631</v>
      </c>
      <c r="E754" s="6" t="s">
        <v>906</v>
      </c>
    </row>
    <row r="755" spans="1:5" x14ac:dyDescent="0.3">
      <c r="A755" s="3">
        <f t="shared" si="11"/>
        <v>754</v>
      </c>
      <c r="B755" s="3" t="s">
        <v>446</v>
      </c>
      <c r="C755" s="6" t="s">
        <v>1632</v>
      </c>
      <c r="D755" s="70" t="s">
        <v>1633</v>
      </c>
      <c r="E755" s="6" t="s">
        <v>906</v>
      </c>
    </row>
    <row r="756" spans="1:5" x14ac:dyDescent="0.3">
      <c r="A756" s="3">
        <f t="shared" si="11"/>
        <v>755</v>
      </c>
      <c r="B756" s="3" t="s">
        <v>446</v>
      </c>
      <c r="C756" s="6" t="s">
        <v>1634</v>
      </c>
      <c r="D756" s="70" t="s">
        <v>1635</v>
      </c>
      <c r="E756" s="6" t="s">
        <v>906</v>
      </c>
    </row>
    <row r="757" spans="1:5" x14ac:dyDescent="0.3">
      <c r="A757" s="3">
        <f t="shared" si="11"/>
        <v>756</v>
      </c>
      <c r="B757" s="3" t="s">
        <v>446</v>
      </c>
      <c r="C757" s="6" t="s">
        <v>1636</v>
      </c>
      <c r="D757" s="70" t="s">
        <v>1637</v>
      </c>
      <c r="E757" s="6" t="s">
        <v>906</v>
      </c>
    </row>
    <row r="758" spans="1:5" x14ac:dyDescent="0.3">
      <c r="A758" s="3">
        <f t="shared" si="11"/>
        <v>757</v>
      </c>
      <c r="B758" s="3" t="s">
        <v>446</v>
      </c>
      <c r="C758" s="6" t="s">
        <v>1638</v>
      </c>
      <c r="D758" s="70" t="s">
        <v>457</v>
      </c>
      <c r="E758" s="6" t="s">
        <v>906</v>
      </c>
    </row>
    <row r="759" spans="1:5" x14ac:dyDescent="0.3">
      <c r="A759" s="3">
        <f t="shared" si="11"/>
        <v>758</v>
      </c>
      <c r="B759" s="3" t="s">
        <v>446</v>
      </c>
      <c r="C759" s="6" t="s">
        <v>1639</v>
      </c>
      <c r="D759" s="70" t="s">
        <v>458</v>
      </c>
      <c r="E759" s="6" t="s">
        <v>906</v>
      </c>
    </row>
    <row r="760" spans="1:5" x14ac:dyDescent="0.3">
      <c r="A760" s="3">
        <f t="shared" si="11"/>
        <v>759</v>
      </c>
      <c r="B760" s="3" t="s">
        <v>446</v>
      </c>
      <c r="C760" s="6" t="s">
        <v>1640</v>
      </c>
      <c r="D760" s="97" t="s">
        <v>1641</v>
      </c>
      <c r="E760" s="6" t="s">
        <v>906</v>
      </c>
    </row>
    <row r="761" spans="1:5" x14ac:dyDescent="0.3">
      <c r="A761" s="3">
        <f t="shared" si="11"/>
        <v>760</v>
      </c>
      <c r="B761" s="3" t="s">
        <v>446</v>
      </c>
      <c r="C761" s="6" t="s">
        <v>1642</v>
      </c>
      <c r="D761" s="70" t="s">
        <v>1643</v>
      </c>
      <c r="E761" s="6" t="s">
        <v>906</v>
      </c>
    </row>
    <row r="762" spans="1:5" x14ac:dyDescent="0.3">
      <c r="A762" s="3">
        <f t="shared" si="11"/>
        <v>761</v>
      </c>
      <c r="B762" s="3" t="s">
        <v>446</v>
      </c>
      <c r="C762" s="6" t="s">
        <v>1644</v>
      </c>
      <c r="D762" s="70" t="s">
        <v>1645</v>
      </c>
      <c r="E762" s="6" t="s">
        <v>1614</v>
      </c>
    </row>
    <row r="763" spans="1:5" x14ac:dyDescent="0.3">
      <c r="A763" s="3">
        <f t="shared" si="11"/>
        <v>762</v>
      </c>
      <c r="B763" s="3" t="s">
        <v>446</v>
      </c>
      <c r="C763" s="6" t="s">
        <v>1646</v>
      </c>
      <c r="D763" s="70" t="s">
        <v>1647</v>
      </c>
      <c r="E763" s="6" t="s">
        <v>899</v>
      </c>
    </row>
    <row r="764" spans="1:5" x14ac:dyDescent="0.3">
      <c r="A764" s="3">
        <f t="shared" si="11"/>
        <v>763</v>
      </c>
      <c r="B764" s="3" t="s">
        <v>446</v>
      </c>
      <c r="C764" s="6" t="s">
        <v>1648</v>
      </c>
      <c r="D764" s="89" t="s">
        <v>1649</v>
      </c>
      <c r="E764" s="6" t="s">
        <v>1614</v>
      </c>
    </row>
    <row r="765" spans="1:5" x14ac:dyDescent="0.3">
      <c r="A765" s="3">
        <f t="shared" si="11"/>
        <v>764</v>
      </c>
      <c r="B765" s="3" t="s">
        <v>446</v>
      </c>
      <c r="C765" s="6" t="s">
        <v>1650</v>
      </c>
      <c r="D765" s="70" t="s">
        <v>1651</v>
      </c>
      <c r="E765" s="6" t="s">
        <v>1614</v>
      </c>
    </row>
    <row r="766" spans="1:5" x14ac:dyDescent="0.3">
      <c r="A766" s="3">
        <f t="shared" si="11"/>
        <v>765</v>
      </c>
      <c r="B766" s="3" t="s">
        <v>446</v>
      </c>
      <c r="C766" s="6" t="s">
        <v>1652</v>
      </c>
      <c r="D766" s="70" t="s">
        <v>1653</v>
      </c>
      <c r="E766" s="6" t="s">
        <v>1614</v>
      </c>
    </row>
    <row r="767" spans="1:5" x14ac:dyDescent="0.3">
      <c r="A767" s="3">
        <f t="shared" si="11"/>
        <v>766</v>
      </c>
      <c r="B767" s="3" t="s">
        <v>446</v>
      </c>
      <c r="C767" s="6" t="s">
        <v>1654</v>
      </c>
      <c r="D767" s="70" t="s">
        <v>1655</v>
      </c>
      <c r="E767" s="6" t="s">
        <v>1614</v>
      </c>
    </row>
    <row r="768" spans="1:5" x14ac:dyDescent="0.3">
      <c r="A768" s="3">
        <f t="shared" si="11"/>
        <v>767</v>
      </c>
      <c r="B768" s="3" t="s">
        <v>446</v>
      </c>
      <c r="C768" s="6" t="s">
        <v>1656</v>
      </c>
      <c r="D768" s="70" t="s">
        <v>1657</v>
      </c>
      <c r="E768" s="6" t="s">
        <v>1614</v>
      </c>
    </row>
    <row r="769" spans="1:5" x14ac:dyDescent="0.3">
      <c r="A769" s="3">
        <f t="shared" si="11"/>
        <v>768</v>
      </c>
      <c r="B769" s="3" t="s">
        <v>446</v>
      </c>
      <c r="C769" s="6" t="s">
        <v>1658</v>
      </c>
      <c r="D769" s="70" t="s">
        <v>1659</v>
      </c>
      <c r="E769" s="6" t="s">
        <v>1660</v>
      </c>
    </row>
    <row r="770" spans="1:5" x14ac:dyDescent="0.3">
      <c r="A770" s="3">
        <f t="shared" si="11"/>
        <v>769</v>
      </c>
      <c r="B770" s="3" t="s">
        <v>446</v>
      </c>
      <c r="C770" s="6" t="s">
        <v>1662</v>
      </c>
      <c r="D770" s="70" t="s">
        <v>1663</v>
      </c>
      <c r="E770" s="6" t="s">
        <v>1660</v>
      </c>
    </row>
    <row r="771" spans="1:5" x14ac:dyDescent="0.3">
      <c r="A771" s="3">
        <f t="shared" si="11"/>
        <v>770</v>
      </c>
      <c r="B771" s="3" t="s">
        <v>446</v>
      </c>
      <c r="C771" s="6" t="s">
        <v>1664</v>
      </c>
      <c r="D771" s="97" t="s">
        <v>1665</v>
      </c>
      <c r="E771" s="6" t="s">
        <v>899</v>
      </c>
    </row>
    <row r="772" spans="1:5" x14ac:dyDescent="0.3">
      <c r="A772" s="3">
        <f t="shared" si="11"/>
        <v>771</v>
      </c>
      <c r="B772" s="3" t="s">
        <v>446</v>
      </c>
      <c r="C772" s="6" t="s">
        <v>1666</v>
      </c>
      <c r="D772" s="70" t="s">
        <v>1667</v>
      </c>
      <c r="E772" s="6" t="s">
        <v>899</v>
      </c>
    </row>
    <row r="773" spans="1:5" x14ac:dyDescent="0.3">
      <c r="A773" s="3">
        <f t="shared" ref="A773:A836" si="12">+A772+1</f>
        <v>772</v>
      </c>
      <c r="B773" s="3" t="s">
        <v>446</v>
      </c>
      <c r="C773" s="6" t="s">
        <v>1668</v>
      </c>
      <c r="D773" s="70" t="s">
        <v>1669</v>
      </c>
      <c r="E773" s="6" t="s">
        <v>906</v>
      </c>
    </row>
    <row r="774" spans="1:5" x14ac:dyDescent="0.3">
      <c r="A774" s="3">
        <f t="shared" si="12"/>
        <v>773</v>
      </c>
      <c r="B774" s="3" t="s">
        <v>446</v>
      </c>
      <c r="C774" s="6" t="s">
        <v>1670</v>
      </c>
      <c r="D774" s="70" t="s">
        <v>1671</v>
      </c>
      <c r="E774" s="6" t="s">
        <v>906</v>
      </c>
    </row>
    <row r="775" spans="1:5" x14ac:dyDescent="0.3">
      <c r="A775" s="3">
        <f t="shared" si="12"/>
        <v>774</v>
      </c>
      <c r="B775" s="3" t="s">
        <v>446</v>
      </c>
      <c r="C775" s="6" t="s">
        <v>1672</v>
      </c>
      <c r="D775" s="70" t="s">
        <v>1673</v>
      </c>
      <c r="E775" s="6" t="s">
        <v>899</v>
      </c>
    </row>
    <row r="776" spans="1:5" x14ac:dyDescent="0.3">
      <c r="A776" s="3">
        <f t="shared" si="12"/>
        <v>775</v>
      </c>
      <c r="B776" s="3" t="s">
        <v>446</v>
      </c>
      <c r="C776" s="6" t="s">
        <v>436</v>
      </c>
      <c r="D776" s="70" t="s">
        <v>1674</v>
      </c>
      <c r="E776" s="6" t="s">
        <v>899</v>
      </c>
    </row>
    <row r="777" spans="1:5" x14ac:dyDescent="0.3">
      <c r="A777" s="3">
        <f t="shared" si="12"/>
        <v>776</v>
      </c>
      <c r="B777" s="3" t="s">
        <v>446</v>
      </c>
      <c r="C777" s="6" t="s">
        <v>1675</v>
      </c>
      <c r="D777" s="70" t="s">
        <v>1676</v>
      </c>
      <c r="E777" s="6" t="s">
        <v>899</v>
      </c>
    </row>
    <row r="778" spans="1:5" x14ac:dyDescent="0.3">
      <c r="A778" s="3">
        <f t="shared" si="12"/>
        <v>777</v>
      </c>
      <c r="B778" s="3" t="s">
        <v>446</v>
      </c>
      <c r="C778" s="6" t="s">
        <v>1677</v>
      </c>
      <c r="D778" s="70" t="s">
        <v>1678</v>
      </c>
      <c r="E778" s="6" t="s">
        <v>1679</v>
      </c>
    </row>
    <row r="779" spans="1:5" x14ac:dyDescent="0.3">
      <c r="A779" s="3">
        <f t="shared" si="12"/>
        <v>778</v>
      </c>
      <c r="B779" s="3" t="s">
        <v>446</v>
      </c>
      <c r="C779" s="6" t="s">
        <v>1681</v>
      </c>
      <c r="D779" s="70" t="s">
        <v>1682</v>
      </c>
      <c r="E779" s="6" t="s">
        <v>1683</v>
      </c>
    </row>
    <row r="780" spans="1:5" x14ac:dyDescent="0.3">
      <c r="A780" s="3">
        <f t="shared" si="12"/>
        <v>779</v>
      </c>
      <c r="B780" s="3" t="s">
        <v>446</v>
      </c>
      <c r="C780" s="6" t="s">
        <v>1684</v>
      </c>
      <c r="D780" s="70" t="s">
        <v>448</v>
      </c>
      <c r="E780" s="6" t="s">
        <v>906</v>
      </c>
    </row>
    <row r="781" spans="1:5" x14ac:dyDescent="0.3">
      <c r="A781" s="3">
        <f t="shared" si="12"/>
        <v>780</v>
      </c>
      <c r="B781" s="3" t="s">
        <v>446</v>
      </c>
      <c r="C781" s="6" t="s">
        <v>423</v>
      </c>
      <c r="D781" s="70" t="s">
        <v>1686</v>
      </c>
      <c r="E781" s="6" t="s">
        <v>1683</v>
      </c>
    </row>
    <row r="782" spans="1:5" x14ac:dyDescent="0.3">
      <c r="A782" s="3">
        <f t="shared" si="12"/>
        <v>781</v>
      </c>
      <c r="B782" s="3" t="s">
        <v>446</v>
      </c>
      <c r="C782" s="6" t="s">
        <v>421</v>
      </c>
      <c r="D782" s="70" t="s">
        <v>1688</v>
      </c>
      <c r="E782" s="6" t="s">
        <v>1683</v>
      </c>
    </row>
    <row r="783" spans="1:5" x14ac:dyDescent="0.3">
      <c r="A783" s="3">
        <f t="shared" si="12"/>
        <v>782</v>
      </c>
      <c r="B783" s="3" t="s">
        <v>446</v>
      </c>
      <c r="C783" s="6" t="s">
        <v>1690</v>
      </c>
      <c r="D783" s="70" t="s">
        <v>1691</v>
      </c>
      <c r="E783" s="6" t="s">
        <v>1683</v>
      </c>
    </row>
    <row r="784" spans="1:5" x14ac:dyDescent="0.3">
      <c r="A784" s="3">
        <f t="shared" si="12"/>
        <v>783</v>
      </c>
      <c r="B784" s="3" t="s">
        <v>446</v>
      </c>
      <c r="C784" s="6" t="s">
        <v>1692</v>
      </c>
      <c r="D784" s="70" t="s">
        <v>1693</v>
      </c>
      <c r="E784" s="6" t="s">
        <v>906</v>
      </c>
    </row>
    <row r="785" spans="1:5" x14ac:dyDescent="0.3">
      <c r="A785" s="3">
        <f t="shared" si="12"/>
        <v>784</v>
      </c>
      <c r="B785" s="3" t="s">
        <v>446</v>
      </c>
      <c r="C785" s="6" t="s">
        <v>1695</v>
      </c>
      <c r="D785" s="70" t="s">
        <v>1696</v>
      </c>
      <c r="E785" s="6" t="s">
        <v>1697</v>
      </c>
    </row>
    <row r="786" spans="1:5" x14ac:dyDescent="0.3">
      <c r="A786" s="3">
        <f t="shared" si="12"/>
        <v>785</v>
      </c>
      <c r="B786" s="3" t="s">
        <v>446</v>
      </c>
      <c r="C786" s="6" t="s">
        <v>1699</v>
      </c>
      <c r="D786" s="70" t="s">
        <v>1700</v>
      </c>
      <c r="E786" s="6" t="s">
        <v>1701</v>
      </c>
    </row>
    <row r="787" spans="1:5" x14ac:dyDescent="0.3">
      <c r="A787" s="3">
        <f t="shared" si="12"/>
        <v>786</v>
      </c>
      <c r="B787" s="3" t="s">
        <v>446</v>
      </c>
      <c r="C787" s="6" t="s">
        <v>1702</v>
      </c>
      <c r="D787" s="70" t="s">
        <v>1703</v>
      </c>
      <c r="E787" s="6" t="s">
        <v>1683</v>
      </c>
    </row>
    <row r="788" spans="1:5" x14ac:dyDescent="0.3">
      <c r="A788" s="3">
        <f t="shared" si="12"/>
        <v>787</v>
      </c>
      <c r="B788" s="3" t="s">
        <v>446</v>
      </c>
      <c r="C788" s="6" t="s">
        <v>1704</v>
      </c>
      <c r="D788" s="70" t="s">
        <v>1705</v>
      </c>
      <c r="E788" s="6" t="s">
        <v>906</v>
      </c>
    </row>
    <row r="789" spans="1:5" x14ac:dyDescent="0.3">
      <c r="A789" s="3">
        <f t="shared" si="12"/>
        <v>788</v>
      </c>
      <c r="B789" s="3" t="s">
        <v>446</v>
      </c>
      <c r="C789" s="6" t="s">
        <v>1707</v>
      </c>
      <c r="D789" s="70" t="s">
        <v>1708</v>
      </c>
      <c r="E789" s="6" t="s">
        <v>1709</v>
      </c>
    </row>
    <row r="790" spans="1:5" x14ac:dyDescent="0.3">
      <c r="A790" s="3">
        <f t="shared" si="12"/>
        <v>789</v>
      </c>
      <c r="B790" s="3" t="s">
        <v>446</v>
      </c>
      <c r="C790" s="6" t="s">
        <v>1710</v>
      </c>
      <c r="D790" s="70" t="s">
        <v>1711</v>
      </c>
      <c r="E790" s="6" t="s">
        <v>1709</v>
      </c>
    </row>
    <row r="791" spans="1:5" x14ac:dyDescent="0.3">
      <c r="A791" s="3">
        <f t="shared" si="12"/>
        <v>790</v>
      </c>
      <c r="B791" s="3" t="s">
        <v>446</v>
      </c>
      <c r="C791" s="6" t="s">
        <v>1713</v>
      </c>
      <c r="D791" s="70" t="s">
        <v>1714</v>
      </c>
      <c r="E791" s="6" t="s">
        <v>1709</v>
      </c>
    </row>
    <row r="792" spans="1:5" x14ac:dyDescent="0.3">
      <c r="A792" s="3">
        <f t="shared" si="12"/>
        <v>791</v>
      </c>
      <c r="B792" s="3" t="s">
        <v>446</v>
      </c>
      <c r="C792" s="6" t="s">
        <v>1715</v>
      </c>
      <c r="D792" s="70" t="s">
        <v>1716</v>
      </c>
      <c r="E792" s="6" t="s">
        <v>1709</v>
      </c>
    </row>
    <row r="793" spans="1:5" x14ac:dyDescent="0.3">
      <c r="A793" s="3">
        <f t="shared" si="12"/>
        <v>792</v>
      </c>
      <c r="B793" s="3" t="s">
        <v>446</v>
      </c>
      <c r="C793" s="6" t="s">
        <v>1717</v>
      </c>
      <c r="D793" s="70" t="s">
        <v>1718</v>
      </c>
      <c r="E793" s="6" t="s">
        <v>1719</v>
      </c>
    </row>
    <row r="794" spans="1:5" x14ac:dyDescent="0.3">
      <c r="A794" s="3">
        <f t="shared" si="12"/>
        <v>793</v>
      </c>
      <c r="B794" s="3" t="s">
        <v>446</v>
      </c>
      <c r="C794" s="6" t="s">
        <v>1720</v>
      </c>
      <c r="D794" s="70" t="s">
        <v>1721</v>
      </c>
      <c r="E794" s="6" t="s">
        <v>1722</v>
      </c>
    </row>
    <row r="795" spans="1:5" x14ac:dyDescent="0.3">
      <c r="A795" s="3">
        <f t="shared" si="12"/>
        <v>794</v>
      </c>
      <c r="B795" s="3" t="s">
        <v>446</v>
      </c>
      <c r="C795" s="6" t="s">
        <v>1724</v>
      </c>
      <c r="D795" s="70" t="s">
        <v>1725</v>
      </c>
      <c r="E795" s="6" t="s">
        <v>906</v>
      </c>
    </row>
    <row r="796" spans="1:5" x14ac:dyDescent="0.3">
      <c r="A796" s="3">
        <f t="shared" si="12"/>
        <v>795</v>
      </c>
      <c r="B796" s="3" t="s">
        <v>446</v>
      </c>
      <c r="C796" s="6" t="s">
        <v>1727</v>
      </c>
      <c r="D796" s="70" t="s">
        <v>1728</v>
      </c>
      <c r="E796" s="6" t="s">
        <v>906</v>
      </c>
    </row>
    <row r="797" spans="1:5" x14ac:dyDescent="0.3">
      <c r="A797" s="3">
        <f t="shared" si="12"/>
        <v>796</v>
      </c>
      <c r="B797" s="3" t="s">
        <v>446</v>
      </c>
      <c r="C797" s="6" t="s">
        <v>1729</v>
      </c>
      <c r="D797" s="70" t="s">
        <v>440</v>
      </c>
      <c r="E797" s="6" t="s">
        <v>1683</v>
      </c>
    </row>
    <row r="798" spans="1:5" x14ac:dyDescent="0.3">
      <c r="A798" s="3">
        <f t="shared" si="12"/>
        <v>797</v>
      </c>
      <c r="B798" s="3" t="s">
        <v>446</v>
      </c>
      <c r="C798" s="6" t="s">
        <v>1730</v>
      </c>
      <c r="D798" s="70" t="s">
        <v>1731</v>
      </c>
      <c r="E798" s="6" t="s">
        <v>906</v>
      </c>
    </row>
    <row r="799" spans="1:5" x14ac:dyDescent="0.3">
      <c r="A799" s="3">
        <f t="shared" si="12"/>
        <v>798</v>
      </c>
      <c r="B799" s="3" t="s">
        <v>446</v>
      </c>
      <c r="C799" s="6" t="s">
        <v>1733</v>
      </c>
      <c r="D799" s="70" t="s">
        <v>1611</v>
      </c>
      <c r="E799" s="6" t="s">
        <v>906</v>
      </c>
    </row>
    <row r="800" spans="1:5" x14ac:dyDescent="0.3">
      <c r="A800" s="3">
        <f t="shared" si="12"/>
        <v>799</v>
      </c>
      <c r="B800" s="3" t="s">
        <v>446</v>
      </c>
      <c r="C800" s="6" t="s">
        <v>1734</v>
      </c>
      <c r="D800" s="102" t="s">
        <v>1657</v>
      </c>
      <c r="E800" s="6" t="s">
        <v>906</v>
      </c>
    </row>
    <row r="801" spans="1:5" x14ac:dyDescent="0.3">
      <c r="A801" s="3">
        <f t="shared" si="12"/>
        <v>800</v>
      </c>
      <c r="B801" s="3" t="s">
        <v>446</v>
      </c>
      <c r="C801" s="6" t="s">
        <v>1704</v>
      </c>
      <c r="D801" s="89" t="s">
        <v>1735</v>
      </c>
      <c r="E801" s="6" t="s">
        <v>1736</v>
      </c>
    </row>
    <row r="802" spans="1:5" x14ac:dyDescent="0.3">
      <c r="A802" s="3">
        <f t="shared" si="12"/>
        <v>801</v>
      </c>
      <c r="B802" s="3" t="s">
        <v>446</v>
      </c>
      <c r="C802" s="6" t="s">
        <v>1737</v>
      </c>
      <c r="D802" s="70" t="s">
        <v>1738</v>
      </c>
      <c r="E802" s="4"/>
    </row>
    <row r="803" spans="1:5" x14ac:dyDescent="0.3">
      <c r="A803" s="3">
        <f t="shared" si="12"/>
        <v>802</v>
      </c>
      <c r="B803" s="3" t="s">
        <v>446</v>
      </c>
      <c r="C803" s="6" t="s">
        <v>1739</v>
      </c>
      <c r="D803" s="70" t="s">
        <v>431</v>
      </c>
      <c r="E803" s="6" t="s">
        <v>1709</v>
      </c>
    </row>
    <row r="804" spans="1:5" x14ac:dyDescent="0.3">
      <c r="A804" s="3">
        <f t="shared" si="12"/>
        <v>803</v>
      </c>
      <c r="B804" s="3" t="s">
        <v>446</v>
      </c>
      <c r="C804" s="6" t="s">
        <v>1740</v>
      </c>
      <c r="D804" s="70" t="s">
        <v>1741</v>
      </c>
      <c r="E804" s="6" t="s">
        <v>1709</v>
      </c>
    </row>
    <row r="805" spans="1:5" x14ac:dyDescent="0.3">
      <c r="A805" s="3">
        <f t="shared" si="12"/>
        <v>804</v>
      </c>
      <c r="B805" s="3" t="s">
        <v>446</v>
      </c>
      <c r="C805" s="6" t="s">
        <v>433</v>
      </c>
      <c r="D805" s="70" t="s">
        <v>1742</v>
      </c>
      <c r="E805" s="6" t="s">
        <v>906</v>
      </c>
    </row>
    <row r="806" spans="1:5" x14ac:dyDescent="0.3">
      <c r="A806" s="3">
        <f t="shared" si="12"/>
        <v>805</v>
      </c>
      <c r="B806" s="3" t="s">
        <v>446</v>
      </c>
      <c r="C806" s="6" t="s">
        <v>1743</v>
      </c>
      <c r="D806" s="70" t="s">
        <v>429</v>
      </c>
      <c r="E806" s="6" t="s">
        <v>906</v>
      </c>
    </row>
    <row r="807" spans="1:5" x14ac:dyDescent="0.3">
      <c r="A807" s="3">
        <f t="shared" si="12"/>
        <v>806</v>
      </c>
      <c r="B807" s="3" t="s">
        <v>446</v>
      </c>
      <c r="C807" s="6" t="s">
        <v>1744</v>
      </c>
      <c r="D807" s="70" t="s">
        <v>1745</v>
      </c>
      <c r="E807" s="6" t="s">
        <v>1082</v>
      </c>
    </row>
    <row r="808" spans="1:5" x14ac:dyDescent="0.3">
      <c r="A808" s="3">
        <f t="shared" si="12"/>
        <v>807</v>
      </c>
      <c r="B808" s="3" t="s">
        <v>446</v>
      </c>
      <c r="C808" s="6" t="s">
        <v>1746</v>
      </c>
      <c r="D808" s="70" t="s">
        <v>454</v>
      </c>
      <c r="E808" s="4"/>
    </row>
    <row r="809" spans="1:5" x14ac:dyDescent="0.3">
      <c r="A809" s="3">
        <f t="shared" si="12"/>
        <v>808</v>
      </c>
      <c r="B809" s="3" t="s">
        <v>446</v>
      </c>
      <c r="C809" s="6" t="s">
        <v>1747</v>
      </c>
      <c r="D809" s="103" t="s">
        <v>1198</v>
      </c>
      <c r="E809" s="4"/>
    </row>
    <row r="810" spans="1:5" x14ac:dyDescent="0.3">
      <c r="A810" s="3">
        <f t="shared" si="12"/>
        <v>809</v>
      </c>
      <c r="B810" s="3" t="s">
        <v>446</v>
      </c>
      <c r="C810" s="6" t="s">
        <v>1748</v>
      </c>
      <c r="D810" s="70" t="s">
        <v>1749</v>
      </c>
      <c r="E810" s="6" t="s">
        <v>906</v>
      </c>
    </row>
    <row r="811" spans="1:5" x14ac:dyDescent="0.3">
      <c r="A811" s="3">
        <f t="shared" si="12"/>
        <v>810</v>
      </c>
      <c r="B811" s="3" t="s">
        <v>446</v>
      </c>
      <c r="C811" s="6" t="s">
        <v>1751</v>
      </c>
      <c r="D811" s="70" t="s">
        <v>1752</v>
      </c>
      <c r="E811" s="6" t="s">
        <v>1082</v>
      </c>
    </row>
    <row r="812" spans="1:5" x14ac:dyDescent="0.3">
      <c r="A812" s="3">
        <f t="shared" si="12"/>
        <v>811</v>
      </c>
      <c r="B812" s="3" t="s">
        <v>446</v>
      </c>
      <c r="C812" s="6" t="s">
        <v>1753</v>
      </c>
      <c r="D812" s="70" t="s">
        <v>439</v>
      </c>
      <c r="E812" s="6" t="s">
        <v>1082</v>
      </c>
    </row>
    <row r="813" spans="1:5" x14ac:dyDescent="0.3">
      <c r="A813" s="3">
        <f t="shared" si="12"/>
        <v>812</v>
      </c>
      <c r="B813" s="3" t="s">
        <v>446</v>
      </c>
      <c r="C813" s="6" t="s">
        <v>434</v>
      </c>
      <c r="D813" s="70" t="s">
        <v>450</v>
      </c>
      <c r="E813" s="6" t="s">
        <v>1683</v>
      </c>
    </row>
    <row r="814" spans="1:5" x14ac:dyDescent="0.3">
      <c r="A814" s="3">
        <f t="shared" si="12"/>
        <v>813</v>
      </c>
      <c r="B814" s="3" t="s">
        <v>446</v>
      </c>
      <c r="C814" s="6" t="s">
        <v>1754</v>
      </c>
      <c r="D814" s="70" t="s">
        <v>1755</v>
      </c>
      <c r="E814" s="6" t="s">
        <v>906</v>
      </c>
    </row>
    <row r="815" spans="1:5" x14ac:dyDescent="0.3">
      <c r="A815" s="3">
        <f t="shared" si="12"/>
        <v>814</v>
      </c>
      <c r="B815" s="3" t="s">
        <v>446</v>
      </c>
      <c r="C815" s="6" t="s">
        <v>1617</v>
      </c>
      <c r="D815" s="70" t="s">
        <v>1756</v>
      </c>
      <c r="E815" s="4"/>
    </row>
    <row r="816" spans="1:5" x14ac:dyDescent="0.3">
      <c r="A816" s="3">
        <f t="shared" si="12"/>
        <v>815</v>
      </c>
      <c r="B816" s="3" t="s">
        <v>446</v>
      </c>
      <c r="C816" s="6" t="s">
        <v>1757</v>
      </c>
      <c r="D816" s="70" t="s">
        <v>1635</v>
      </c>
      <c r="E816" s="6" t="s">
        <v>906</v>
      </c>
    </row>
    <row r="817" spans="1:5" x14ac:dyDescent="0.3">
      <c r="A817" s="3">
        <f t="shared" si="12"/>
        <v>816</v>
      </c>
      <c r="B817" s="3" t="s">
        <v>446</v>
      </c>
      <c r="C817" s="6" t="s">
        <v>1638</v>
      </c>
      <c r="D817" s="70" t="s">
        <v>457</v>
      </c>
      <c r="E817" s="6" t="s">
        <v>1758</v>
      </c>
    </row>
    <row r="818" spans="1:5" x14ac:dyDescent="0.3">
      <c r="A818" s="3">
        <f t="shared" si="12"/>
        <v>817</v>
      </c>
      <c r="B818" s="3" t="s">
        <v>446</v>
      </c>
      <c r="C818" s="6" t="s">
        <v>1759</v>
      </c>
      <c r="D818" s="70" t="s">
        <v>1756</v>
      </c>
      <c r="E818" s="4"/>
    </row>
    <row r="819" spans="1:5" x14ac:dyDescent="0.3">
      <c r="A819" s="3">
        <f t="shared" si="12"/>
        <v>818</v>
      </c>
      <c r="B819" s="3" t="s">
        <v>446</v>
      </c>
      <c r="C819" s="7" t="s">
        <v>1760</v>
      </c>
      <c r="D819" s="70" t="s">
        <v>1761</v>
      </c>
      <c r="E819" s="6" t="s">
        <v>1762</v>
      </c>
    </row>
    <row r="820" spans="1:5" x14ac:dyDescent="0.3">
      <c r="A820" s="3">
        <f t="shared" si="12"/>
        <v>819</v>
      </c>
      <c r="B820" s="3" t="s">
        <v>446</v>
      </c>
      <c r="C820" s="7" t="s">
        <v>1763</v>
      </c>
      <c r="D820" s="70" t="s">
        <v>1764</v>
      </c>
      <c r="E820" s="6" t="s">
        <v>906</v>
      </c>
    </row>
    <row r="821" spans="1:5" x14ac:dyDescent="0.3">
      <c r="A821" s="3">
        <f t="shared" si="12"/>
        <v>820</v>
      </c>
      <c r="B821" s="3" t="s">
        <v>446</v>
      </c>
      <c r="C821" s="6" t="s">
        <v>1765</v>
      </c>
      <c r="D821" s="70" t="s">
        <v>425</v>
      </c>
      <c r="E821" s="6" t="s">
        <v>1683</v>
      </c>
    </row>
    <row r="822" spans="1:5" x14ac:dyDescent="0.3">
      <c r="A822" s="3">
        <f t="shared" si="12"/>
        <v>821</v>
      </c>
      <c r="B822" s="3" t="s">
        <v>446</v>
      </c>
      <c r="C822" s="6" t="s">
        <v>1767</v>
      </c>
      <c r="D822" s="70" t="s">
        <v>1768</v>
      </c>
      <c r="E822" s="6" t="s">
        <v>906</v>
      </c>
    </row>
    <row r="823" spans="1:5" x14ac:dyDescent="0.3">
      <c r="A823" s="3">
        <f t="shared" si="12"/>
        <v>822</v>
      </c>
      <c r="B823" s="3" t="s">
        <v>446</v>
      </c>
      <c r="C823" s="6" t="s">
        <v>1769</v>
      </c>
      <c r="D823" s="70" t="s">
        <v>1770</v>
      </c>
      <c r="E823" s="6" t="s">
        <v>1771</v>
      </c>
    </row>
    <row r="824" spans="1:5" x14ac:dyDescent="0.3">
      <c r="A824" s="3">
        <f t="shared" si="12"/>
        <v>823</v>
      </c>
      <c r="B824" s="3" t="s">
        <v>446</v>
      </c>
      <c r="C824" s="6" t="s">
        <v>1772</v>
      </c>
      <c r="D824" s="70" t="s">
        <v>1773</v>
      </c>
      <c r="E824" s="6" t="s">
        <v>899</v>
      </c>
    </row>
    <row r="825" spans="1:5" x14ac:dyDescent="0.3">
      <c r="A825" s="3">
        <f t="shared" si="12"/>
        <v>824</v>
      </c>
      <c r="B825" s="3" t="s">
        <v>446</v>
      </c>
      <c r="C825" s="6" t="s">
        <v>1774</v>
      </c>
      <c r="D825" s="70" t="s">
        <v>1775</v>
      </c>
      <c r="E825" s="6" t="s">
        <v>899</v>
      </c>
    </row>
    <row r="826" spans="1:5" x14ac:dyDescent="0.3">
      <c r="A826" s="3">
        <f t="shared" si="12"/>
        <v>825</v>
      </c>
      <c r="B826" s="3" t="s">
        <v>446</v>
      </c>
      <c r="C826" s="6" t="s">
        <v>1776</v>
      </c>
      <c r="D826" s="70" t="s">
        <v>1777</v>
      </c>
      <c r="E826" s="6" t="s">
        <v>1778</v>
      </c>
    </row>
    <row r="827" spans="1:5" x14ac:dyDescent="0.3">
      <c r="A827" s="3">
        <f t="shared" si="12"/>
        <v>826</v>
      </c>
      <c r="B827" s="3" t="s">
        <v>446</v>
      </c>
      <c r="C827" s="6" t="s">
        <v>1779</v>
      </c>
      <c r="D827" s="70" t="s">
        <v>1780</v>
      </c>
      <c r="E827" s="6" t="s">
        <v>906</v>
      </c>
    </row>
    <row r="828" spans="1:5" x14ac:dyDescent="0.3">
      <c r="A828" s="3">
        <f t="shared" si="12"/>
        <v>827</v>
      </c>
      <c r="B828" s="3" t="s">
        <v>446</v>
      </c>
      <c r="C828" s="6" t="s">
        <v>1781</v>
      </c>
      <c r="D828" s="70" t="s">
        <v>1782</v>
      </c>
      <c r="E828" s="6" t="s">
        <v>906</v>
      </c>
    </row>
    <row r="829" spans="1:5" x14ac:dyDescent="0.3">
      <c r="A829" s="3">
        <f t="shared" si="12"/>
        <v>828</v>
      </c>
      <c r="B829" s="3" t="s">
        <v>446</v>
      </c>
      <c r="C829" s="6" t="s">
        <v>1783</v>
      </c>
      <c r="D829" s="70" t="s">
        <v>447</v>
      </c>
      <c r="E829" s="6" t="s">
        <v>1784</v>
      </c>
    </row>
    <row r="830" spans="1:5" x14ac:dyDescent="0.3">
      <c r="A830" s="3">
        <f t="shared" si="12"/>
        <v>829</v>
      </c>
      <c r="B830" s="3" t="s">
        <v>446</v>
      </c>
      <c r="C830" s="6" t="s">
        <v>1785</v>
      </c>
      <c r="D830" s="70" t="s">
        <v>1786</v>
      </c>
      <c r="E830" s="6" t="s">
        <v>1787</v>
      </c>
    </row>
    <row r="831" spans="1:5" x14ac:dyDescent="0.3">
      <c r="A831" s="3">
        <f t="shared" si="12"/>
        <v>830</v>
      </c>
      <c r="B831" s="3" t="s">
        <v>446</v>
      </c>
      <c r="C831" s="6" t="s">
        <v>1789</v>
      </c>
      <c r="D831" s="70" t="s">
        <v>1790</v>
      </c>
      <c r="E831" s="6" t="s">
        <v>1791</v>
      </c>
    </row>
    <row r="832" spans="1:5" x14ac:dyDescent="0.3">
      <c r="A832" s="3">
        <f t="shared" si="12"/>
        <v>831</v>
      </c>
      <c r="B832" s="3" t="s">
        <v>446</v>
      </c>
      <c r="C832" s="6" t="s">
        <v>1792</v>
      </c>
      <c r="D832" s="70" t="s">
        <v>1793</v>
      </c>
      <c r="E832" s="6" t="s">
        <v>1794</v>
      </c>
    </row>
    <row r="833" spans="1:5" x14ac:dyDescent="0.3">
      <c r="A833" s="3">
        <f t="shared" si="12"/>
        <v>832</v>
      </c>
      <c r="B833" s="3" t="s">
        <v>446</v>
      </c>
      <c r="C833" s="6" t="s">
        <v>423</v>
      </c>
      <c r="D833" s="70" t="s">
        <v>1795</v>
      </c>
      <c r="E833" s="6" t="s">
        <v>1683</v>
      </c>
    </row>
    <row r="834" spans="1:5" x14ac:dyDescent="0.3">
      <c r="A834" s="3">
        <f t="shared" si="12"/>
        <v>833</v>
      </c>
      <c r="B834" s="3" t="s">
        <v>446</v>
      </c>
      <c r="C834" s="6" t="s">
        <v>1796</v>
      </c>
      <c r="D834" s="70" t="s">
        <v>1797</v>
      </c>
      <c r="E834" s="6" t="s">
        <v>1798</v>
      </c>
    </row>
    <row r="835" spans="1:5" x14ac:dyDescent="0.3">
      <c r="A835" s="3">
        <f t="shared" si="12"/>
        <v>834</v>
      </c>
      <c r="B835" s="3" t="s">
        <v>446</v>
      </c>
      <c r="C835" s="6" t="s">
        <v>1799</v>
      </c>
      <c r="D835" s="70" t="s">
        <v>426</v>
      </c>
      <c r="E835" s="6" t="s">
        <v>1683</v>
      </c>
    </row>
    <row r="836" spans="1:5" x14ac:dyDescent="0.3">
      <c r="A836" s="3">
        <f t="shared" si="12"/>
        <v>835</v>
      </c>
      <c r="B836" s="3" t="s">
        <v>446</v>
      </c>
      <c r="C836" s="6" t="s">
        <v>1800</v>
      </c>
      <c r="D836" s="70" t="s">
        <v>1801</v>
      </c>
      <c r="E836" s="6" t="s">
        <v>1802</v>
      </c>
    </row>
    <row r="837" spans="1:5" x14ac:dyDescent="0.3">
      <c r="A837" s="3">
        <f t="shared" ref="A837:A885" si="13">+A836+1</f>
        <v>836</v>
      </c>
      <c r="B837" s="3" t="s">
        <v>446</v>
      </c>
      <c r="C837" s="6" t="s">
        <v>1804</v>
      </c>
      <c r="D837" s="70" t="s">
        <v>1805</v>
      </c>
      <c r="E837" s="6" t="s">
        <v>1683</v>
      </c>
    </row>
    <row r="838" spans="1:5" x14ac:dyDescent="0.3">
      <c r="A838" s="3">
        <f t="shared" si="13"/>
        <v>837</v>
      </c>
      <c r="B838" s="3" t="s">
        <v>446</v>
      </c>
      <c r="C838" s="6" t="s">
        <v>1807</v>
      </c>
      <c r="D838" s="70" t="s">
        <v>1808</v>
      </c>
      <c r="E838" s="6" t="s">
        <v>1809</v>
      </c>
    </row>
    <row r="839" spans="1:5" x14ac:dyDescent="0.3">
      <c r="A839" s="3">
        <f t="shared" si="13"/>
        <v>838</v>
      </c>
      <c r="B839" s="3" t="s">
        <v>446</v>
      </c>
      <c r="C839" s="6" t="s">
        <v>419</v>
      </c>
      <c r="D839" s="70" t="s">
        <v>420</v>
      </c>
      <c r="E839" s="6" t="s">
        <v>906</v>
      </c>
    </row>
    <row r="840" spans="1:5" x14ac:dyDescent="0.3">
      <c r="A840" s="3">
        <f t="shared" si="13"/>
        <v>839</v>
      </c>
      <c r="B840" s="3" t="s">
        <v>446</v>
      </c>
      <c r="C840" s="6" t="s">
        <v>1810</v>
      </c>
      <c r="D840" s="70" t="s">
        <v>428</v>
      </c>
      <c r="E840" s="6" t="s">
        <v>1809</v>
      </c>
    </row>
    <row r="841" spans="1:5" x14ac:dyDescent="0.3">
      <c r="A841" s="3">
        <f t="shared" si="13"/>
        <v>840</v>
      </c>
      <c r="B841" s="3" t="s">
        <v>446</v>
      </c>
      <c r="C841" s="6" t="s">
        <v>1811</v>
      </c>
      <c r="D841" s="70" t="s">
        <v>1812</v>
      </c>
      <c r="E841" s="6" t="s">
        <v>1809</v>
      </c>
    </row>
    <row r="842" spans="1:5" x14ac:dyDescent="0.3">
      <c r="A842" s="3">
        <f t="shared" si="13"/>
        <v>841</v>
      </c>
      <c r="B842" s="3" t="s">
        <v>446</v>
      </c>
      <c r="C842" s="6" t="s">
        <v>1813</v>
      </c>
      <c r="D842" s="70" t="s">
        <v>1814</v>
      </c>
      <c r="E842" s="6" t="s">
        <v>1683</v>
      </c>
    </row>
    <row r="843" spans="1:5" x14ac:dyDescent="0.3">
      <c r="A843" s="3">
        <f t="shared" si="13"/>
        <v>842</v>
      </c>
      <c r="B843" s="3" t="s">
        <v>446</v>
      </c>
      <c r="C843" s="6" t="s">
        <v>1816</v>
      </c>
      <c r="D843" s="70" t="s">
        <v>1817</v>
      </c>
      <c r="E843" s="6" t="s">
        <v>1809</v>
      </c>
    </row>
    <row r="844" spans="1:5" x14ac:dyDescent="0.3">
      <c r="A844" s="3">
        <f t="shared" si="13"/>
        <v>843</v>
      </c>
      <c r="B844" s="3" t="s">
        <v>446</v>
      </c>
      <c r="C844" s="6" t="s">
        <v>1818</v>
      </c>
      <c r="D844" s="70" t="s">
        <v>1819</v>
      </c>
      <c r="E844" s="6" t="s">
        <v>1820</v>
      </c>
    </row>
    <row r="845" spans="1:5" x14ac:dyDescent="0.3">
      <c r="A845" s="3">
        <f t="shared" si="13"/>
        <v>844</v>
      </c>
      <c r="B845" s="3" t="s">
        <v>446</v>
      </c>
      <c r="C845" s="6" t="s">
        <v>1821</v>
      </c>
      <c r="D845" s="70" t="s">
        <v>1822</v>
      </c>
      <c r="E845" s="6" t="s">
        <v>1823</v>
      </c>
    </row>
    <row r="846" spans="1:5" x14ac:dyDescent="0.3">
      <c r="A846" s="3">
        <f t="shared" si="13"/>
        <v>845</v>
      </c>
      <c r="B846" s="3" t="s">
        <v>446</v>
      </c>
      <c r="C846" s="6" t="s">
        <v>1824</v>
      </c>
      <c r="D846" s="70" t="s">
        <v>1825</v>
      </c>
      <c r="E846" s="6" t="s">
        <v>1683</v>
      </c>
    </row>
    <row r="847" spans="1:5" x14ac:dyDescent="0.3">
      <c r="A847" s="3">
        <f t="shared" si="13"/>
        <v>846</v>
      </c>
      <c r="B847" s="3" t="s">
        <v>446</v>
      </c>
      <c r="C847" s="6" t="s">
        <v>424</v>
      </c>
      <c r="D847" s="70" t="s">
        <v>1826</v>
      </c>
      <c r="E847" s="6" t="s">
        <v>1809</v>
      </c>
    </row>
    <row r="848" spans="1:5" x14ac:dyDescent="0.3">
      <c r="A848" s="3">
        <f t="shared" si="13"/>
        <v>847</v>
      </c>
      <c r="B848" s="3" t="s">
        <v>446</v>
      </c>
      <c r="C848" s="6" t="s">
        <v>1827</v>
      </c>
      <c r="D848" s="70" t="s">
        <v>1828</v>
      </c>
      <c r="E848" s="6" t="s">
        <v>1082</v>
      </c>
    </row>
    <row r="849" spans="1:5" x14ac:dyDescent="0.3">
      <c r="A849" s="3">
        <f t="shared" si="13"/>
        <v>848</v>
      </c>
      <c r="B849" s="3" t="s">
        <v>446</v>
      </c>
      <c r="C849" s="6" t="s">
        <v>422</v>
      </c>
      <c r="D849" s="70" t="s">
        <v>1829</v>
      </c>
      <c r="E849" s="4"/>
    </row>
    <row r="850" spans="1:5" x14ac:dyDescent="0.3">
      <c r="A850" s="3">
        <f t="shared" si="13"/>
        <v>849</v>
      </c>
      <c r="B850" s="3" t="s">
        <v>446</v>
      </c>
      <c r="C850" s="6" t="s">
        <v>416</v>
      </c>
      <c r="D850" s="70" t="s">
        <v>1830</v>
      </c>
      <c r="E850" s="6" t="s">
        <v>1809</v>
      </c>
    </row>
    <row r="851" spans="1:5" x14ac:dyDescent="0.3">
      <c r="A851" s="3">
        <f t="shared" si="13"/>
        <v>850</v>
      </c>
      <c r="B851" s="3" t="s">
        <v>446</v>
      </c>
      <c r="C851" s="6" t="s">
        <v>1832</v>
      </c>
      <c r="D851" s="70" t="s">
        <v>1833</v>
      </c>
      <c r="E851" s="6" t="s">
        <v>1683</v>
      </c>
    </row>
    <row r="852" spans="1:5" x14ac:dyDescent="0.3">
      <c r="A852" s="3">
        <f t="shared" si="13"/>
        <v>851</v>
      </c>
      <c r="B852" s="3" t="s">
        <v>446</v>
      </c>
      <c r="C852" s="6" t="s">
        <v>1834</v>
      </c>
      <c r="D852" s="70" t="s">
        <v>1835</v>
      </c>
      <c r="E852" s="6" t="s">
        <v>1836</v>
      </c>
    </row>
    <row r="853" spans="1:5" x14ac:dyDescent="0.3">
      <c r="A853" s="3">
        <f t="shared" si="13"/>
        <v>852</v>
      </c>
      <c r="B853" s="3" t="s">
        <v>446</v>
      </c>
      <c r="C853" s="6" t="s">
        <v>1837</v>
      </c>
      <c r="D853" s="70" t="s">
        <v>1838</v>
      </c>
      <c r="E853" s="6" t="s">
        <v>1683</v>
      </c>
    </row>
    <row r="854" spans="1:5" x14ac:dyDescent="0.3">
      <c r="A854" s="3">
        <f t="shared" si="13"/>
        <v>853</v>
      </c>
      <c r="B854" s="3" t="s">
        <v>446</v>
      </c>
      <c r="C854" s="6" t="s">
        <v>1840</v>
      </c>
      <c r="D854" s="70" t="s">
        <v>1841</v>
      </c>
      <c r="E854" s="6" t="s">
        <v>1842</v>
      </c>
    </row>
    <row r="855" spans="1:5" x14ac:dyDescent="0.3">
      <c r="A855" s="3">
        <f t="shared" si="13"/>
        <v>854</v>
      </c>
      <c r="B855" s="3" t="s">
        <v>446</v>
      </c>
      <c r="C855" s="6" t="s">
        <v>1844</v>
      </c>
      <c r="D855" s="70" t="s">
        <v>1845</v>
      </c>
      <c r="E855" s="6" t="s">
        <v>1846</v>
      </c>
    </row>
    <row r="856" spans="1:5" x14ac:dyDescent="0.3">
      <c r="A856" s="3">
        <f t="shared" si="13"/>
        <v>855</v>
      </c>
      <c r="B856" s="3" t="s">
        <v>446</v>
      </c>
      <c r="C856" s="6" t="s">
        <v>1848</v>
      </c>
      <c r="D856" s="70" t="s">
        <v>1849</v>
      </c>
      <c r="E856" s="6" t="s">
        <v>1082</v>
      </c>
    </row>
    <row r="857" spans="1:5" x14ac:dyDescent="0.3">
      <c r="A857" s="3">
        <f t="shared" si="13"/>
        <v>856</v>
      </c>
      <c r="B857" s="3" t="s">
        <v>446</v>
      </c>
      <c r="C857" s="6" t="s">
        <v>1851</v>
      </c>
      <c r="D857" s="70" t="s">
        <v>1852</v>
      </c>
      <c r="E857" s="6" t="s">
        <v>1853</v>
      </c>
    </row>
    <row r="858" spans="1:5" x14ac:dyDescent="0.3">
      <c r="A858" s="3">
        <f t="shared" si="13"/>
        <v>857</v>
      </c>
      <c r="B858" s="3" t="s">
        <v>446</v>
      </c>
      <c r="C858" s="6" t="s">
        <v>1855</v>
      </c>
      <c r="D858" s="70" t="s">
        <v>1856</v>
      </c>
      <c r="E858" s="6" t="s">
        <v>1683</v>
      </c>
    </row>
    <row r="859" spans="1:5" x14ac:dyDescent="0.3">
      <c r="A859" s="3">
        <f t="shared" si="13"/>
        <v>858</v>
      </c>
      <c r="B859" s="3" t="s">
        <v>446</v>
      </c>
      <c r="C859" s="6" t="s">
        <v>1857</v>
      </c>
      <c r="D859" s="70" t="s">
        <v>453</v>
      </c>
      <c r="E859" s="4"/>
    </row>
    <row r="860" spans="1:5" x14ac:dyDescent="0.3">
      <c r="A860" s="3">
        <f t="shared" si="13"/>
        <v>859</v>
      </c>
      <c r="B860" s="3" t="s">
        <v>446</v>
      </c>
      <c r="C860" s="6" t="s">
        <v>1859</v>
      </c>
      <c r="D860" s="89" t="s">
        <v>451</v>
      </c>
      <c r="E860" s="4"/>
    </row>
    <row r="861" spans="1:5" x14ac:dyDescent="0.3">
      <c r="A861" s="3">
        <f t="shared" si="13"/>
        <v>860</v>
      </c>
      <c r="B861" s="3" t="s">
        <v>446</v>
      </c>
      <c r="C861" s="6" t="s">
        <v>1860</v>
      </c>
      <c r="D861" s="89" t="s">
        <v>1861</v>
      </c>
      <c r="E861" s="4"/>
    </row>
    <row r="862" spans="1:5" x14ac:dyDescent="0.3">
      <c r="A862" s="3">
        <f t="shared" si="13"/>
        <v>861</v>
      </c>
      <c r="B862" s="3" t="s">
        <v>446</v>
      </c>
      <c r="C862" s="6" t="s">
        <v>1862</v>
      </c>
      <c r="D862" s="70" t="s">
        <v>1863</v>
      </c>
      <c r="E862" s="4"/>
    </row>
    <row r="863" spans="1:5" x14ac:dyDescent="0.3">
      <c r="A863" s="3">
        <f t="shared" si="13"/>
        <v>862</v>
      </c>
      <c r="B863" s="3" t="s">
        <v>446</v>
      </c>
      <c r="C863" s="6" t="s">
        <v>1864</v>
      </c>
      <c r="D863" s="89" t="s">
        <v>1631</v>
      </c>
      <c r="E863" s="4"/>
    </row>
    <row r="864" spans="1:5" x14ac:dyDescent="0.3">
      <c r="A864" s="3">
        <f t="shared" si="13"/>
        <v>863</v>
      </c>
      <c r="B864" s="3" t="s">
        <v>446</v>
      </c>
      <c r="C864" s="6" t="s">
        <v>435</v>
      </c>
      <c r="D864" s="70" t="s">
        <v>452</v>
      </c>
      <c r="E864" s="4"/>
    </row>
    <row r="865" spans="1:5" x14ac:dyDescent="0.3">
      <c r="A865" s="3">
        <f t="shared" si="13"/>
        <v>864</v>
      </c>
      <c r="B865" s="3" t="s">
        <v>446</v>
      </c>
      <c r="C865" s="6" t="s">
        <v>1866</v>
      </c>
      <c r="D865" s="70" t="s">
        <v>1867</v>
      </c>
      <c r="E865" s="4"/>
    </row>
    <row r="866" spans="1:5" x14ac:dyDescent="0.3">
      <c r="A866" s="3">
        <f t="shared" si="13"/>
        <v>865</v>
      </c>
      <c r="B866" s="3" t="s">
        <v>446</v>
      </c>
      <c r="C866" s="6" t="s">
        <v>1868</v>
      </c>
      <c r="D866" s="70" t="s">
        <v>1869</v>
      </c>
      <c r="E866" s="4"/>
    </row>
    <row r="867" spans="1:5" x14ac:dyDescent="0.3">
      <c r="A867" s="3">
        <f t="shared" si="13"/>
        <v>866</v>
      </c>
      <c r="B867" s="3" t="s">
        <v>446</v>
      </c>
      <c r="C867" s="6" t="s">
        <v>1870</v>
      </c>
      <c r="D867" s="70" t="s">
        <v>1871</v>
      </c>
      <c r="E867" s="4"/>
    </row>
    <row r="868" spans="1:5" x14ac:dyDescent="0.3">
      <c r="A868" s="3">
        <f t="shared" si="13"/>
        <v>867</v>
      </c>
      <c r="B868" s="3" t="s">
        <v>446</v>
      </c>
      <c r="C868" s="6" t="s">
        <v>1872</v>
      </c>
      <c r="D868" s="70" t="s">
        <v>1873</v>
      </c>
      <c r="E868" s="4"/>
    </row>
    <row r="869" spans="1:5" x14ac:dyDescent="0.3">
      <c r="A869" s="3">
        <f t="shared" si="13"/>
        <v>868</v>
      </c>
      <c r="B869" s="3" t="s">
        <v>446</v>
      </c>
      <c r="C869" s="6" t="s">
        <v>1874</v>
      </c>
      <c r="D869" s="70" t="s">
        <v>456</v>
      </c>
      <c r="E869" s="4"/>
    </row>
    <row r="870" spans="1:5" x14ac:dyDescent="0.3">
      <c r="A870" s="3">
        <f t="shared" si="13"/>
        <v>869</v>
      </c>
      <c r="B870" s="3" t="s">
        <v>446</v>
      </c>
      <c r="C870" s="6" t="s">
        <v>1875</v>
      </c>
      <c r="D870" s="70" t="s">
        <v>1876</v>
      </c>
      <c r="E870" s="4"/>
    </row>
    <row r="871" spans="1:5" x14ac:dyDescent="0.3">
      <c r="A871" s="3">
        <f t="shared" si="13"/>
        <v>870</v>
      </c>
      <c r="B871" s="3" t="s">
        <v>446</v>
      </c>
      <c r="C871" s="6" t="s">
        <v>1878</v>
      </c>
      <c r="D871" s="70" t="s">
        <v>1879</v>
      </c>
      <c r="E871" s="6" t="s">
        <v>1082</v>
      </c>
    </row>
    <row r="872" spans="1:5" x14ac:dyDescent="0.3">
      <c r="A872" s="3">
        <f t="shared" si="13"/>
        <v>871</v>
      </c>
      <c r="B872" s="3" t="s">
        <v>446</v>
      </c>
      <c r="C872" s="6" t="s">
        <v>1881</v>
      </c>
      <c r="D872" s="70" t="s">
        <v>1882</v>
      </c>
      <c r="E872" s="6" t="s">
        <v>1082</v>
      </c>
    </row>
    <row r="873" spans="1:5" x14ac:dyDescent="0.3">
      <c r="A873" s="3">
        <f t="shared" si="13"/>
        <v>872</v>
      </c>
      <c r="B873" s="3" t="s">
        <v>446</v>
      </c>
      <c r="C873" s="6" t="s">
        <v>142</v>
      </c>
      <c r="D873" s="70" t="s">
        <v>1883</v>
      </c>
      <c r="E873" s="6" t="s">
        <v>1082</v>
      </c>
    </row>
    <row r="874" spans="1:5" x14ac:dyDescent="0.3">
      <c r="A874" s="3">
        <f t="shared" si="13"/>
        <v>873</v>
      </c>
      <c r="B874" s="3" t="s">
        <v>446</v>
      </c>
      <c r="C874" s="6" t="s">
        <v>1884</v>
      </c>
      <c r="D874" s="70" t="s">
        <v>1885</v>
      </c>
      <c r="E874" s="6" t="s">
        <v>1082</v>
      </c>
    </row>
    <row r="875" spans="1:5" x14ac:dyDescent="0.3">
      <c r="A875" s="3">
        <f t="shared" si="13"/>
        <v>874</v>
      </c>
      <c r="B875" s="3" t="s">
        <v>446</v>
      </c>
      <c r="C875" s="6" t="s">
        <v>1816</v>
      </c>
      <c r="D875" s="70" t="s">
        <v>1887</v>
      </c>
      <c r="E875" s="6" t="s">
        <v>1082</v>
      </c>
    </row>
    <row r="876" spans="1:5" x14ac:dyDescent="0.3">
      <c r="A876" s="3">
        <f t="shared" si="13"/>
        <v>875</v>
      </c>
      <c r="B876" s="3" t="s">
        <v>446</v>
      </c>
      <c r="C876" s="6" t="s">
        <v>1888</v>
      </c>
      <c r="D876" s="70" t="s">
        <v>1889</v>
      </c>
      <c r="E876" s="4"/>
    </row>
    <row r="877" spans="1:5" x14ac:dyDescent="0.3">
      <c r="A877" s="3">
        <f t="shared" si="13"/>
        <v>876</v>
      </c>
      <c r="B877" s="3" t="s">
        <v>446</v>
      </c>
      <c r="C877" s="6" t="s">
        <v>1923</v>
      </c>
      <c r="D877" s="70" t="s">
        <v>1924</v>
      </c>
      <c r="E877" s="4"/>
    </row>
    <row r="878" spans="1:5" x14ac:dyDescent="0.3">
      <c r="A878" s="3">
        <f t="shared" si="13"/>
        <v>877</v>
      </c>
      <c r="B878" s="3" t="s">
        <v>446</v>
      </c>
      <c r="C878" s="6" t="s">
        <v>1926</v>
      </c>
      <c r="D878" s="70" t="s">
        <v>1927</v>
      </c>
      <c r="E878" s="4"/>
    </row>
    <row r="879" spans="1:5" x14ac:dyDescent="0.3">
      <c r="A879" s="3">
        <f t="shared" si="13"/>
        <v>878</v>
      </c>
      <c r="B879" s="3" t="s">
        <v>446</v>
      </c>
      <c r="C879" s="6" t="s">
        <v>1928</v>
      </c>
      <c r="D879" s="70" t="s">
        <v>1891</v>
      </c>
      <c r="E879" s="4"/>
    </row>
    <row r="880" spans="1:5" x14ac:dyDescent="0.3">
      <c r="A880" s="3">
        <f t="shared" si="13"/>
        <v>879</v>
      </c>
      <c r="B880" s="3" t="s">
        <v>446</v>
      </c>
      <c r="C880" s="6" t="s">
        <v>430</v>
      </c>
      <c r="D880" s="70" t="s">
        <v>1892</v>
      </c>
      <c r="E880" s="4"/>
    </row>
    <row r="881" spans="1:5" x14ac:dyDescent="0.3">
      <c r="A881" s="3">
        <f t="shared" si="13"/>
        <v>880</v>
      </c>
      <c r="B881" s="3" t="s">
        <v>446</v>
      </c>
      <c r="C881" s="6" t="s">
        <v>1929</v>
      </c>
      <c r="D881" s="70" t="s">
        <v>1930</v>
      </c>
      <c r="E881" s="4"/>
    </row>
    <row r="882" spans="1:5" x14ac:dyDescent="0.3">
      <c r="A882" s="3">
        <f t="shared" si="13"/>
        <v>881</v>
      </c>
      <c r="B882" s="3" t="s">
        <v>446</v>
      </c>
      <c r="C882" s="100" t="s">
        <v>1931</v>
      </c>
      <c r="D882" s="104" t="s">
        <v>1932</v>
      </c>
      <c r="E882" s="101"/>
    </row>
    <row r="883" spans="1:5" x14ac:dyDescent="0.3">
      <c r="A883" s="3">
        <f t="shared" si="13"/>
        <v>882</v>
      </c>
      <c r="B883" s="3" t="s">
        <v>446</v>
      </c>
      <c r="C883" s="88" t="s">
        <v>1928</v>
      </c>
      <c r="D883" s="79" t="s">
        <v>1894</v>
      </c>
      <c r="E883" s="4"/>
    </row>
    <row r="884" spans="1:5" x14ac:dyDescent="0.3">
      <c r="A884" s="3">
        <f t="shared" si="13"/>
        <v>883</v>
      </c>
      <c r="B884" s="3" t="s">
        <v>446</v>
      </c>
      <c r="C884" s="88" t="s">
        <v>1928</v>
      </c>
      <c r="D884" s="79" t="s">
        <v>1933</v>
      </c>
      <c r="E884" s="4"/>
    </row>
    <row r="885" spans="1:5" x14ac:dyDescent="0.3">
      <c r="A885" s="3">
        <f t="shared" si="13"/>
        <v>884</v>
      </c>
      <c r="B885" s="3" t="s">
        <v>446</v>
      </c>
      <c r="C885" s="7" t="s">
        <v>1928</v>
      </c>
      <c r="D885" s="70" t="s">
        <v>1893</v>
      </c>
      <c r="E885" s="4"/>
    </row>
    <row r="887" spans="1:5" x14ac:dyDescent="0.3">
      <c r="A887" t="s">
        <v>463</v>
      </c>
    </row>
  </sheetData>
  <customSheetViews>
    <customSheetView guid="{B00A592C-19A0-4FBA-BC4D-100491E51F08}" scale="115">
      <selection activeCell="B894" sqref="B894"/>
      <pageMargins left="0.7" right="0.7" top="0.75" bottom="0.75" header="0.3" footer="0.3"/>
      <pageSetup orientation="portrait" r:id="rId1"/>
    </customSheetView>
  </customSheetView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4"/>
  <sheetViews>
    <sheetView workbookViewId="0"/>
  </sheetViews>
  <sheetFormatPr defaultRowHeight="14.4" x14ac:dyDescent="0.3"/>
  <cols>
    <col min="2" max="2" width="32.44140625" customWidth="1"/>
    <col min="3" max="3" width="29.88671875" customWidth="1"/>
    <col min="4" max="4" width="44" customWidth="1"/>
    <col min="5" max="5" width="12.21875" customWidth="1"/>
    <col min="6" max="6" width="34.33203125" bestFit="1" customWidth="1"/>
  </cols>
  <sheetData>
    <row r="1" spans="1:6" ht="66.599999999999994" x14ac:dyDescent="0.3">
      <c r="A1" s="5" t="s">
        <v>0</v>
      </c>
      <c r="B1" s="71" t="s">
        <v>1</v>
      </c>
      <c r="C1" s="2" t="s">
        <v>2</v>
      </c>
      <c r="D1" s="2" t="s">
        <v>896</v>
      </c>
      <c r="E1" s="69" t="s">
        <v>1026</v>
      </c>
      <c r="F1" s="2" t="s">
        <v>3</v>
      </c>
    </row>
    <row r="2" spans="1:6" x14ac:dyDescent="0.3">
      <c r="A2" s="5"/>
      <c r="B2" s="72" t="s">
        <v>1087</v>
      </c>
      <c r="C2" s="73"/>
      <c r="D2" s="74"/>
      <c r="E2" s="75"/>
      <c r="F2" s="75"/>
    </row>
    <row r="3" spans="1:6" x14ac:dyDescent="0.3">
      <c r="A3" s="5">
        <v>1</v>
      </c>
      <c r="B3" s="76"/>
      <c r="C3" s="70" t="s">
        <v>1088</v>
      </c>
      <c r="D3" s="6" t="s">
        <v>1089</v>
      </c>
      <c r="E3" s="4"/>
      <c r="F3" s="4"/>
    </row>
    <row r="4" spans="1:6" x14ac:dyDescent="0.3">
      <c r="A4" s="5">
        <f>1+A3</f>
        <v>2</v>
      </c>
      <c r="B4" s="76"/>
      <c r="C4" s="70" t="s">
        <v>1090</v>
      </c>
      <c r="D4" s="6" t="s">
        <v>1091</v>
      </c>
      <c r="E4" s="4"/>
      <c r="F4" s="4"/>
    </row>
    <row r="5" spans="1:6" x14ac:dyDescent="0.3">
      <c r="A5" s="5">
        <f t="shared" ref="A5:A21" si="0">+A4+1</f>
        <v>3</v>
      </c>
      <c r="B5" s="76"/>
      <c r="C5" s="70" t="s">
        <v>1092</v>
      </c>
      <c r="D5" s="6" t="s">
        <v>1089</v>
      </c>
      <c r="E5" s="4"/>
      <c r="F5" s="4"/>
    </row>
    <row r="6" spans="1:6" x14ac:dyDescent="0.3">
      <c r="A6" s="5">
        <f t="shared" si="0"/>
        <v>4</v>
      </c>
      <c r="B6" s="39"/>
      <c r="C6" s="70" t="s">
        <v>1093</v>
      </c>
      <c r="D6" s="6" t="s">
        <v>1089</v>
      </c>
      <c r="E6" s="4"/>
      <c r="F6" s="4"/>
    </row>
    <row r="7" spans="1:6" x14ac:dyDescent="0.3">
      <c r="A7" s="5">
        <f t="shared" si="0"/>
        <v>5</v>
      </c>
      <c r="B7" s="39"/>
      <c r="C7" s="70" t="s">
        <v>1094</v>
      </c>
      <c r="D7" s="6" t="s">
        <v>1089</v>
      </c>
      <c r="E7" s="4"/>
      <c r="F7" s="4"/>
    </row>
    <row r="8" spans="1:6" x14ac:dyDescent="0.3">
      <c r="A8" s="5">
        <f t="shared" si="0"/>
        <v>6</v>
      </c>
      <c r="B8" s="39"/>
      <c r="C8" s="70" t="s">
        <v>1095</v>
      </c>
      <c r="D8" s="6" t="s">
        <v>1089</v>
      </c>
      <c r="E8" s="4"/>
      <c r="F8" s="4"/>
    </row>
    <row r="9" spans="1:6" x14ac:dyDescent="0.3">
      <c r="A9" s="5">
        <f t="shared" si="0"/>
        <v>7</v>
      </c>
      <c r="B9" s="39"/>
      <c r="C9" s="70" t="s">
        <v>1096</v>
      </c>
      <c r="D9" s="6" t="s">
        <v>1089</v>
      </c>
      <c r="E9" s="4"/>
      <c r="F9" s="4"/>
    </row>
    <row r="10" spans="1:6" x14ac:dyDescent="0.3">
      <c r="A10" s="5">
        <f t="shared" si="0"/>
        <v>8</v>
      </c>
      <c r="B10" s="39"/>
      <c r="C10" s="70" t="s">
        <v>1097</v>
      </c>
      <c r="D10" s="77" t="s">
        <v>1089</v>
      </c>
      <c r="E10" s="4"/>
      <c r="F10" s="4"/>
    </row>
    <row r="11" spans="1:6" x14ac:dyDescent="0.3">
      <c r="A11" s="5">
        <f t="shared" si="0"/>
        <v>9</v>
      </c>
      <c r="B11" s="39"/>
      <c r="C11" s="70" t="s">
        <v>1098</v>
      </c>
      <c r="D11" s="4" t="s">
        <v>1099</v>
      </c>
      <c r="E11" s="4"/>
      <c r="F11" s="4"/>
    </row>
    <row r="12" spans="1:6" x14ac:dyDescent="0.3">
      <c r="A12" s="5">
        <f t="shared" si="0"/>
        <v>10</v>
      </c>
      <c r="B12" s="39"/>
      <c r="C12" s="70" t="s">
        <v>1100</v>
      </c>
      <c r="D12" s="4" t="s">
        <v>1101</v>
      </c>
      <c r="E12" s="4"/>
      <c r="F12" s="4"/>
    </row>
    <row r="13" spans="1:6" x14ac:dyDescent="0.3">
      <c r="A13" s="5">
        <f t="shared" si="0"/>
        <v>11</v>
      </c>
      <c r="B13" s="39"/>
      <c r="C13" s="70" t="s">
        <v>1102</v>
      </c>
      <c r="D13" s="4" t="s">
        <v>1099</v>
      </c>
      <c r="E13" s="4"/>
      <c r="F13" s="4"/>
    </row>
    <row r="14" spans="1:6" x14ac:dyDescent="0.3">
      <c r="A14" s="5">
        <f t="shared" si="0"/>
        <v>12</v>
      </c>
      <c r="B14" s="39"/>
      <c r="C14" s="70" t="s">
        <v>1103</v>
      </c>
      <c r="D14" s="4" t="s">
        <v>1099</v>
      </c>
      <c r="E14" s="4"/>
      <c r="F14" s="4"/>
    </row>
    <row r="15" spans="1:6" x14ac:dyDescent="0.3">
      <c r="A15" s="5">
        <f t="shared" si="0"/>
        <v>13</v>
      </c>
      <c r="B15" s="39"/>
      <c r="C15" s="70" t="s">
        <v>1104</v>
      </c>
      <c r="D15" s="4" t="s">
        <v>1099</v>
      </c>
      <c r="E15" s="4"/>
      <c r="F15" s="4"/>
    </row>
    <row r="16" spans="1:6" x14ac:dyDescent="0.3">
      <c r="A16" s="5">
        <f t="shared" si="0"/>
        <v>14</v>
      </c>
      <c r="B16" s="39"/>
      <c r="C16" s="6" t="s">
        <v>1105</v>
      </c>
      <c r="D16" s="4" t="s">
        <v>1089</v>
      </c>
      <c r="E16" s="4"/>
      <c r="F16" s="4"/>
    </row>
    <row r="17" spans="1:6" x14ac:dyDescent="0.3">
      <c r="A17" s="5">
        <f t="shared" si="0"/>
        <v>15</v>
      </c>
      <c r="B17" s="39"/>
      <c r="C17" s="70" t="s">
        <v>1106</v>
      </c>
      <c r="D17" s="4" t="s">
        <v>1089</v>
      </c>
      <c r="E17" s="4"/>
      <c r="F17" s="4"/>
    </row>
    <row r="18" spans="1:6" x14ac:dyDescent="0.3">
      <c r="A18" s="5">
        <f t="shared" si="0"/>
        <v>16</v>
      </c>
      <c r="B18" s="39"/>
      <c r="C18" s="70" t="s">
        <v>1107</v>
      </c>
      <c r="D18" s="4" t="s">
        <v>1089</v>
      </c>
      <c r="E18" s="4"/>
      <c r="F18" s="4"/>
    </row>
    <row r="19" spans="1:6" x14ac:dyDescent="0.3">
      <c r="A19" s="5">
        <f t="shared" si="0"/>
        <v>17</v>
      </c>
      <c r="B19" s="39"/>
      <c r="C19" s="70" t="s">
        <v>1108</v>
      </c>
      <c r="D19" s="4" t="s">
        <v>1089</v>
      </c>
      <c r="E19" s="4"/>
      <c r="F19" s="4"/>
    </row>
    <row r="20" spans="1:6" x14ac:dyDescent="0.3">
      <c r="A20" s="5">
        <f t="shared" si="0"/>
        <v>18</v>
      </c>
      <c r="B20" s="39"/>
      <c r="C20" s="70" t="s">
        <v>145</v>
      </c>
      <c r="D20" s="4" t="s">
        <v>1089</v>
      </c>
      <c r="E20" s="4"/>
      <c r="F20" s="4"/>
    </row>
    <row r="21" spans="1:6" x14ac:dyDescent="0.3">
      <c r="A21" s="5">
        <f t="shared" si="0"/>
        <v>19</v>
      </c>
      <c r="B21" s="39"/>
      <c r="C21" s="78" t="s">
        <v>1109</v>
      </c>
      <c r="D21" s="4" t="s">
        <v>906</v>
      </c>
      <c r="E21" s="4"/>
      <c r="F21" s="4"/>
    </row>
    <row r="22" spans="1:6" x14ac:dyDescent="0.3">
      <c r="A22" s="5"/>
      <c r="B22" s="39"/>
      <c r="C22" s="79"/>
      <c r="D22" s="4"/>
      <c r="E22" s="4"/>
      <c r="F22" s="4"/>
    </row>
    <row r="23" spans="1:6" x14ac:dyDescent="0.3">
      <c r="A23" s="5"/>
      <c r="B23" s="80" t="s">
        <v>1110</v>
      </c>
      <c r="C23" s="81"/>
      <c r="D23" s="74"/>
      <c r="E23" s="82"/>
      <c r="F23" s="82"/>
    </row>
    <row r="24" spans="1:6" x14ac:dyDescent="0.3">
      <c r="A24" s="5">
        <f>1+A21</f>
        <v>20</v>
      </c>
      <c r="B24" s="39"/>
      <c r="C24" s="70" t="s">
        <v>1111</v>
      </c>
      <c r="D24" s="6" t="s">
        <v>1089</v>
      </c>
      <c r="E24" s="4"/>
      <c r="F24" s="4"/>
    </row>
    <row r="25" spans="1:6" x14ac:dyDescent="0.3">
      <c r="A25" s="5">
        <f t="shared" ref="A25:A34" si="1">+A24+1</f>
        <v>21</v>
      </c>
      <c r="B25" s="39"/>
      <c r="C25" s="70" t="s">
        <v>1112</v>
      </c>
      <c r="D25" s="6" t="s">
        <v>1089</v>
      </c>
      <c r="E25" s="4"/>
      <c r="F25" s="4"/>
    </row>
    <row r="26" spans="1:6" x14ac:dyDescent="0.3">
      <c r="A26" s="5">
        <f t="shared" si="1"/>
        <v>22</v>
      </c>
      <c r="B26" s="39"/>
      <c r="C26" s="70" t="s">
        <v>1113</v>
      </c>
      <c r="D26" s="6" t="s">
        <v>1089</v>
      </c>
      <c r="E26" s="4"/>
      <c r="F26" s="4"/>
    </row>
    <row r="27" spans="1:6" x14ac:dyDescent="0.3">
      <c r="A27" s="5">
        <f t="shared" si="1"/>
        <v>23</v>
      </c>
      <c r="B27" s="39"/>
      <c r="C27" s="70" t="s">
        <v>144</v>
      </c>
      <c r="D27" s="6" t="s">
        <v>1089</v>
      </c>
      <c r="E27" s="4"/>
      <c r="F27" s="4"/>
    </row>
    <row r="28" spans="1:6" x14ac:dyDescent="0.3">
      <c r="A28" s="5">
        <f t="shared" si="1"/>
        <v>24</v>
      </c>
      <c r="B28" s="39"/>
      <c r="C28" s="70" t="s">
        <v>1114</v>
      </c>
      <c r="D28" s="83" t="s">
        <v>1089</v>
      </c>
      <c r="E28" s="4"/>
      <c r="F28" s="4"/>
    </row>
    <row r="29" spans="1:6" x14ac:dyDescent="0.3">
      <c r="A29" s="5">
        <f t="shared" si="1"/>
        <v>25</v>
      </c>
      <c r="B29" s="39"/>
      <c r="C29" s="70" t="s">
        <v>1115</v>
      </c>
      <c r="D29" s="4" t="s">
        <v>906</v>
      </c>
      <c r="E29" s="4"/>
      <c r="F29" s="4"/>
    </row>
    <row r="30" spans="1:6" x14ac:dyDescent="0.3">
      <c r="A30" s="5">
        <f t="shared" si="1"/>
        <v>26</v>
      </c>
      <c r="B30" s="39"/>
      <c r="C30" s="70" t="s">
        <v>1116</v>
      </c>
      <c r="D30" s="4" t="s">
        <v>906</v>
      </c>
      <c r="E30" s="4"/>
      <c r="F30" s="4"/>
    </row>
    <row r="31" spans="1:6" x14ac:dyDescent="0.3">
      <c r="A31" s="5">
        <f t="shared" si="1"/>
        <v>27</v>
      </c>
      <c r="B31" s="39"/>
      <c r="C31" s="70" t="s">
        <v>1117</v>
      </c>
      <c r="D31" s="4" t="s">
        <v>1089</v>
      </c>
      <c r="E31" s="4"/>
      <c r="F31" s="4"/>
    </row>
    <row r="32" spans="1:6" x14ac:dyDescent="0.3">
      <c r="A32" s="5">
        <f t="shared" si="1"/>
        <v>28</v>
      </c>
      <c r="B32" s="39"/>
      <c r="C32" s="70" t="s">
        <v>1118</v>
      </c>
      <c r="D32" s="4" t="s">
        <v>1089</v>
      </c>
      <c r="E32" s="4"/>
      <c r="F32" s="4"/>
    </row>
    <row r="33" spans="1:6" x14ac:dyDescent="0.3">
      <c r="A33" s="5">
        <f t="shared" si="1"/>
        <v>29</v>
      </c>
      <c r="B33" s="39"/>
      <c r="C33" s="70" t="s">
        <v>1119</v>
      </c>
      <c r="D33" s="4" t="s">
        <v>1089</v>
      </c>
      <c r="E33" s="4"/>
      <c r="F33" s="4"/>
    </row>
    <row r="34" spans="1:6" x14ac:dyDescent="0.3">
      <c r="A34" s="5">
        <f t="shared" si="1"/>
        <v>30</v>
      </c>
      <c r="B34" s="39"/>
      <c r="C34" s="70" t="s">
        <v>1120</v>
      </c>
      <c r="D34" s="4" t="s">
        <v>1089</v>
      </c>
      <c r="E34" s="4"/>
      <c r="F34" s="4"/>
    </row>
    <row r="35" spans="1:6" x14ac:dyDescent="0.3">
      <c r="A35" s="5"/>
      <c r="B35" s="39"/>
      <c r="C35" s="70"/>
      <c r="D35" s="4"/>
      <c r="E35" s="4"/>
      <c r="F35" s="4"/>
    </row>
    <row r="36" spans="1:6" x14ac:dyDescent="0.3">
      <c r="A36" s="3"/>
      <c r="B36" s="80" t="s">
        <v>1121</v>
      </c>
      <c r="C36" s="84"/>
      <c r="D36" s="74"/>
      <c r="E36" s="75"/>
      <c r="F36" s="75"/>
    </row>
    <row r="37" spans="1:6" x14ac:dyDescent="0.3">
      <c r="A37" s="5">
        <f>1+A34</f>
        <v>31</v>
      </c>
      <c r="B37" s="39"/>
      <c r="C37" s="70" t="s">
        <v>1122</v>
      </c>
      <c r="D37" s="6" t="s">
        <v>1089</v>
      </c>
      <c r="E37" s="4"/>
      <c r="F37" s="4"/>
    </row>
    <row r="38" spans="1:6" x14ac:dyDescent="0.3">
      <c r="A38" s="5">
        <f t="shared" ref="A38:A48" si="2">+A37+1</f>
        <v>32</v>
      </c>
      <c r="B38" s="39"/>
      <c r="C38" s="70" t="s">
        <v>1123</v>
      </c>
      <c r="D38" s="6" t="s">
        <v>1089</v>
      </c>
      <c r="E38" s="4"/>
      <c r="F38" s="4"/>
    </row>
    <row r="39" spans="1:6" x14ac:dyDescent="0.3">
      <c r="A39" s="5">
        <f t="shared" si="2"/>
        <v>33</v>
      </c>
      <c r="B39" s="39"/>
      <c r="C39" s="6" t="s">
        <v>1124</v>
      </c>
      <c r="D39" s="6" t="s">
        <v>1089</v>
      </c>
      <c r="E39" s="4"/>
      <c r="F39" s="4"/>
    </row>
    <row r="40" spans="1:6" x14ac:dyDescent="0.3">
      <c r="A40" s="5">
        <f t="shared" si="2"/>
        <v>34</v>
      </c>
      <c r="B40" s="39"/>
      <c r="C40" s="70" t="s">
        <v>1125</v>
      </c>
      <c r="D40" s="6" t="s">
        <v>1089</v>
      </c>
      <c r="E40" s="4"/>
      <c r="F40" s="4"/>
    </row>
    <row r="41" spans="1:6" x14ac:dyDescent="0.3">
      <c r="A41" s="5">
        <f t="shared" si="2"/>
        <v>35</v>
      </c>
      <c r="B41" s="39"/>
      <c r="C41" s="70" t="s">
        <v>1126</v>
      </c>
      <c r="D41" s="77" t="s">
        <v>1089</v>
      </c>
      <c r="E41" s="4"/>
      <c r="F41" s="4"/>
    </row>
    <row r="42" spans="1:6" x14ac:dyDescent="0.3">
      <c r="A42" s="5">
        <f t="shared" si="2"/>
        <v>36</v>
      </c>
      <c r="B42" s="39"/>
      <c r="C42" s="70" t="s">
        <v>1127</v>
      </c>
      <c r="D42" s="6" t="s">
        <v>1089</v>
      </c>
      <c r="E42" s="4"/>
      <c r="F42" s="4"/>
    </row>
    <row r="43" spans="1:6" x14ac:dyDescent="0.3">
      <c r="A43" s="5">
        <f t="shared" si="2"/>
        <v>37</v>
      </c>
      <c r="B43" s="39"/>
      <c r="C43" s="70" t="s">
        <v>1128</v>
      </c>
      <c r="D43" s="85" t="s">
        <v>1099</v>
      </c>
      <c r="E43" s="4"/>
      <c r="F43" s="4"/>
    </row>
    <row r="44" spans="1:6" x14ac:dyDescent="0.3">
      <c r="A44" s="5">
        <f t="shared" si="2"/>
        <v>38</v>
      </c>
      <c r="B44" s="39"/>
      <c r="C44" s="70" t="s">
        <v>1129</v>
      </c>
      <c r="D44" s="4" t="s">
        <v>1130</v>
      </c>
      <c r="E44" s="4"/>
      <c r="F44" s="4"/>
    </row>
    <row r="45" spans="1:6" x14ac:dyDescent="0.3">
      <c r="A45" s="5">
        <f t="shared" si="2"/>
        <v>39</v>
      </c>
      <c r="B45" s="39"/>
      <c r="C45" s="4" t="s">
        <v>1131</v>
      </c>
      <c r="D45" s="4" t="s">
        <v>1099</v>
      </c>
      <c r="E45" s="4"/>
      <c r="F45" s="4"/>
    </row>
    <row r="46" spans="1:6" x14ac:dyDescent="0.3">
      <c r="A46" s="5">
        <f t="shared" si="2"/>
        <v>40</v>
      </c>
      <c r="B46" s="39"/>
      <c r="C46" s="70" t="s">
        <v>1132</v>
      </c>
      <c r="D46" s="4" t="s">
        <v>1099</v>
      </c>
      <c r="E46" s="4"/>
      <c r="F46" s="4"/>
    </row>
    <row r="47" spans="1:6" x14ac:dyDescent="0.3">
      <c r="A47" s="5">
        <f t="shared" si="2"/>
        <v>41</v>
      </c>
      <c r="B47" s="39"/>
      <c r="C47" s="70" t="s">
        <v>1133</v>
      </c>
      <c r="D47" s="4" t="s">
        <v>1099</v>
      </c>
      <c r="E47" s="4"/>
      <c r="F47" s="4"/>
    </row>
    <row r="48" spans="1:6" x14ac:dyDescent="0.3">
      <c r="A48" s="5">
        <f t="shared" si="2"/>
        <v>42</v>
      </c>
      <c r="B48" s="39"/>
      <c r="C48" s="70" t="s">
        <v>1134</v>
      </c>
      <c r="D48" s="4" t="s">
        <v>1089</v>
      </c>
      <c r="E48" s="4"/>
      <c r="F48" s="4" t="s">
        <v>1135</v>
      </c>
    </row>
    <row r="49" spans="1:6" x14ac:dyDescent="0.3">
      <c r="A49" s="3"/>
      <c r="B49" s="39"/>
      <c r="C49" s="4"/>
      <c r="D49" s="4"/>
      <c r="E49" s="4"/>
      <c r="F49" s="4"/>
    </row>
    <row r="50" spans="1:6" x14ac:dyDescent="0.3">
      <c r="A50" s="3"/>
      <c r="B50" s="80" t="s">
        <v>1136</v>
      </c>
      <c r="C50" s="75"/>
      <c r="D50" s="75"/>
      <c r="E50" s="75"/>
      <c r="F50" s="75"/>
    </row>
    <row r="51" spans="1:6" x14ac:dyDescent="0.3">
      <c r="A51" s="5">
        <f>1+A48</f>
        <v>43</v>
      </c>
      <c r="B51" s="39"/>
      <c r="C51" s="70" t="s">
        <v>1137</v>
      </c>
      <c r="D51" s="4" t="s">
        <v>906</v>
      </c>
      <c r="E51" s="4"/>
      <c r="F51" s="4" t="s">
        <v>1138</v>
      </c>
    </row>
    <row r="52" spans="1:6" x14ac:dyDescent="0.3">
      <c r="A52" s="5">
        <f t="shared" ref="A52:A58" si="3">+A51+1</f>
        <v>44</v>
      </c>
      <c r="B52" s="39"/>
      <c r="C52" s="70" t="s">
        <v>1139</v>
      </c>
      <c r="D52" s="4" t="s">
        <v>906</v>
      </c>
      <c r="E52" s="4"/>
      <c r="F52" s="4"/>
    </row>
    <row r="53" spans="1:6" x14ac:dyDescent="0.3">
      <c r="A53" s="5">
        <f t="shared" si="3"/>
        <v>45</v>
      </c>
      <c r="B53" s="39"/>
      <c r="C53" s="6" t="s">
        <v>438</v>
      </c>
      <c r="D53" s="4" t="s">
        <v>906</v>
      </c>
      <c r="E53" s="4"/>
      <c r="F53" s="4" t="s">
        <v>1140</v>
      </c>
    </row>
    <row r="54" spans="1:6" x14ac:dyDescent="0.3">
      <c r="A54" s="5">
        <f t="shared" si="3"/>
        <v>46</v>
      </c>
      <c r="B54" s="39"/>
      <c r="C54" s="70" t="s">
        <v>437</v>
      </c>
      <c r="D54" s="4" t="s">
        <v>1141</v>
      </c>
      <c r="E54" s="4"/>
      <c r="F54" s="4" t="s">
        <v>1138</v>
      </c>
    </row>
    <row r="55" spans="1:6" x14ac:dyDescent="0.3">
      <c r="A55" s="5">
        <f t="shared" si="3"/>
        <v>47</v>
      </c>
      <c r="B55" s="39"/>
      <c r="C55" s="70" t="s">
        <v>1142</v>
      </c>
      <c r="D55" s="4" t="s">
        <v>906</v>
      </c>
      <c r="E55" s="4"/>
      <c r="F55" s="4"/>
    </row>
    <row r="56" spans="1:6" x14ac:dyDescent="0.3">
      <c r="A56" s="5">
        <f t="shared" si="3"/>
        <v>48</v>
      </c>
      <c r="B56" s="39"/>
      <c r="C56" s="70" t="s">
        <v>1143</v>
      </c>
      <c r="D56" s="4" t="s">
        <v>906</v>
      </c>
      <c r="E56" s="4"/>
      <c r="F56" s="4"/>
    </row>
    <row r="57" spans="1:6" x14ac:dyDescent="0.3">
      <c r="A57" s="5">
        <f t="shared" si="3"/>
        <v>49</v>
      </c>
      <c r="B57" s="39"/>
      <c r="C57" s="70" t="s">
        <v>1144</v>
      </c>
      <c r="D57" s="4" t="s">
        <v>1089</v>
      </c>
      <c r="E57" s="4"/>
      <c r="F57" s="4"/>
    </row>
    <row r="58" spans="1:6" x14ac:dyDescent="0.3">
      <c r="A58" s="5">
        <f t="shared" si="3"/>
        <v>50</v>
      </c>
      <c r="B58" s="39"/>
      <c r="C58" s="4" t="s">
        <v>1145</v>
      </c>
      <c r="D58" s="4" t="s">
        <v>1089</v>
      </c>
      <c r="E58" s="4"/>
      <c r="F58" s="4"/>
    </row>
    <row r="59" spans="1:6" x14ac:dyDescent="0.3">
      <c r="A59" s="3"/>
      <c r="B59" s="39"/>
      <c r="C59" s="4"/>
      <c r="D59" s="4"/>
      <c r="E59" s="4"/>
      <c r="F59" s="4"/>
    </row>
    <row r="60" spans="1:6" x14ac:dyDescent="0.3">
      <c r="A60" s="3"/>
      <c r="B60" s="80" t="s">
        <v>1146</v>
      </c>
      <c r="C60" s="86"/>
      <c r="D60" s="75"/>
      <c r="E60" s="75"/>
      <c r="F60" s="75"/>
    </row>
    <row r="61" spans="1:6" x14ac:dyDescent="0.3">
      <c r="A61" s="5">
        <f>1+A58</f>
        <v>51</v>
      </c>
      <c r="B61" s="39"/>
      <c r="C61" s="70" t="s">
        <v>1147</v>
      </c>
      <c r="D61" s="4" t="s">
        <v>1148</v>
      </c>
      <c r="E61" s="4"/>
      <c r="F61" s="4" t="s">
        <v>1138</v>
      </c>
    </row>
    <row r="62" spans="1:6" x14ac:dyDescent="0.3">
      <c r="A62" s="5">
        <f t="shared" ref="A62:A66" si="4">+A61+1</f>
        <v>52</v>
      </c>
      <c r="B62" s="39"/>
      <c r="C62" s="70" t="s">
        <v>1149</v>
      </c>
      <c r="D62" s="4" t="s">
        <v>906</v>
      </c>
      <c r="E62" s="4"/>
      <c r="F62" s="4"/>
    </row>
    <row r="63" spans="1:6" x14ac:dyDescent="0.3">
      <c r="A63" s="5">
        <f t="shared" si="4"/>
        <v>53</v>
      </c>
      <c r="B63" s="39"/>
      <c r="C63" s="70" t="s">
        <v>1150</v>
      </c>
      <c r="D63" s="4" t="s">
        <v>906</v>
      </c>
      <c r="E63" s="4"/>
      <c r="F63" s="4"/>
    </row>
    <row r="64" spans="1:6" x14ac:dyDescent="0.3">
      <c r="A64" s="5">
        <f t="shared" si="4"/>
        <v>54</v>
      </c>
      <c r="B64" s="39"/>
      <c r="C64" s="70" t="s">
        <v>1151</v>
      </c>
      <c r="D64" s="4" t="s">
        <v>906</v>
      </c>
      <c r="E64" s="4"/>
      <c r="F64" s="4"/>
    </row>
    <row r="65" spans="1:6" x14ac:dyDescent="0.3">
      <c r="A65" s="5">
        <f t="shared" si="4"/>
        <v>55</v>
      </c>
      <c r="B65" s="39"/>
      <c r="C65" s="70" t="s">
        <v>1152</v>
      </c>
      <c r="D65" s="4" t="s">
        <v>1153</v>
      </c>
      <c r="E65" s="4"/>
      <c r="F65" s="4"/>
    </row>
    <row r="66" spans="1:6" x14ac:dyDescent="0.3">
      <c r="A66" s="5">
        <f t="shared" si="4"/>
        <v>56</v>
      </c>
      <c r="B66" s="39"/>
      <c r="C66" s="70" t="s">
        <v>1154</v>
      </c>
      <c r="D66" s="4" t="s">
        <v>1153</v>
      </c>
      <c r="E66" s="4"/>
      <c r="F66" s="4"/>
    </row>
    <row r="67" spans="1:6" x14ac:dyDescent="0.3">
      <c r="A67" s="3"/>
      <c r="B67" s="39"/>
      <c r="C67" s="70"/>
      <c r="D67" s="4"/>
      <c r="E67" s="4"/>
      <c r="F67" s="4"/>
    </row>
    <row r="68" spans="1:6" x14ac:dyDescent="0.3">
      <c r="A68" s="3"/>
      <c r="B68" s="80" t="s">
        <v>1155</v>
      </c>
      <c r="C68" s="84"/>
      <c r="D68" s="75"/>
      <c r="E68" s="75"/>
      <c r="F68" s="75"/>
    </row>
    <row r="69" spans="1:6" x14ac:dyDescent="0.3">
      <c r="A69" s="5">
        <f>1+A66</f>
        <v>57</v>
      </c>
      <c r="B69" s="39" t="s">
        <v>1156</v>
      </c>
      <c r="C69" s="6" t="s">
        <v>418</v>
      </c>
      <c r="D69" s="4" t="s">
        <v>1153</v>
      </c>
      <c r="E69" s="4"/>
      <c r="F69" s="4" t="s">
        <v>1157</v>
      </c>
    </row>
    <row r="70" spans="1:6" x14ac:dyDescent="0.3">
      <c r="A70" s="5">
        <f t="shared" ref="A70:A75" si="5">+A69+1</f>
        <v>58</v>
      </c>
      <c r="B70" s="39" t="s">
        <v>1158</v>
      </c>
      <c r="C70" s="70" t="s">
        <v>1159</v>
      </c>
      <c r="D70" s="4" t="s">
        <v>1089</v>
      </c>
      <c r="E70" s="4"/>
      <c r="F70" s="4"/>
    </row>
    <row r="71" spans="1:6" x14ac:dyDescent="0.3">
      <c r="A71" s="5">
        <f t="shared" si="5"/>
        <v>59</v>
      </c>
      <c r="B71" s="39" t="s">
        <v>1156</v>
      </c>
      <c r="C71" s="70" t="s">
        <v>1160</v>
      </c>
      <c r="D71" s="4" t="s">
        <v>906</v>
      </c>
      <c r="E71" s="4"/>
      <c r="F71" s="4"/>
    </row>
    <row r="72" spans="1:6" x14ac:dyDescent="0.3">
      <c r="A72" s="5">
        <f t="shared" si="5"/>
        <v>60</v>
      </c>
      <c r="B72" s="39" t="s">
        <v>1161</v>
      </c>
      <c r="C72" s="70" t="s">
        <v>1162</v>
      </c>
      <c r="D72" s="4" t="s">
        <v>906</v>
      </c>
      <c r="E72" s="4"/>
      <c r="F72" s="4"/>
    </row>
    <row r="73" spans="1:6" x14ac:dyDescent="0.3">
      <c r="A73" s="5">
        <f t="shared" si="5"/>
        <v>61</v>
      </c>
      <c r="B73" s="39" t="s">
        <v>1163</v>
      </c>
      <c r="C73" s="6" t="s">
        <v>417</v>
      </c>
      <c r="D73" s="4" t="s">
        <v>1099</v>
      </c>
      <c r="E73" s="4"/>
      <c r="F73" s="4" t="s">
        <v>1164</v>
      </c>
    </row>
    <row r="74" spans="1:6" x14ac:dyDescent="0.3">
      <c r="A74" s="5">
        <f t="shared" si="5"/>
        <v>62</v>
      </c>
      <c r="B74" s="39" t="s">
        <v>1165</v>
      </c>
      <c r="C74" s="70" t="s">
        <v>1166</v>
      </c>
      <c r="D74" s="4" t="s">
        <v>1099</v>
      </c>
      <c r="E74" s="4"/>
      <c r="F74" s="4"/>
    </row>
    <row r="75" spans="1:6" x14ac:dyDescent="0.3">
      <c r="A75" s="5">
        <f t="shared" si="5"/>
        <v>63</v>
      </c>
      <c r="B75" s="39" t="s">
        <v>1167</v>
      </c>
      <c r="C75" s="70" t="s">
        <v>1168</v>
      </c>
      <c r="D75" s="6" t="s">
        <v>906</v>
      </c>
      <c r="E75" s="4"/>
      <c r="F75" s="4"/>
    </row>
    <row r="76" spans="1:6" x14ac:dyDescent="0.3">
      <c r="A76" s="3"/>
      <c r="B76" s="39"/>
      <c r="C76" s="70"/>
      <c r="D76" s="6"/>
      <c r="E76" s="4"/>
      <c r="F76" s="4"/>
    </row>
    <row r="77" spans="1:6" x14ac:dyDescent="0.3">
      <c r="A77" s="3"/>
      <c r="B77" s="80" t="s">
        <v>1169</v>
      </c>
      <c r="C77" s="84"/>
      <c r="D77" s="86"/>
      <c r="E77" s="75"/>
      <c r="F77" s="75"/>
    </row>
    <row r="78" spans="1:6" x14ac:dyDescent="0.3">
      <c r="A78" s="5">
        <f>1+A75</f>
        <v>64</v>
      </c>
      <c r="B78" s="76" t="s">
        <v>1170</v>
      </c>
      <c r="C78" s="70" t="s">
        <v>1171</v>
      </c>
      <c r="D78" s="6" t="s">
        <v>1089</v>
      </c>
      <c r="E78" s="4"/>
      <c r="F78" s="4"/>
    </row>
    <row r="79" spans="1:6" x14ac:dyDescent="0.3">
      <c r="A79" s="5">
        <f t="shared" ref="A79:A81" si="6">+A78+1</f>
        <v>65</v>
      </c>
      <c r="B79" s="76" t="s">
        <v>431</v>
      </c>
      <c r="C79" s="70"/>
      <c r="D79" s="6" t="s">
        <v>1089</v>
      </c>
      <c r="E79" s="4"/>
      <c r="F79" s="4"/>
    </row>
    <row r="80" spans="1:6" x14ac:dyDescent="0.3">
      <c r="A80" s="5">
        <f t="shared" si="6"/>
        <v>66</v>
      </c>
      <c r="B80" s="39"/>
      <c r="C80" s="4" t="s">
        <v>1170</v>
      </c>
      <c r="D80" s="4" t="s">
        <v>906</v>
      </c>
      <c r="E80" s="4"/>
      <c r="F80" s="4" t="s">
        <v>1172</v>
      </c>
    </row>
    <row r="81" spans="1:6" x14ac:dyDescent="0.3">
      <c r="A81" s="5">
        <f t="shared" si="6"/>
        <v>67</v>
      </c>
      <c r="B81" s="39" t="s">
        <v>143</v>
      </c>
      <c r="C81" s="4" t="s">
        <v>1173</v>
      </c>
      <c r="D81" s="4" t="s">
        <v>1099</v>
      </c>
      <c r="E81" s="4"/>
      <c r="F81" s="4"/>
    </row>
    <row r="82" spans="1:6" x14ac:dyDescent="0.3">
      <c r="A82" s="3"/>
      <c r="B82" s="39"/>
      <c r="C82" s="4"/>
      <c r="D82" s="4"/>
      <c r="E82" s="4"/>
      <c r="F82" s="4"/>
    </row>
    <row r="83" spans="1:6" x14ac:dyDescent="0.3">
      <c r="A83" s="3"/>
      <c r="B83" s="80" t="s">
        <v>1174</v>
      </c>
      <c r="C83" s="75"/>
      <c r="D83" s="75"/>
      <c r="E83" s="75"/>
      <c r="F83" s="75"/>
    </row>
    <row r="84" spans="1:6" x14ac:dyDescent="0.3">
      <c r="A84" s="5">
        <f>1+A81</f>
        <v>68</v>
      </c>
      <c r="B84" s="39" t="s">
        <v>1175</v>
      </c>
      <c r="C84" s="70" t="s">
        <v>1176</v>
      </c>
      <c r="D84" s="4" t="s">
        <v>1099</v>
      </c>
      <c r="E84" s="4"/>
      <c r="F84" s="4"/>
    </row>
    <row r="85" spans="1:6" x14ac:dyDescent="0.3">
      <c r="A85" s="5">
        <f t="shared" ref="A85:A87" si="7">+A84+1</f>
        <v>69</v>
      </c>
      <c r="B85" s="39" t="s">
        <v>1177</v>
      </c>
      <c r="C85" s="4" t="s">
        <v>427</v>
      </c>
      <c r="D85" s="4" t="s">
        <v>1178</v>
      </c>
      <c r="E85" s="4"/>
      <c r="F85" s="4" t="s">
        <v>1179</v>
      </c>
    </row>
    <row r="86" spans="1:6" x14ac:dyDescent="0.3">
      <c r="A86" s="5">
        <f t="shared" si="7"/>
        <v>70</v>
      </c>
      <c r="B86" s="39" t="s">
        <v>1180</v>
      </c>
      <c r="C86" s="4" t="s">
        <v>1181</v>
      </c>
      <c r="D86" s="4" t="s">
        <v>1099</v>
      </c>
      <c r="E86" s="4"/>
      <c r="F86" s="4"/>
    </row>
    <row r="87" spans="1:6" x14ac:dyDescent="0.3">
      <c r="A87" s="5">
        <f t="shared" si="7"/>
        <v>71</v>
      </c>
      <c r="B87" s="39" t="s">
        <v>1182</v>
      </c>
      <c r="C87" s="70" t="s">
        <v>1183</v>
      </c>
      <c r="D87" s="4" t="s">
        <v>1153</v>
      </c>
      <c r="E87" s="4"/>
      <c r="F87" s="4"/>
    </row>
    <row r="88" spans="1:6" x14ac:dyDescent="0.3">
      <c r="A88" s="3"/>
      <c r="B88" s="39"/>
      <c r="C88" s="4"/>
      <c r="D88" s="4"/>
      <c r="E88" s="4"/>
      <c r="F88" s="4"/>
    </row>
    <row r="89" spans="1:6" x14ac:dyDescent="0.3">
      <c r="A89" s="3"/>
      <c r="B89" s="80" t="s">
        <v>1184</v>
      </c>
      <c r="C89" s="75"/>
      <c r="D89" s="75"/>
      <c r="E89" s="75"/>
      <c r="F89" s="75"/>
    </row>
    <row r="90" spans="1:6" x14ac:dyDescent="0.3">
      <c r="A90" s="5">
        <f>1+A87</f>
        <v>72</v>
      </c>
      <c r="B90" s="87"/>
      <c r="C90" s="79" t="s">
        <v>1185</v>
      </c>
      <c r="D90" s="88" t="s">
        <v>1099</v>
      </c>
      <c r="E90" s="79"/>
      <c r="F90" s="79"/>
    </row>
    <row r="91" spans="1:6" x14ac:dyDescent="0.3">
      <c r="A91" s="5">
        <f t="shared" ref="A91" si="8">+A90+1</f>
        <v>73</v>
      </c>
      <c r="B91" s="76"/>
      <c r="C91" s="70" t="s">
        <v>1186</v>
      </c>
      <c r="D91" s="6" t="s">
        <v>1089</v>
      </c>
      <c r="E91" s="4"/>
      <c r="F91" s="4"/>
    </row>
    <row r="92" spans="1:6" x14ac:dyDescent="0.3">
      <c r="A92" s="3"/>
      <c r="B92" s="76"/>
      <c r="C92" s="70"/>
      <c r="D92" s="6"/>
      <c r="E92" s="4"/>
      <c r="F92" s="4"/>
    </row>
    <row r="93" spans="1:6" x14ac:dyDescent="0.3">
      <c r="A93" s="3"/>
      <c r="B93" s="80" t="s">
        <v>1187</v>
      </c>
      <c r="C93" s="81"/>
      <c r="D93" s="82"/>
      <c r="E93" s="82"/>
      <c r="F93" s="82"/>
    </row>
    <row r="94" spans="1:6" x14ac:dyDescent="0.3">
      <c r="A94" s="5">
        <f>1+A91</f>
        <v>74</v>
      </c>
      <c r="B94" s="76" t="s">
        <v>1188</v>
      </c>
      <c r="C94" s="89" t="s">
        <v>464</v>
      </c>
      <c r="D94" s="6" t="s">
        <v>906</v>
      </c>
      <c r="E94" s="4"/>
      <c r="F94" s="4"/>
    </row>
    <row r="95" spans="1:6" x14ac:dyDescent="0.3">
      <c r="A95" s="5">
        <f t="shared" ref="A95:A102" si="9">+A94+1</f>
        <v>75</v>
      </c>
      <c r="B95" s="19" t="s">
        <v>1189</v>
      </c>
      <c r="C95" s="70" t="s">
        <v>1190</v>
      </c>
      <c r="D95" s="4" t="s">
        <v>906</v>
      </c>
      <c r="E95" s="4"/>
      <c r="F95" s="4"/>
    </row>
    <row r="96" spans="1:6" x14ac:dyDescent="0.3">
      <c r="A96" s="5">
        <f t="shared" si="9"/>
        <v>76</v>
      </c>
      <c r="B96" s="39" t="s">
        <v>1191</v>
      </c>
      <c r="C96" s="4" t="s">
        <v>1192</v>
      </c>
      <c r="D96" s="4" t="s">
        <v>1089</v>
      </c>
      <c r="E96" s="4"/>
      <c r="F96" s="4"/>
    </row>
    <row r="97" spans="1:6" x14ac:dyDescent="0.3">
      <c r="A97" s="5">
        <f t="shared" si="9"/>
        <v>77</v>
      </c>
      <c r="B97" s="39" t="s">
        <v>1193</v>
      </c>
      <c r="C97" s="4" t="s">
        <v>1194</v>
      </c>
      <c r="D97" s="4" t="s">
        <v>1153</v>
      </c>
      <c r="E97" s="4"/>
      <c r="F97" s="4"/>
    </row>
    <row r="98" spans="1:6" x14ac:dyDescent="0.3">
      <c r="A98" s="5">
        <f t="shared" si="9"/>
        <v>78</v>
      </c>
      <c r="B98" s="39" t="s">
        <v>141</v>
      </c>
      <c r="C98" s="4" t="s">
        <v>1195</v>
      </c>
      <c r="D98" s="4" t="s">
        <v>1153</v>
      </c>
      <c r="E98" s="4"/>
      <c r="F98" s="4"/>
    </row>
    <row r="99" spans="1:6" x14ac:dyDescent="0.3">
      <c r="A99" s="5">
        <f t="shared" si="9"/>
        <v>79</v>
      </c>
      <c r="B99" s="39" t="s">
        <v>1196</v>
      </c>
      <c r="C99" s="4" t="s">
        <v>1197</v>
      </c>
      <c r="D99" s="4" t="s">
        <v>1089</v>
      </c>
      <c r="E99" s="4"/>
      <c r="F99" s="4"/>
    </row>
    <row r="100" spans="1:6" x14ac:dyDescent="0.3">
      <c r="A100" s="5">
        <f t="shared" si="9"/>
        <v>80</v>
      </c>
      <c r="B100" s="39" t="s">
        <v>1196</v>
      </c>
      <c r="C100" s="4" t="s">
        <v>1198</v>
      </c>
      <c r="D100" s="4" t="s">
        <v>1089</v>
      </c>
      <c r="E100" s="4"/>
      <c r="F100" s="4" t="s">
        <v>1199</v>
      </c>
    </row>
    <row r="101" spans="1:6" x14ac:dyDescent="0.3">
      <c r="A101" s="5">
        <f t="shared" si="9"/>
        <v>81</v>
      </c>
      <c r="B101" s="39" t="s">
        <v>1200</v>
      </c>
      <c r="C101" s="4" t="s">
        <v>415</v>
      </c>
      <c r="D101" s="4" t="s">
        <v>1178</v>
      </c>
      <c r="E101" s="4"/>
      <c r="F101" s="4" t="s">
        <v>1201</v>
      </c>
    </row>
    <row r="102" spans="1:6" x14ac:dyDescent="0.3">
      <c r="A102" s="5">
        <f t="shared" si="9"/>
        <v>82</v>
      </c>
      <c r="B102" s="90" t="s">
        <v>1202</v>
      </c>
      <c r="C102" s="4" t="s">
        <v>1203</v>
      </c>
      <c r="D102" s="4"/>
      <c r="E102" s="4"/>
      <c r="F102" s="4"/>
    </row>
    <row r="103" spans="1:6" x14ac:dyDescent="0.3">
      <c r="A103" s="3"/>
      <c r="B103" s="4"/>
      <c r="C103" s="4"/>
      <c r="D103" s="4"/>
    </row>
    <row r="104" spans="1:6" x14ac:dyDescent="0.3">
      <c r="A104" s="3"/>
      <c r="B104" s="4"/>
      <c r="C104" s="4"/>
      <c r="D104" s="4"/>
    </row>
    <row r="105" spans="1:6" x14ac:dyDescent="0.3">
      <c r="A105" s="3"/>
      <c r="B105" s="4"/>
      <c r="C105" s="4"/>
      <c r="D105" s="4"/>
    </row>
    <row r="106" spans="1:6" x14ac:dyDescent="0.3">
      <c r="A106" s="3"/>
      <c r="B106" s="4"/>
      <c r="C106" s="4"/>
      <c r="D106" s="4"/>
    </row>
    <row r="107" spans="1:6" x14ac:dyDescent="0.3">
      <c r="A107" s="3"/>
      <c r="B107" s="4"/>
      <c r="C107" s="4"/>
      <c r="D107" s="4"/>
    </row>
    <row r="108" spans="1:6" x14ac:dyDescent="0.3">
      <c r="A108" s="3"/>
      <c r="B108" s="4"/>
      <c r="C108" s="4"/>
      <c r="D108" s="4"/>
    </row>
    <row r="109" spans="1:6" x14ac:dyDescent="0.3">
      <c r="A109" s="3"/>
      <c r="B109" s="4"/>
      <c r="C109" s="4"/>
      <c r="D109" s="4"/>
    </row>
    <row r="110" spans="1:6" x14ac:dyDescent="0.3">
      <c r="A110" s="3"/>
      <c r="B110" s="4"/>
      <c r="C110" s="4"/>
      <c r="D110" s="4"/>
    </row>
    <row r="111" spans="1:6" x14ac:dyDescent="0.3">
      <c r="A111" s="3"/>
      <c r="B111" s="4"/>
      <c r="C111" s="4"/>
      <c r="D111" s="4"/>
    </row>
    <row r="112" spans="1:6" x14ac:dyDescent="0.3">
      <c r="A112" s="3"/>
      <c r="B112" s="4"/>
      <c r="C112" s="4"/>
      <c r="D112" s="4"/>
    </row>
    <row r="113" spans="1:4" x14ac:dyDescent="0.3">
      <c r="A113" s="3"/>
      <c r="B113" s="4"/>
      <c r="C113" s="4"/>
      <c r="D113" s="4"/>
    </row>
    <row r="114" spans="1:4" x14ac:dyDescent="0.3">
      <c r="A114" s="3"/>
      <c r="B114" s="4"/>
      <c r="C114" s="4"/>
      <c r="D114" s="4"/>
    </row>
    <row r="115" spans="1:4" x14ac:dyDescent="0.3">
      <c r="A115" s="3"/>
      <c r="B115" s="4"/>
      <c r="C115" s="4"/>
      <c r="D115" s="4"/>
    </row>
    <row r="116" spans="1:4" x14ac:dyDescent="0.3">
      <c r="A116" s="3"/>
      <c r="B116" s="4"/>
      <c r="C116" s="4"/>
      <c r="D116" s="4"/>
    </row>
    <row r="117" spans="1:4" x14ac:dyDescent="0.3">
      <c r="A117" s="3"/>
      <c r="B117" s="4"/>
      <c r="C117" s="4"/>
      <c r="D117" s="4"/>
    </row>
    <row r="118" spans="1:4" x14ac:dyDescent="0.3">
      <c r="A118" s="3"/>
      <c r="B118" s="4"/>
      <c r="C118" s="4"/>
      <c r="D118" s="4"/>
    </row>
    <row r="119" spans="1:4" x14ac:dyDescent="0.3">
      <c r="A119" s="3"/>
      <c r="B119" s="4"/>
      <c r="C119" s="4"/>
      <c r="D119" s="4"/>
    </row>
    <row r="120" spans="1:4" x14ac:dyDescent="0.3">
      <c r="A120" s="3"/>
      <c r="B120" s="4"/>
      <c r="C120" s="4"/>
      <c r="D120" s="4"/>
    </row>
    <row r="121" spans="1:4" x14ac:dyDescent="0.3">
      <c r="A121" s="3"/>
      <c r="B121" s="4"/>
      <c r="C121" s="4"/>
      <c r="D121" s="4"/>
    </row>
    <row r="122" spans="1:4" x14ac:dyDescent="0.3">
      <c r="A122" s="3"/>
      <c r="B122" s="4"/>
      <c r="C122" s="4"/>
      <c r="D122" s="4"/>
    </row>
    <row r="123" spans="1:4" x14ac:dyDescent="0.3">
      <c r="A123" s="3"/>
      <c r="B123" s="4"/>
      <c r="C123" s="4"/>
      <c r="D123" s="4"/>
    </row>
    <row r="124" spans="1:4" x14ac:dyDescent="0.3">
      <c r="A124" s="3"/>
      <c r="B124" s="4"/>
      <c r="C124" s="4"/>
      <c r="D124" s="4"/>
    </row>
    <row r="125" spans="1:4" x14ac:dyDescent="0.3">
      <c r="A125" s="3"/>
      <c r="B125" s="4"/>
      <c r="C125" s="4"/>
      <c r="D125" s="4"/>
    </row>
    <row r="126" spans="1:4" x14ac:dyDescent="0.3">
      <c r="A126" s="3"/>
      <c r="B126" s="4"/>
      <c r="C126" s="4"/>
      <c r="D126" s="4"/>
    </row>
    <row r="127" spans="1:4" x14ac:dyDescent="0.3">
      <c r="A127" s="3"/>
      <c r="B127" s="4"/>
      <c r="C127" s="4"/>
      <c r="D127" s="4"/>
    </row>
    <row r="128" spans="1:4" x14ac:dyDescent="0.3">
      <c r="A128" s="3"/>
      <c r="B128" s="4"/>
      <c r="C128" s="4"/>
      <c r="D128" s="4"/>
    </row>
    <row r="129" spans="1:4" x14ac:dyDescent="0.3">
      <c r="A129" s="3"/>
      <c r="B129" s="4"/>
      <c r="C129" s="4"/>
      <c r="D129" s="4"/>
    </row>
    <row r="130" spans="1:4" x14ac:dyDescent="0.3">
      <c r="A130" s="3"/>
      <c r="B130" s="4"/>
      <c r="C130" s="4"/>
      <c r="D130" s="4"/>
    </row>
    <row r="131" spans="1:4" x14ac:dyDescent="0.3">
      <c r="A131" s="3"/>
      <c r="B131" s="4"/>
      <c r="C131" s="4"/>
      <c r="D131" s="4"/>
    </row>
    <row r="132" spans="1:4" x14ac:dyDescent="0.3">
      <c r="A132" s="3"/>
      <c r="B132" s="4"/>
      <c r="C132" s="4"/>
      <c r="D132" s="4"/>
    </row>
    <row r="133" spans="1:4" x14ac:dyDescent="0.3">
      <c r="A133" s="3"/>
      <c r="B133" s="4"/>
      <c r="C133" s="4"/>
      <c r="D133" s="4"/>
    </row>
    <row r="134" spans="1:4" x14ac:dyDescent="0.3">
      <c r="A134" s="3"/>
      <c r="B134" s="4"/>
      <c r="C134" s="4"/>
      <c r="D134" s="4"/>
    </row>
    <row r="135" spans="1:4" x14ac:dyDescent="0.3">
      <c r="A135" s="3"/>
      <c r="B135" s="4"/>
      <c r="C135" s="4"/>
      <c r="D135" s="4"/>
    </row>
    <row r="136" spans="1:4" x14ac:dyDescent="0.3">
      <c r="A136" s="3"/>
      <c r="B136" s="4"/>
      <c r="C136" s="4"/>
      <c r="D136" s="4"/>
    </row>
    <row r="137" spans="1:4" x14ac:dyDescent="0.3">
      <c r="A137" s="3"/>
      <c r="B137" s="4"/>
      <c r="C137" s="4"/>
      <c r="D137" s="4"/>
    </row>
    <row r="138" spans="1:4" x14ac:dyDescent="0.3">
      <c r="A138" s="3"/>
      <c r="B138" s="4"/>
      <c r="C138" s="4"/>
      <c r="D138" s="4"/>
    </row>
    <row r="139" spans="1:4" x14ac:dyDescent="0.3">
      <c r="A139" s="3"/>
      <c r="B139" s="4"/>
      <c r="C139" s="4"/>
      <c r="D139" s="4"/>
    </row>
    <row r="140" spans="1:4" x14ac:dyDescent="0.3">
      <c r="A140" s="3"/>
      <c r="B140" s="4"/>
      <c r="C140" s="4"/>
      <c r="D140" s="4"/>
    </row>
    <row r="141" spans="1:4" x14ac:dyDescent="0.3">
      <c r="A141" s="3"/>
      <c r="B141" s="4"/>
      <c r="C141" s="4"/>
      <c r="D141" s="4"/>
    </row>
    <row r="142" spans="1:4" x14ac:dyDescent="0.3">
      <c r="A142" s="3"/>
      <c r="B142" s="4"/>
      <c r="C142" s="4"/>
      <c r="D142" s="4"/>
    </row>
    <row r="143" spans="1:4" x14ac:dyDescent="0.3">
      <c r="A143" s="3"/>
      <c r="B143" s="4"/>
      <c r="C143" s="4"/>
      <c r="D143" s="4"/>
    </row>
    <row r="144" spans="1:4" x14ac:dyDescent="0.3">
      <c r="A144" s="3"/>
      <c r="B144" s="4"/>
      <c r="C144" s="4"/>
      <c r="D144" s="4"/>
    </row>
    <row r="145" spans="1:4" x14ac:dyDescent="0.3">
      <c r="A145" s="3"/>
      <c r="B145" s="4"/>
      <c r="C145" s="4"/>
      <c r="D145" s="4"/>
    </row>
    <row r="146" spans="1:4" x14ac:dyDescent="0.3">
      <c r="A146" s="3"/>
      <c r="B146" s="4"/>
      <c r="C146" s="4"/>
      <c r="D146" s="4"/>
    </row>
    <row r="147" spans="1:4" x14ac:dyDescent="0.3">
      <c r="A147" s="3"/>
      <c r="B147" s="4"/>
      <c r="C147" s="4"/>
      <c r="D147" s="4"/>
    </row>
    <row r="148" spans="1:4" x14ac:dyDescent="0.3">
      <c r="A148" s="3"/>
      <c r="B148" s="4"/>
      <c r="C148" s="4"/>
      <c r="D148" s="4"/>
    </row>
    <row r="149" spans="1:4" x14ac:dyDescent="0.3">
      <c r="A149" s="3"/>
      <c r="B149" s="4"/>
      <c r="C149" s="4"/>
      <c r="D149" s="4"/>
    </row>
    <row r="150" spans="1:4" x14ac:dyDescent="0.3">
      <c r="A150" s="3"/>
      <c r="B150" s="4"/>
      <c r="C150" s="4"/>
      <c r="D150" s="4"/>
    </row>
    <row r="151" spans="1:4" x14ac:dyDescent="0.3">
      <c r="A151" s="3"/>
      <c r="B151" s="4"/>
      <c r="C151" s="4"/>
      <c r="D151" s="4"/>
    </row>
    <row r="152" spans="1:4" x14ac:dyDescent="0.3">
      <c r="A152" s="3"/>
      <c r="B152" s="4"/>
      <c r="C152" s="4"/>
      <c r="D152" s="4"/>
    </row>
    <row r="153" spans="1:4" x14ac:dyDescent="0.3">
      <c r="A153" s="3"/>
      <c r="B153" s="4"/>
      <c r="C153" s="4"/>
      <c r="D153" s="4"/>
    </row>
    <row r="154" spans="1:4" x14ac:dyDescent="0.3">
      <c r="A154" s="3"/>
      <c r="B154" s="4"/>
      <c r="C154" s="4"/>
      <c r="D154" s="4"/>
    </row>
    <row r="155" spans="1:4" x14ac:dyDescent="0.3">
      <c r="A155" s="3"/>
      <c r="B155" s="4"/>
      <c r="C155" s="4"/>
      <c r="D155" s="4"/>
    </row>
    <row r="156" spans="1:4" x14ac:dyDescent="0.3">
      <c r="A156" s="3"/>
      <c r="B156" s="4"/>
      <c r="C156" s="4"/>
      <c r="D156" s="4"/>
    </row>
    <row r="157" spans="1:4" x14ac:dyDescent="0.3">
      <c r="A157" s="3"/>
      <c r="B157" s="4"/>
      <c r="C157" s="4"/>
      <c r="D157" s="4"/>
    </row>
    <row r="158" spans="1:4" x14ac:dyDescent="0.3">
      <c r="A158" s="3"/>
      <c r="B158" s="4"/>
      <c r="C158" s="4"/>
      <c r="D158" s="4"/>
    </row>
    <row r="159" spans="1:4" x14ac:dyDescent="0.3">
      <c r="A159" s="3"/>
      <c r="B159" s="4"/>
      <c r="C159" s="4"/>
      <c r="D159" s="4"/>
    </row>
    <row r="160" spans="1:4" x14ac:dyDescent="0.3">
      <c r="A160" s="3"/>
      <c r="B160" s="4"/>
      <c r="C160" s="4"/>
      <c r="D160" s="4"/>
    </row>
    <row r="161" spans="1:4" x14ac:dyDescent="0.3">
      <c r="A161" s="3"/>
      <c r="B161" s="4"/>
      <c r="C161" s="4"/>
      <c r="D161" s="4"/>
    </row>
    <row r="162" spans="1:4" x14ac:dyDescent="0.3">
      <c r="A162" s="3"/>
      <c r="B162" s="4"/>
      <c r="C162" s="4"/>
      <c r="D162" s="4"/>
    </row>
    <row r="163" spans="1:4" x14ac:dyDescent="0.3">
      <c r="A163" s="3"/>
      <c r="B163" s="4"/>
      <c r="C163" s="4"/>
      <c r="D163" s="4"/>
    </row>
    <row r="164" spans="1:4" x14ac:dyDescent="0.3">
      <c r="A164" s="3"/>
      <c r="B164" s="4"/>
      <c r="C164" s="4"/>
      <c r="D164" s="4"/>
    </row>
    <row r="165" spans="1:4" x14ac:dyDescent="0.3">
      <c r="A165" s="3"/>
      <c r="B165" s="4"/>
      <c r="C165" s="4"/>
      <c r="D165" s="4"/>
    </row>
    <row r="166" spans="1:4" x14ac:dyDescent="0.3">
      <c r="A166" s="3"/>
      <c r="B166" s="4"/>
      <c r="C166" s="4"/>
      <c r="D166" s="4"/>
    </row>
    <row r="167" spans="1:4" x14ac:dyDescent="0.3">
      <c r="A167" s="3"/>
      <c r="B167" s="4"/>
      <c r="C167" s="4"/>
      <c r="D167" s="4"/>
    </row>
    <row r="168" spans="1:4" x14ac:dyDescent="0.3">
      <c r="A168" s="3"/>
      <c r="B168" s="4"/>
      <c r="C168" s="4"/>
      <c r="D168" s="4"/>
    </row>
    <row r="169" spans="1:4" x14ac:dyDescent="0.3">
      <c r="A169" s="3"/>
      <c r="B169" s="4"/>
      <c r="C169" s="4"/>
      <c r="D169" s="4"/>
    </row>
    <row r="170" spans="1:4" x14ac:dyDescent="0.3">
      <c r="A170" s="3"/>
      <c r="B170" s="4"/>
      <c r="C170" s="4"/>
      <c r="D170" s="4"/>
    </row>
    <row r="171" spans="1:4" x14ac:dyDescent="0.3">
      <c r="A171" s="3"/>
      <c r="B171" s="4"/>
      <c r="C171" s="4"/>
      <c r="D171" s="4"/>
    </row>
    <row r="172" spans="1:4" x14ac:dyDescent="0.3">
      <c r="A172" s="3"/>
      <c r="B172" s="4"/>
      <c r="C172" s="4"/>
      <c r="D172" s="4"/>
    </row>
    <row r="173" spans="1:4" x14ac:dyDescent="0.3">
      <c r="A173" s="3"/>
      <c r="B173" s="4"/>
      <c r="C173" s="4"/>
      <c r="D173" s="4"/>
    </row>
    <row r="174" spans="1:4" x14ac:dyDescent="0.3">
      <c r="A174" s="3"/>
      <c r="B174" s="4"/>
      <c r="C174" s="4"/>
      <c r="D174" s="4"/>
    </row>
    <row r="175" spans="1:4" x14ac:dyDescent="0.3">
      <c r="A175" s="3"/>
      <c r="B175" s="4"/>
      <c r="C175" s="4"/>
      <c r="D175" s="4"/>
    </row>
    <row r="176" spans="1:4" x14ac:dyDescent="0.3">
      <c r="A176" s="3"/>
      <c r="B176" s="4"/>
      <c r="C176" s="4"/>
      <c r="D176" s="4"/>
    </row>
    <row r="177" spans="1:4" x14ac:dyDescent="0.3">
      <c r="A177" s="3"/>
      <c r="B177" s="4"/>
      <c r="C177" s="4"/>
      <c r="D177" s="4"/>
    </row>
    <row r="178" spans="1:4" x14ac:dyDescent="0.3">
      <c r="A178" s="3"/>
      <c r="B178" s="4"/>
      <c r="C178" s="4"/>
      <c r="D178" s="4"/>
    </row>
    <row r="179" spans="1:4" x14ac:dyDescent="0.3">
      <c r="A179" s="3"/>
      <c r="B179" s="4"/>
      <c r="C179" s="4"/>
      <c r="D179" s="4"/>
    </row>
    <row r="180" spans="1:4" x14ac:dyDescent="0.3">
      <c r="A180" s="3"/>
      <c r="B180" s="4"/>
      <c r="C180" s="4"/>
      <c r="D180" s="4"/>
    </row>
    <row r="181" spans="1:4" x14ac:dyDescent="0.3">
      <c r="A181" s="3"/>
      <c r="B181" s="4"/>
      <c r="C181" s="4"/>
      <c r="D181" s="4"/>
    </row>
    <row r="182" spans="1:4" x14ac:dyDescent="0.3">
      <c r="A182" s="3"/>
      <c r="B182" s="4"/>
      <c r="C182" s="4"/>
      <c r="D182" s="4"/>
    </row>
    <row r="183" spans="1:4" x14ac:dyDescent="0.3">
      <c r="A183" s="3"/>
      <c r="B183" s="4"/>
      <c r="C183" s="4"/>
      <c r="D183" s="4"/>
    </row>
    <row r="184" spans="1:4" x14ac:dyDescent="0.3">
      <c r="A184" s="3"/>
      <c r="B184" s="4"/>
      <c r="C184" s="4"/>
      <c r="D184" s="4"/>
    </row>
    <row r="185" spans="1:4" x14ac:dyDescent="0.3">
      <c r="A185" s="3"/>
      <c r="B185" s="4"/>
      <c r="C185" s="4"/>
      <c r="D185" s="4"/>
    </row>
    <row r="186" spans="1:4" x14ac:dyDescent="0.3">
      <c r="A186" s="3"/>
      <c r="B186" s="4"/>
      <c r="C186" s="4"/>
      <c r="D186" s="4"/>
    </row>
    <row r="187" spans="1:4" x14ac:dyDescent="0.3">
      <c r="A187" s="3"/>
      <c r="B187" s="4"/>
      <c r="C187" s="4"/>
      <c r="D187" s="4"/>
    </row>
    <row r="188" spans="1:4" x14ac:dyDescent="0.3">
      <c r="A188" s="3"/>
      <c r="B188" s="4"/>
      <c r="C188" s="4"/>
      <c r="D188" s="4"/>
    </row>
    <row r="189" spans="1:4" x14ac:dyDescent="0.3">
      <c r="A189" s="3"/>
      <c r="B189" s="4"/>
      <c r="C189" s="4"/>
      <c r="D189" s="4"/>
    </row>
    <row r="190" spans="1:4" x14ac:dyDescent="0.3">
      <c r="A190" s="3"/>
      <c r="B190" s="4"/>
      <c r="C190" s="4"/>
      <c r="D190" s="4"/>
    </row>
    <row r="191" spans="1:4" x14ac:dyDescent="0.3">
      <c r="A191" s="3"/>
      <c r="B191" s="4"/>
      <c r="C191" s="4"/>
      <c r="D191" s="4"/>
    </row>
    <row r="192" spans="1:4" x14ac:dyDescent="0.3">
      <c r="A192" s="3"/>
      <c r="B192" s="4"/>
      <c r="C192" s="4"/>
      <c r="D192" s="4"/>
    </row>
    <row r="193" spans="1:4" x14ac:dyDescent="0.3">
      <c r="A193" s="3"/>
      <c r="B193" s="4"/>
      <c r="C193" s="4"/>
      <c r="D193" s="4"/>
    </row>
    <row r="194" spans="1:4" x14ac:dyDescent="0.3">
      <c r="A194" s="3"/>
      <c r="B194" s="4"/>
      <c r="C194" s="4"/>
      <c r="D194" s="4"/>
    </row>
    <row r="195" spans="1:4" x14ac:dyDescent="0.3">
      <c r="A195" s="3"/>
      <c r="B195" s="4"/>
      <c r="C195" s="4"/>
      <c r="D195" s="4"/>
    </row>
    <row r="196" spans="1:4" x14ac:dyDescent="0.3">
      <c r="A196" s="3"/>
      <c r="B196" s="4"/>
      <c r="C196" s="4"/>
      <c r="D196" s="4"/>
    </row>
    <row r="197" spans="1:4" x14ac:dyDescent="0.3">
      <c r="A197" s="3"/>
      <c r="B197" s="4"/>
      <c r="C197" s="4"/>
      <c r="D197" s="4"/>
    </row>
    <row r="198" spans="1:4" x14ac:dyDescent="0.3">
      <c r="A198" s="3"/>
      <c r="B198" s="4"/>
      <c r="C198" s="4"/>
      <c r="D198" s="4"/>
    </row>
    <row r="199" spans="1:4" x14ac:dyDescent="0.3">
      <c r="A199" s="3"/>
      <c r="B199" s="4"/>
      <c r="C199" s="4"/>
      <c r="D199" s="4"/>
    </row>
    <row r="200" spans="1:4" x14ac:dyDescent="0.3">
      <c r="A200" s="3"/>
      <c r="B200" s="4"/>
      <c r="C200" s="4"/>
      <c r="D200" s="4"/>
    </row>
    <row r="201" spans="1:4" x14ac:dyDescent="0.3">
      <c r="A201" s="3"/>
      <c r="B201" s="4"/>
      <c r="C201" s="4"/>
      <c r="D201" s="4"/>
    </row>
    <row r="202" spans="1:4" x14ac:dyDescent="0.3">
      <c r="A202" s="3"/>
      <c r="B202" s="4"/>
      <c r="C202" s="6"/>
      <c r="D202" s="4"/>
    </row>
    <row r="203" spans="1:4" x14ac:dyDescent="0.3">
      <c r="A203" s="3"/>
      <c r="B203" s="4"/>
      <c r="C203" s="4"/>
      <c r="D203" s="4"/>
    </row>
    <row r="204" spans="1:4" x14ac:dyDescent="0.3">
      <c r="A204" s="3"/>
      <c r="B204" s="4"/>
      <c r="C204" s="4"/>
      <c r="D204" s="4"/>
    </row>
    <row r="205" spans="1:4" x14ac:dyDescent="0.3">
      <c r="A205" s="3"/>
      <c r="B205" s="4"/>
      <c r="C205" s="4"/>
      <c r="D205" s="4"/>
    </row>
    <row r="206" spans="1:4" x14ac:dyDescent="0.3">
      <c r="A206" s="3"/>
      <c r="B206" s="4"/>
      <c r="C206" s="4"/>
      <c r="D206" s="4"/>
    </row>
    <row r="207" spans="1:4" x14ac:dyDescent="0.3">
      <c r="A207" s="3"/>
      <c r="B207" s="4"/>
      <c r="C207" s="4"/>
      <c r="D207" s="4"/>
    </row>
    <row r="208" spans="1:4" x14ac:dyDescent="0.3">
      <c r="A208" s="3"/>
      <c r="B208" s="4"/>
      <c r="C208" s="4"/>
      <c r="D208" s="4"/>
    </row>
    <row r="209" spans="1:4" x14ac:dyDescent="0.3">
      <c r="A209" s="3"/>
      <c r="B209" s="4"/>
      <c r="C209" s="4"/>
      <c r="D209" s="4"/>
    </row>
    <row r="210" spans="1:4" x14ac:dyDescent="0.3">
      <c r="A210" s="3"/>
      <c r="B210" s="4"/>
      <c r="C210" s="4"/>
      <c r="D210" s="4"/>
    </row>
    <row r="211" spans="1:4" x14ac:dyDescent="0.3">
      <c r="A211" s="3"/>
      <c r="B211" s="4"/>
      <c r="C211" s="4"/>
      <c r="D211" s="4"/>
    </row>
    <row r="212" spans="1:4" x14ac:dyDescent="0.3">
      <c r="A212" s="3"/>
      <c r="B212" s="4"/>
      <c r="C212" s="4"/>
      <c r="D212" s="4"/>
    </row>
    <row r="213" spans="1:4" x14ac:dyDescent="0.3">
      <c r="A213" s="3"/>
      <c r="B213" s="4"/>
      <c r="C213" s="4"/>
      <c r="D213" s="4"/>
    </row>
    <row r="214" spans="1:4" x14ac:dyDescent="0.3">
      <c r="A214" s="3"/>
      <c r="B214" s="4"/>
      <c r="C214" s="4"/>
      <c r="D214" s="4"/>
    </row>
    <row r="215" spans="1:4" x14ac:dyDescent="0.3">
      <c r="A215" s="3"/>
      <c r="B215" s="4"/>
      <c r="C215" s="4"/>
      <c r="D215" s="4"/>
    </row>
    <row r="216" spans="1:4" x14ac:dyDescent="0.3">
      <c r="A216" s="3"/>
      <c r="B216" s="4"/>
      <c r="C216" s="4"/>
      <c r="D216" s="4"/>
    </row>
    <row r="217" spans="1:4" x14ac:dyDescent="0.3">
      <c r="A217" s="3"/>
      <c r="B217" s="4"/>
      <c r="C217" s="4"/>
      <c r="D217" s="4"/>
    </row>
    <row r="218" spans="1:4" x14ac:dyDescent="0.3">
      <c r="A218" s="3"/>
      <c r="B218" s="4"/>
      <c r="C218" s="4"/>
      <c r="D218" s="4"/>
    </row>
    <row r="219" spans="1:4" x14ac:dyDescent="0.3">
      <c r="A219" s="3"/>
      <c r="B219" s="4"/>
      <c r="C219" s="4"/>
      <c r="D219" s="4"/>
    </row>
    <row r="220" spans="1:4" x14ac:dyDescent="0.3">
      <c r="A220" s="3"/>
      <c r="B220" s="4"/>
      <c r="C220" s="4"/>
      <c r="D220" s="4"/>
    </row>
    <row r="221" spans="1:4" x14ac:dyDescent="0.3">
      <c r="A221" s="3"/>
      <c r="B221" s="4"/>
      <c r="C221" s="4"/>
      <c r="D221" s="4"/>
    </row>
    <row r="222" spans="1:4" x14ac:dyDescent="0.3">
      <c r="A222" s="3"/>
      <c r="B222" s="4"/>
      <c r="C222" s="4"/>
      <c r="D222" s="4"/>
    </row>
    <row r="223" spans="1:4" x14ac:dyDescent="0.3">
      <c r="A223" s="3"/>
      <c r="B223" s="4"/>
      <c r="C223" s="4"/>
      <c r="D223" s="4"/>
    </row>
    <row r="224" spans="1:4" x14ac:dyDescent="0.3">
      <c r="A224" s="3"/>
      <c r="B224" s="4"/>
      <c r="C224" s="4"/>
      <c r="D224" s="4"/>
    </row>
    <row r="225" spans="1:4" x14ac:dyDescent="0.3">
      <c r="A225" s="3"/>
      <c r="B225" s="4"/>
      <c r="C225" s="4"/>
      <c r="D225" s="4"/>
    </row>
    <row r="226" spans="1:4" x14ac:dyDescent="0.3">
      <c r="A226" s="3"/>
      <c r="B226" s="4"/>
      <c r="C226" s="4"/>
      <c r="D226" s="4"/>
    </row>
    <row r="227" spans="1:4" x14ac:dyDescent="0.3">
      <c r="A227" s="3"/>
      <c r="B227" s="4"/>
      <c r="C227" s="4"/>
      <c r="D227" s="4"/>
    </row>
    <row r="228" spans="1:4" x14ac:dyDescent="0.3">
      <c r="A228" s="3"/>
      <c r="B228" s="4"/>
      <c r="C228" s="4"/>
      <c r="D228" s="4"/>
    </row>
    <row r="229" spans="1:4" x14ac:dyDescent="0.3">
      <c r="A229" s="3"/>
      <c r="B229" s="4"/>
      <c r="C229" s="4"/>
      <c r="D229" s="4"/>
    </row>
    <row r="230" spans="1:4" x14ac:dyDescent="0.3">
      <c r="A230" s="3"/>
      <c r="B230" s="4"/>
      <c r="C230" s="4"/>
      <c r="D230" s="4"/>
    </row>
    <row r="231" spans="1:4" x14ac:dyDescent="0.3">
      <c r="A231" s="3"/>
      <c r="B231" s="4"/>
      <c r="C231" s="4"/>
      <c r="D231" s="4"/>
    </row>
    <row r="232" spans="1:4" x14ac:dyDescent="0.3">
      <c r="A232" s="3"/>
      <c r="B232" s="4"/>
      <c r="C232" s="4"/>
      <c r="D232" s="4"/>
    </row>
    <row r="233" spans="1:4" x14ac:dyDescent="0.3">
      <c r="A233" s="3"/>
      <c r="B233" s="4"/>
      <c r="C233" s="4"/>
      <c r="D233" s="4"/>
    </row>
    <row r="234" spans="1:4" x14ac:dyDescent="0.3">
      <c r="A234" s="3"/>
      <c r="B234" s="4"/>
      <c r="C234" s="4"/>
      <c r="D234" s="4"/>
    </row>
    <row r="235" spans="1:4" x14ac:dyDescent="0.3">
      <c r="A235" s="3"/>
      <c r="B235" s="4"/>
      <c r="C235" s="4"/>
      <c r="D235" s="4"/>
    </row>
    <row r="236" spans="1:4" x14ac:dyDescent="0.3">
      <c r="A236" s="3"/>
      <c r="B236" s="4"/>
      <c r="C236" s="4"/>
      <c r="D236" s="4"/>
    </row>
    <row r="237" spans="1:4" x14ac:dyDescent="0.3">
      <c r="A237" s="3"/>
      <c r="B237" s="4"/>
      <c r="C237" s="4"/>
      <c r="D237" s="4"/>
    </row>
    <row r="238" spans="1:4" x14ac:dyDescent="0.3">
      <c r="A238" s="3"/>
      <c r="B238" s="4"/>
      <c r="C238" s="4"/>
      <c r="D238" s="4"/>
    </row>
    <row r="239" spans="1:4" x14ac:dyDescent="0.3">
      <c r="A239" s="3"/>
      <c r="B239" s="4"/>
      <c r="C239" s="4"/>
      <c r="D239" s="4"/>
    </row>
    <row r="240" spans="1:4" x14ac:dyDescent="0.3">
      <c r="A240" s="3"/>
      <c r="B240" s="4"/>
      <c r="C240" s="4"/>
      <c r="D240" s="4"/>
    </row>
    <row r="241" spans="1:4" x14ac:dyDescent="0.3">
      <c r="A241" s="3"/>
      <c r="B241" s="4"/>
      <c r="C241" s="4"/>
      <c r="D241" s="4"/>
    </row>
    <row r="242" spans="1:4" x14ac:dyDescent="0.3">
      <c r="A242" s="3"/>
      <c r="B242" s="4"/>
      <c r="C242" s="4"/>
      <c r="D242" s="4"/>
    </row>
    <row r="243" spans="1:4" x14ac:dyDescent="0.3">
      <c r="A243" s="3"/>
      <c r="B243" s="4"/>
      <c r="C243" s="4"/>
      <c r="D243" s="4"/>
    </row>
    <row r="244" spans="1:4" x14ac:dyDescent="0.3">
      <c r="A244" s="3"/>
      <c r="B244" s="4"/>
      <c r="C244" s="4"/>
      <c r="D244" s="4"/>
    </row>
    <row r="245" spans="1:4" x14ac:dyDescent="0.3">
      <c r="A245" s="3"/>
      <c r="B245" s="4"/>
      <c r="C245" s="4"/>
      <c r="D245" s="4"/>
    </row>
    <row r="246" spans="1:4" x14ac:dyDescent="0.3">
      <c r="A246" s="3"/>
      <c r="B246" s="4"/>
      <c r="C246" s="4"/>
      <c r="D246" s="4"/>
    </row>
    <row r="247" spans="1:4" x14ac:dyDescent="0.3">
      <c r="A247" s="3"/>
      <c r="B247" s="4"/>
      <c r="C247" s="4"/>
      <c r="D247" s="4"/>
    </row>
    <row r="248" spans="1:4" x14ac:dyDescent="0.3">
      <c r="A248" s="3"/>
      <c r="B248" s="4"/>
      <c r="C248" s="4"/>
      <c r="D248" s="4"/>
    </row>
    <row r="249" spans="1:4" x14ac:dyDescent="0.3">
      <c r="A249" s="3"/>
      <c r="B249" s="4"/>
      <c r="C249" s="4"/>
      <c r="D249" s="4"/>
    </row>
    <row r="250" spans="1:4" x14ac:dyDescent="0.3">
      <c r="A250" s="3"/>
      <c r="B250" s="4"/>
      <c r="C250" s="4"/>
      <c r="D250" s="4"/>
    </row>
    <row r="251" spans="1:4" x14ac:dyDescent="0.3">
      <c r="A251" s="3"/>
      <c r="B251" s="4"/>
      <c r="C251" s="4"/>
      <c r="D251" s="4"/>
    </row>
    <row r="252" spans="1:4" x14ac:dyDescent="0.3">
      <c r="A252" s="3"/>
      <c r="B252" s="4"/>
      <c r="C252" s="4"/>
      <c r="D252" s="4"/>
    </row>
    <row r="253" spans="1:4" x14ac:dyDescent="0.3">
      <c r="A253" s="3"/>
      <c r="B253" s="4"/>
      <c r="C253" s="4"/>
      <c r="D253" s="4"/>
    </row>
    <row r="254" spans="1:4" x14ac:dyDescent="0.3">
      <c r="A254" s="3"/>
      <c r="B254" s="4"/>
      <c r="C254" s="4"/>
      <c r="D254" s="4"/>
    </row>
    <row r="255" spans="1:4" x14ac:dyDescent="0.3">
      <c r="A255" s="3"/>
      <c r="B255" s="4"/>
      <c r="C255" s="4"/>
      <c r="D255" s="4"/>
    </row>
    <row r="256" spans="1:4" x14ac:dyDescent="0.3">
      <c r="A256" s="3"/>
      <c r="B256" s="4"/>
      <c r="C256" s="4"/>
      <c r="D256" s="4"/>
    </row>
    <row r="257" spans="1:4" x14ac:dyDescent="0.3">
      <c r="A257" s="3"/>
      <c r="B257" s="4"/>
      <c r="C257" s="4"/>
      <c r="D257" s="4"/>
    </row>
    <row r="258" spans="1:4" x14ac:dyDescent="0.3">
      <c r="A258" s="3"/>
      <c r="B258" s="7"/>
      <c r="C258" s="4"/>
      <c r="D258" s="4"/>
    </row>
    <row r="259" spans="1:4" x14ac:dyDescent="0.3">
      <c r="A259" s="3"/>
      <c r="B259" s="7"/>
      <c r="C259" s="4"/>
      <c r="D259" s="4"/>
    </row>
    <row r="260" spans="1:4" x14ac:dyDescent="0.3">
      <c r="A260" s="3"/>
      <c r="B260" s="7"/>
      <c r="C260" s="4"/>
      <c r="D260" s="4"/>
    </row>
    <row r="261" spans="1:4" x14ac:dyDescent="0.3">
      <c r="A261" s="3"/>
      <c r="B261" s="7"/>
      <c r="C261" s="4"/>
      <c r="D261" s="4"/>
    </row>
    <row r="262" spans="1:4" x14ac:dyDescent="0.3">
      <c r="A262" s="3"/>
      <c r="B262" s="7"/>
      <c r="C262" s="4"/>
      <c r="D262" s="4"/>
    </row>
    <row r="263" spans="1:4" x14ac:dyDescent="0.3">
      <c r="A263" s="3"/>
      <c r="B263" s="7"/>
      <c r="C263" s="4"/>
      <c r="D263" s="4"/>
    </row>
    <row r="264" spans="1:4" x14ac:dyDescent="0.3">
      <c r="A264" s="3"/>
      <c r="B264" s="7"/>
      <c r="C264" s="4"/>
      <c r="D264" s="4"/>
    </row>
    <row r="265" spans="1:4" x14ac:dyDescent="0.3">
      <c r="A265" s="3"/>
      <c r="B265" s="4"/>
      <c r="C265" s="4"/>
      <c r="D265" s="4"/>
    </row>
    <row r="266" spans="1:4" x14ac:dyDescent="0.3">
      <c r="A266" s="3"/>
      <c r="B266" s="7"/>
      <c r="C266" s="4"/>
      <c r="D266" s="4"/>
    </row>
    <row r="267" spans="1:4" x14ac:dyDescent="0.3">
      <c r="A267" s="3"/>
      <c r="B267" s="8"/>
      <c r="C267" s="8"/>
      <c r="D267" s="8"/>
    </row>
    <row r="268" spans="1:4" x14ac:dyDescent="0.3">
      <c r="A268" s="3"/>
      <c r="B268" s="8"/>
      <c r="C268" s="8"/>
      <c r="D268" s="8"/>
    </row>
    <row r="269" spans="1:4" x14ac:dyDescent="0.3">
      <c r="A269" s="3"/>
      <c r="B269" s="8"/>
      <c r="C269" s="8"/>
      <c r="D269" s="8"/>
    </row>
    <row r="270" spans="1:4" x14ac:dyDescent="0.3">
      <c r="A270" s="3"/>
      <c r="B270" s="8"/>
      <c r="C270" s="8"/>
      <c r="D270" s="8"/>
    </row>
    <row r="271" spans="1:4" x14ac:dyDescent="0.3">
      <c r="A271" s="3"/>
      <c r="B271" s="8"/>
      <c r="C271" s="8"/>
      <c r="D271" s="8"/>
    </row>
    <row r="272" spans="1:4" x14ac:dyDescent="0.3">
      <c r="A272" s="3"/>
      <c r="B272" s="7"/>
      <c r="C272" s="4"/>
      <c r="D272" s="4"/>
    </row>
    <row r="273" spans="1:5" x14ac:dyDescent="0.3">
      <c r="A273" s="3"/>
      <c r="B273" s="7"/>
      <c r="C273" s="4"/>
      <c r="D273" s="4"/>
    </row>
    <row r="274" spans="1:5" x14ac:dyDescent="0.3">
      <c r="A274" s="3"/>
      <c r="B274" s="7"/>
      <c r="C274" s="4"/>
      <c r="D274" s="4"/>
    </row>
    <row r="275" spans="1:5" x14ac:dyDescent="0.3">
      <c r="A275" s="3"/>
      <c r="B275" s="7"/>
      <c r="C275" s="4"/>
      <c r="D275" s="4"/>
    </row>
    <row r="276" spans="1:5" x14ac:dyDescent="0.3">
      <c r="A276" s="3"/>
      <c r="B276" s="9"/>
      <c r="C276" s="4"/>
      <c r="D276" s="4"/>
    </row>
    <row r="277" spans="1:5" x14ac:dyDescent="0.3">
      <c r="A277" s="3"/>
      <c r="B277" s="7"/>
      <c r="C277" s="4"/>
      <c r="D277" s="4"/>
    </row>
    <row r="278" spans="1:5" x14ac:dyDescent="0.3">
      <c r="A278" s="3"/>
      <c r="B278" s="8"/>
      <c r="C278" s="8"/>
      <c r="D278" s="8"/>
      <c r="E278" s="10"/>
    </row>
    <row r="279" spans="1:5" x14ac:dyDescent="0.3">
      <c r="A279" s="3"/>
      <c r="B279" s="8"/>
      <c r="C279" s="8"/>
      <c r="D279" s="8"/>
      <c r="E279" s="10"/>
    </row>
    <row r="280" spans="1:5" x14ac:dyDescent="0.3">
      <c r="A280" s="3"/>
      <c r="B280" s="8"/>
      <c r="C280" s="8"/>
      <c r="D280" s="8"/>
      <c r="E280" s="10"/>
    </row>
    <row r="281" spans="1:5" x14ac:dyDescent="0.3">
      <c r="A281" s="3"/>
      <c r="B281" s="8"/>
      <c r="C281" s="8"/>
      <c r="D281" s="8"/>
      <c r="E281" s="10"/>
    </row>
    <row r="282" spans="1:5" x14ac:dyDescent="0.3">
      <c r="A282" s="3"/>
      <c r="B282" s="8"/>
      <c r="C282" s="8"/>
      <c r="D282" s="8"/>
      <c r="E282" s="10"/>
    </row>
    <row r="283" spans="1:5" x14ac:dyDescent="0.3">
      <c r="A283" s="3"/>
      <c r="B283" s="8"/>
      <c r="C283" s="8"/>
      <c r="D283" s="8"/>
      <c r="E283" s="10"/>
    </row>
    <row r="284" spans="1:5" x14ac:dyDescent="0.3">
      <c r="A284" s="3"/>
      <c r="B284" s="8"/>
      <c r="C284" s="8"/>
      <c r="D284" s="8"/>
      <c r="E284" s="10"/>
    </row>
    <row r="285" spans="1:5" x14ac:dyDescent="0.3">
      <c r="A285" s="3"/>
      <c r="B285" s="8"/>
      <c r="C285" s="8"/>
      <c r="D285" s="8"/>
      <c r="E285" s="10"/>
    </row>
    <row r="286" spans="1:5" x14ac:dyDescent="0.3">
      <c r="A286" s="3"/>
      <c r="B286" s="8"/>
      <c r="C286" s="8"/>
      <c r="D286" s="8"/>
      <c r="E286" s="10"/>
    </row>
    <row r="287" spans="1:5" x14ac:dyDescent="0.3">
      <c r="A287" s="3"/>
      <c r="B287" s="8"/>
      <c r="C287" s="8"/>
      <c r="D287" s="8"/>
      <c r="E287" s="10"/>
    </row>
    <row r="288" spans="1:5" x14ac:dyDescent="0.3">
      <c r="A288" s="3"/>
      <c r="B288" s="8"/>
      <c r="C288" s="8"/>
      <c r="D288" s="8"/>
      <c r="E288" s="10"/>
    </row>
    <row r="289" spans="1:5" x14ac:dyDescent="0.3">
      <c r="A289" s="3"/>
      <c r="B289" s="8"/>
      <c r="C289" s="8"/>
      <c r="D289" s="8"/>
      <c r="E289" s="10"/>
    </row>
    <row r="290" spans="1:5" x14ac:dyDescent="0.3">
      <c r="A290" s="3"/>
      <c r="B290" s="8"/>
      <c r="C290" s="8"/>
      <c r="D290" s="8"/>
      <c r="E290" s="10"/>
    </row>
    <row r="291" spans="1:5" x14ac:dyDescent="0.3">
      <c r="A291" s="3"/>
      <c r="B291" s="8"/>
      <c r="C291" s="8"/>
      <c r="D291" s="8"/>
      <c r="E291" s="10"/>
    </row>
    <row r="292" spans="1:5" x14ac:dyDescent="0.3">
      <c r="A292" s="3"/>
      <c r="B292" s="11"/>
      <c r="D292" s="12"/>
    </row>
    <row r="293" spans="1:5" x14ac:dyDescent="0.3">
      <c r="A293" s="3"/>
      <c r="B293" s="8"/>
      <c r="C293" s="8"/>
      <c r="D293" s="8"/>
      <c r="E293" s="10"/>
    </row>
    <row r="294" spans="1:5" x14ac:dyDescent="0.3">
      <c r="A294" s="3"/>
      <c r="B294" s="8"/>
      <c r="C294" s="8"/>
      <c r="D294" s="8"/>
      <c r="E294" s="10"/>
    </row>
    <row r="295" spans="1:5" x14ac:dyDescent="0.3">
      <c r="A295" s="3"/>
      <c r="B295" s="8"/>
      <c r="C295" s="8"/>
      <c r="D295" s="8"/>
      <c r="E295" s="10"/>
    </row>
    <row r="296" spans="1:5" x14ac:dyDescent="0.3">
      <c r="A296" s="3"/>
      <c r="B296" s="8"/>
      <c r="C296" s="8"/>
      <c r="D296" s="8"/>
      <c r="E296" s="10"/>
    </row>
    <row r="297" spans="1:5" x14ac:dyDescent="0.3">
      <c r="A297" s="3"/>
      <c r="B297" s="8"/>
      <c r="C297" s="8"/>
      <c r="D297" s="8"/>
      <c r="E297" s="10"/>
    </row>
    <row r="298" spans="1:5" x14ac:dyDescent="0.3">
      <c r="A298" s="3"/>
      <c r="B298" s="8"/>
      <c r="C298" s="8"/>
      <c r="D298" s="8"/>
      <c r="E298" s="10"/>
    </row>
    <row r="299" spans="1:5" x14ac:dyDescent="0.3">
      <c r="A299" s="3"/>
      <c r="B299" s="8"/>
      <c r="C299" s="8"/>
      <c r="D299" s="8"/>
      <c r="E299" s="10"/>
    </row>
    <row r="300" spans="1:5" x14ac:dyDescent="0.3">
      <c r="A300" s="3"/>
      <c r="B300" s="8"/>
      <c r="C300" s="8"/>
      <c r="D300" s="8"/>
      <c r="E300" s="10"/>
    </row>
    <row r="301" spans="1:5" x14ac:dyDescent="0.3">
      <c r="A301" s="3"/>
      <c r="B301" s="8"/>
      <c r="C301" s="8"/>
      <c r="D301" s="8"/>
      <c r="E301" s="10"/>
    </row>
    <row r="302" spans="1:5" x14ac:dyDescent="0.3">
      <c r="A302" s="3"/>
      <c r="B302" s="8"/>
      <c r="C302" s="8"/>
      <c r="D302" s="8"/>
      <c r="E302" s="10"/>
    </row>
    <row r="303" spans="1:5" x14ac:dyDescent="0.3">
      <c r="A303" s="3"/>
      <c r="B303" s="8"/>
      <c r="C303" s="8"/>
      <c r="D303" s="8"/>
      <c r="E303" s="10"/>
    </row>
    <row r="304" spans="1:5" x14ac:dyDescent="0.3">
      <c r="A304" s="3"/>
      <c r="B304" s="8"/>
      <c r="C304" s="8"/>
      <c r="D304" s="8"/>
      <c r="E304" s="10"/>
    </row>
    <row r="305" spans="1:5" x14ac:dyDescent="0.3">
      <c r="A305" s="3"/>
      <c r="B305" s="8"/>
      <c r="C305" s="8"/>
      <c r="D305" s="8"/>
      <c r="E305" s="10"/>
    </row>
    <row r="306" spans="1:5" x14ac:dyDescent="0.3">
      <c r="A306" s="3"/>
      <c r="B306" s="8"/>
      <c r="C306" s="8"/>
      <c r="D306" s="8"/>
      <c r="E306" s="10"/>
    </row>
    <row r="307" spans="1:5" x14ac:dyDescent="0.3">
      <c r="A307" s="3"/>
      <c r="B307" s="8"/>
      <c r="C307" s="8"/>
      <c r="D307" s="8"/>
      <c r="E307" s="10"/>
    </row>
    <row r="308" spans="1:5" x14ac:dyDescent="0.3">
      <c r="A308" s="3"/>
      <c r="B308" s="8"/>
      <c r="C308" s="8"/>
      <c r="D308" s="8"/>
      <c r="E308" s="10"/>
    </row>
    <row r="309" spans="1:5" x14ac:dyDescent="0.3">
      <c r="A309" s="3"/>
      <c r="B309" s="8"/>
      <c r="C309" s="8"/>
      <c r="D309" s="8"/>
      <c r="E309" s="10"/>
    </row>
    <row r="310" spans="1:5" x14ac:dyDescent="0.3">
      <c r="A310" s="3"/>
      <c r="B310" s="8"/>
      <c r="C310" s="8"/>
      <c r="D310" s="8"/>
      <c r="E310" s="10"/>
    </row>
    <row r="311" spans="1:5" x14ac:dyDescent="0.3">
      <c r="A311" s="3"/>
      <c r="B311" s="8"/>
      <c r="C311" s="8"/>
      <c r="D311" s="8"/>
      <c r="E311" s="10"/>
    </row>
    <row r="312" spans="1:5" x14ac:dyDescent="0.3">
      <c r="A312" s="3"/>
      <c r="B312" s="8"/>
      <c r="C312" s="8"/>
      <c r="D312" s="8"/>
      <c r="E312" s="10"/>
    </row>
    <row r="313" spans="1:5" x14ac:dyDescent="0.3">
      <c r="A313" s="3"/>
      <c r="B313" s="8"/>
      <c r="C313" s="8"/>
      <c r="D313" s="8"/>
      <c r="E313" s="10"/>
    </row>
    <row r="314" spans="1:5" x14ac:dyDescent="0.3">
      <c r="A314" s="3"/>
      <c r="B314" s="8"/>
      <c r="C314" s="8"/>
      <c r="D314" s="8"/>
      <c r="E314" s="10"/>
    </row>
    <row r="315" spans="1:5" x14ac:dyDescent="0.3">
      <c r="A315" s="3"/>
      <c r="B315" s="8"/>
      <c r="C315" s="8"/>
      <c r="D315" s="8"/>
      <c r="E315" s="10"/>
    </row>
    <row r="316" spans="1:5" x14ac:dyDescent="0.3">
      <c r="A316" s="3"/>
      <c r="B316" s="8"/>
      <c r="C316" s="8"/>
      <c r="D316" s="8"/>
      <c r="E316" s="10"/>
    </row>
    <row r="317" spans="1:5" x14ac:dyDescent="0.3">
      <c r="A317" s="3"/>
      <c r="B317" s="8"/>
      <c r="C317" s="8"/>
      <c r="D317" s="8"/>
      <c r="E317" s="10"/>
    </row>
    <row r="318" spans="1:5" x14ac:dyDescent="0.3">
      <c r="A318" s="3"/>
      <c r="B318" s="8"/>
      <c r="C318" s="8"/>
      <c r="D318" s="8"/>
      <c r="E318" s="10"/>
    </row>
    <row r="319" spans="1:5" x14ac:dyDescent="0.3">
      <c r="A319" s="3"/>
      <c r="B319" s="8"/>
      <c r="C319" s="8"/>
      <c r="D319" s="8"/>
      <c r="E319" s="10"/>
    </row>
    <row r="320" spans="1:5" x14ac:dyDescent="0.3">
      <c r="A320" s="3"/>
      <c r="B320" s="8"/>
      <c r="C320" s="8"/>
      <c r="D320" s="8"/>
      <c r="E320" s="10"/>
    </row>
    <row r="321" spans="1:5" x14ac:dyDescent="0.3">
      <c r="A321" s="3"/>
      <c r="B321" s="8"/>
      <c r="C321" s="8"/>
      <c r="D321" s="8"/>
      <c r="E321" s="10"/>
    </row>
    <row r="322" spans="1:5" x14ac:dyDescent="0.3">
      <c r="A322" s="3"/>
      <c r="B322" s="8"/>
      <c r="C322" s="8"/>
      <c r="D322" s="8"/>
      <c r="E322" s="10"/>
    </row>
    <row r="323" spans="1:5" x14ac:dyDescent="0.3">
      <c r="A323" s="3"/>
      <c r="B323" s="8"/>
      <c r="C323" s="8"/>
      <c r="D323" s="8"/>
      <c r="E323" s="10"/>
    </row>
    <row r="324" spans="1:5" x14ac:dyDescent="0.3">
      <c r="A324" s="3"/>
      <c r="B324" s="8"/>
      <c r="C324" s="8"/>
      <c r="D324" s="8"/>
      <c r="E324" s="10"/>
    </row>
    <row r="325" spans="1:5" x14ac:dyDescent="0.3">
      <c r="A325" s="3"/>
      <c r="B325" s="8"/>
      <c r="C325" s="8"/>
      <c r="D325" s="8"/>
      <c r="E325" s="10"/>
    </row>
    <row r="326" spans="1:5" x14ac:dyDescent="0.3">
      <c r="A326" s="3"/>
      <c r="B326" s="8"/>
      <c r="C326" s="8"/>
      <c r="D326" s="8"/>
      <c r="E326" s="10"/>
    </row>
    <row r="327" spans="1:5" x14ac:dyDescent="0.3">
      <c r="A327" s="3"/>
      <c r="B327" s="8"/>
      <c r="C327" s="8"/>
      <c r="D327" s="8"/>
      <c r="E327" s="10"/>
    </row>
    <row r="328" spans="1:5" x14ac:dyDescent="0.3">
      <c r="A328" s="3"/>
      <c r="B328" s="8"/>
      <c r="C328" s="8"/>
      <c r="D328" s="8"/>
      <c r="E328" s="10"/>
    </row>
    <row r="329" spans="1:5" x14ac:dyDescent="0.3">
      <c r="A329" s="3"/>
      <c r="B329" s="8"/>
      <c r="C329" s="8"/>
      <c r="D329" s="8"/>
      <c r="E329" s="10"/>
    </row>
    <row r="330" spans="1:5" x14ac:dyDescent="0.3">
      <c r="A330" s="3"/>
      <c r="B330" s="8"/>
      <c r="C330" s="8"/>
      <c r="D330" s="8"/>
      <c r="E330" s="10"/>
    </row>
    <row r="331" spans="1:5" x14ac:dyDescent="0.3">
      <c r="A331" s="3"/>
      <c r="B331" s="8"/>
      <c r="C331" s="8"/>
      <c r="D331" s="8"/>
      <c r="E331" s="10"/>
    </row>
    <row r="332" spans="1:5" x14ac:dyDescent="0.3">
      <c r="A332" s="3"/>
      <c r="B332" s="8"/>
      <c r="C332" s="8"/>
      <c r="D332" s="8"/>
      <c r="E332" s="10"/>
    </row>
    <row r="333" spans="1:5" x14ac:dyDescent="0.3">
      <c r="A333" s="3"/>
      <c r="B333" s="8"/>
      <c r="C333" s="8"/>
      <c r="D333" s="8"/>
      <c r="E333" s="10"/>
    </row>
    <row r="334" spans="1:5" x14ac:dyDescent="0.3">
      <c r="A334" s="3"/>
      <c r="B334" s="8"/>
      <c r="C334" s="8"/>
      <c r="D334" s="8"/>
      <c r="E334" s="10"/>
    </row>
    <row r="335" spans="1:5" x14ac:dyDescent="0.3">
      <c r="A335" s="3"/>
      <c r="B335" s="8"/>
      <c r="C335" s="8"/>
      <c r="D335" s="8"/>
      <c r="E335" s="10"/>
    </row>
    <row r="336" spans="1:5" x14ac:dyDescent="0.3">
      <c r="A336" s="3"/>
      <c r="B336" s="8"/>
      <c r="C336" s="8"/>
      <c r="D336" s="8"/>
      <c r="E336" s="10"/>
    </row>
    <row r="337" spans="1:5" x14ac:dyDescent="0.3">
      <c r="A337" s="3"/>
      <c r="B337" s="8"/>
      <c r="C337" s="8"/>
      <c r="D337" s="8"/>
      <c r="E337" s="10"/>
    </row>
    <row r="338" spans="1:5" x14ac:dyDescent="0.3">
      <c r="A338" s="3"/>
      <c r="B338" s="8"/>
      <c r="C338" s="8"/>
      <c r="D338" s="8"/>
      <c r="E338" s="10"/>
    </row>
    <row r="339" spans="1:5" x14ac:dyDescent="0.3">
      <c r="A339" s="3"/>
      <c r="B339" s="8"/>
      <c r="C339" s="8"/>
      <c r="D339" s="8"/>
      <c r="E339" s="10"/>
    </row>
    <row r="340" spans="1:5" x14ac:dyDescent="0.3">
      <c r="A340" s="3"/>
      <c r="B340" s="8"/>
      <c r="C340" s="8"/>
      <c r="D340" s="8"/>
      <c r="E340" s="10"/>
    </row>
    <row r="341" spans="1:5" x14ac:dyDescent="0.3">
      <c r="A341" s="3"/>
      <c r="B341" s="8"/>
      <c r="C341" s="8"/>
      <c r="D341" s="8"/>
      <c r="E341" s="10"/>
    </row>
    <row r="342" spans="1:5" x14ac:dyDescent="0.3">
      <c r="A342" s="3"/>
      <c r="B342" s="8"/>
      <c r="C342" s="8"/>
      <c r="D342" s="8"/>
      <c r="E342" s="10"/>
    </row>
    <row r="343" spans="1:5" x14ac:dyDescent="0.3">
      <c r="A343" s="3"/>
      <c r="B343" s="8"/>
      <c r="C343" s="8"/>
      <c r="D343" s="8"/>
      <c r="E343" s="10"/>
    </row>
    <row r="344" spans="1:5" x14ac:dyDescent="0.3">
      <c r="A344" s="3"/>
      <c r="B344" s="8"/>
      <c r="C344" s="8"/>
      <c r="D344" s="8"/>
      <c r="E344" s="10"/>
    </row>
    <row r="345" spans="1:5" x14ac:dyDescent="0.3">
      <c r="A345" s="3"/>
      <c r="B345" s="8"/>
      <c r="C345" s="8"/>
      <c r="D345" s="8"/>
      <c r="E345" s="10"/>
    </row>
    <row r="346" spans="1:5" x14ac:dyDescent="0.3">
      <c r="A346" s="3"/>
      <c r="B346" s="8"/>
      <c r="C346" s="8"/>
      <c r="D346" s="8"/>
      <c r="E346" s="10"/>
    </row>
    <row r="347" spans="1:5" x14ac:dyDescent="0.3">
      <c r="A347" s="3"/>
      <c r="B347" s="8"/>
      <c r="C347" s="8"/>
      <c r="D347" s="8"/>
      <c r="E347" s="10"/>
    </row>
    <row r="348" spans="1:5" x14ac:dyDescent="0.3">
      <c r="A348" s="3"/>
      <c r="B348" s="8"/>
      <c r="C348" s="8"/>
      <c r="D348" s="8"/>
      <c r="E348" s="10"/>
    </row>
    <row r="349" spans="1:5" x14ac:dyDescent="0.3">
      <c r="A349" s="3"/>
      <c r="B349" s="8"/>
      <c r="C349" s="8"/>
      <c r="D349" s="8"/>
      <c r="E349" s="10"/>
    </row>
    <row r="350" spans="1:5" x14ac:dyDescent="0.3">
      <c r="A350" s="3"/>
      <c r="B350" s="8"/>
      <c r="C350" s="8"/>
      <c r="D350" s="8"/>
      <c r="E350" s="10"/>
    </row>
    <row r="351" spans="1:5" x14ac:dyDescent="0.3">
      <c r="A351" s="3"/>
      <c r="B351" s="8"/>
      <c r="C351" s="8"/>
      <c r="D351" s="8"/>
      <c r="E351" s="10"/>
    </row>
    <row r="352" spans="1:5" x14ac:dyDescent="0.3">
      <c r="A352" s="3"/>
      <c r="B352" s="8"/>
      <c r="C352" s="8"/>
      <c r="D352" s="8"/>
      <c r="E352" s="10"/>
    </row>
    <row r="353" spans="1:4" x14ac:dyDescent="0.3">
      <c r="A353" s="3"/>
      <c r="B353" s="7"/>
      <c r="C353" s="4"/>
      <c r="D353" s="4"/>
    </row>
    <row r="354" spans="1:4" x14ac:dyDescent="0.3">
      <c r="A354" s="3"/>
      <c r="B354" s="4"/>
      <c r="C354" s="4"/>
      <c r="D354" s="4"/>
    </row>
    <row r="355" spans="1:4" x14ac:dyDescent="0.3">
      <c r="A355" s="3"/>
      <c r="B355" s="4"/>
      <c r="C355" s="4"/>
      <c r="D355" s="4"/>
    </row>
    <row r="356" spans="1:4" x14ac:dyDescent="0.3">
      <c r="A356" s="3"/>
      <c r="B356" s="4"/>
      <c r="C356" s="4"/>
      <c r="D356" s="4"/>
    </row>
    <row r="357" spans="1:4" x14ac:dyDescent="0.3">
      <c r="A357" s="3"/>
      <c r="B357" s="4"/>
      <c r="C357" s="4"/>
      <c r="D357" s="4"/>
    </row>
    <row r="358" spans="1:4" x14ac:dyDescent="0.3">
      <c r="A358" s="3"/>
      <c r="B358" s="4"/>
      <c r="C358" s="4"/>
      <c r="D358" s="4"/>
    </row>
    <row r="359" spans="1:4" x14ac:dyDescent="0.3">
      <c r="A359" s="3"/>
      <c r="B359" s="4"/>
      <c r="C359" s="4"/>
      <c r="D359" s="4"/>
    </row>
    <row r="360" spans="1:4" x14ac:dyDescent="0.3">
      <c r="A360" s="3"/>
      <c r="B360" s="4"/>
      <c r="C360" s="4"/>
      <c r="D360" s="4"/>
    </row>
    <row r="361" spans="1:4" x14ac:dyDescent="0.3">
      <c r="A361" s="3"/>
      <c r="B361" s="4"/>
      <c r="C361" s="4"/>
      <c r="D361" s="4"/>
    </row>
    <row r="362" spans="1:4" x14ac:dyDescent="0.3">
      <c r="A362" s="3"/>
      <c r="B362" s="4"/>
      <c r="C362" s="4"/>
      <c r="D362" s="4"/>
    </row>
    <row r="363" spans="1:4" x14ac:dyDescent="0.3">
      <c r="A363" s="3"/>
      <c r="B363" s="4"/>
      <c r="C363" s="4"/>
      <c r="D363" s="4"/>
    </row>
    <row r="364" spans="1:4" x14ac:dyDescent="0.3">
      <c r="A364" s="3"/>
      <c r="B364" s="4"/>
      <c r="C364" s="4"/>
      <c r="D364" s="4"/>
    </row>
    <row r="365" spans="1:4" x14ac:dyDescent="0.3">
      <c r="A365" s="3"/>
      <c r="B365" s="4"/>
      <c r="C365" s="4"/>
      <c r="D365" s="4"/>
    </row>
    <row r="366" spans="1:4" x14ac:dyDescent="0.3">
      <c r="A366" s="3"/>
      <c r="B366" s="4"/>
      <c r="C366" s="4"/>
      <c r="D366" s="4"/>
    </row>
    <row r="367" spans="1:4" x14ac:dyDescent="0.3">
      <c r="A367" s="3"/>
      <c r="B367" s="4"/>
      <c r="C367" s="4"/>
      <c r="D367" s="4"/>
    </row>
    <row r="368" spans="1:4" x14ac:dyDescent="0.3">
      <c r="A368" s="3"/>
      <c r="B368" s="4"/>
      <c r="C368" s="4"/>
      <c r="D368" s="4"/>
    </row>
    <row r="369" spans="1:4" x14ac:dyDescent="0.3">
      <c r="A369" s="3"/>
      <c r="B369" s="4"/>
      <c r="C369" s="4"/>
      <c r="D369" s="4"/>
    </row>
    <row r="370" spans="1:4" x14ac:dyDescent="0.3">
      <c r="A370" s="3"/>
      <c r="B370" s="4"/>
      <c r="C370" s="4"/>
      <c r="D370" s="4"/>
    </row>
    <row r="371" spans="1:4" x14ac:dyDescent="0.3">
      <c r="A371" s="3"/>
      <c r="B371" s="4"/>
      <c r="C371" s="4"/>
      <c r="D371" s="4"/>
    </row>
    <row r="372" spans="1:4" x14ac:dyDescent="0.3">
      <c r="A372" s="3"/>
      <c r="B372" s="4"/>
      <c r="C372" s="4"/>
      <c r="D372" s="4"/>
    </row>
    <row r="373" spans="1:4" x14ac:dyDescent="0.3">
      <c r="A373" s="3"/>
      <c r="B373" s="4"/>
      <c r="C373" s="4"/>
      <c r="D373" s="4"/>
    </row>
    <row r="374" spans="1:4" x14ac:dyDescent="0.3">
      <c r="A374" s="3"/>
      <c r="B374" s="4"/>
      <c r="C374" s="4"/>
      <c r="D374" s="4"/>
    </row>
    <row r="375" spans="1:4" x14ac:dyDescent="0.3">
      <c r="A375" s="3"/>
      <c r="B375" s="4"/>
      <c r="C375" s="4"/>
      <c r="D375" s="4"/>
    </row>
    <row r="376" spans="1:4" x14ac:dyDescent="0.3">
      <c r="A376" s="3"/>
      <c r="B376" s="4"/>
      <c r="C376" s="4"/>
      <c r="D376" s="4"/>
    </row>
    <row r="377" spans="1:4" x14ac:dyDescent="0.3">
      <c r="A377" s="3"/>
      <c r="B377" s="4"/>
      <c r="C377" s="4"/>
      <c r="D377" s="4"/>
    </row>
    <row r="378" spans="1:4" x14ac:dyDescent="0.3">
      <c r="A378" s="3"/>
      <c r="B378" s="4"/>
      <c r="C378" s="4"/>
      <c r="D378" s="4"/>
    </row>
    <row r="379" spans="1:4" x14ac:dyDescent="0.3">
      <c r="A379" s="3"/>
      <c r="B379" s="4"/>
      <c r="C379" s="4"/>
      <c r="D379" s="4"/>
    </row>
    <row r="380" spans="1:4" x14ac:dyDescent="0.3">
      <c r="A380" s="3"/>
      <c r="B380" s="4"/>
      <c r="C380" s="4"/>
      <c r="D380" s="4"/>
    </row>
    <row r="381" spans="1:4" x14ac:dyDescent="0.3">
      <c r="A381" s="3"/>
      <c r="B381" s="4"/>
      <c r="C381" s="4"/>
      <c r="D381" s="4"/>
    </row>
    <row r="382" spans="1:4" x14ac:dyDescent="0.3">
      <c r="A382" s="3"/>
      <c r="B382" s="4"/>
      <c r="C382" s="4"/>
      <c r="D382" s="4"/>
    </row>
    <row r="383" spans="1:4" x14ac:dyDescent="0.3">
      <c r="A383" s="3"/>
      <c r="B383" s="4"/>
      <c r="C383" s="4"/>
      <c r="D383" s="4"/>
    </row>
    <row r="384" spans="1:4" x14ac:dyDescent="0.3">
      <c r="A384" s="3"/>
      <c r="B384" s="4"/>
      <c r="C384" s="4"/>
      <c r="D384" s="4"/>
    </row>
    <row r="385" spans="1:4" x14ac:dyDescent="0.3">
      <c r="A385" s="3"/>
      <c r="B385" s="4"/>
      <c r="C385" s="4"/>
      <c r="D385" s="4"/>
    </row>
    <row r="386" spans="1:4" x14ac:dyDescent="0.3">
      <c r="A386" s="3"/>
      <c r="B386" s="4"/>
      <c r="C386" s="4"/>
      <c r="D386" s="4"/>
    </row>
    <row r="387" spans="1:4" x14ac:dyDescent="0.3">
      <c r="A387" s="3"/>
      <c r="B387" s="4"/>
      <c r="C387" s="4"/>
      <c r="D387" s="4"/>
    </row>
    <row r="388" spans="1:4" x14ac:dyDescent="0.3">
      <c r="A388" s="3"/>
      <c r="B388" s="4"/>
      <c r="C388" s="4"/>
      <c r="D388" s="4"/>
    </row>
    <row r="389" spans="1:4" x14ac:dyDescent="0.3">
      <c r="A389" s="3"/>
      <c r="B389" s="4"/>
      <c r="C389" s="4"/>
      <c r="D389" s="4"/>
    </row>
    <row r="390" spans="1:4" x14ac:dyDescent="0.3">
      <c r="A390" s="3"/>
      <c r="B390" s="4"/>
      <c r="C390" s="4"/>
      <c r="D390" s="4"/>
    </row>
    <row r="391" spans="1:4" x14ac:dyDescent="0.3">
      <c r="A391" s="3"/>
      <c r="B391" s="4"/>
      <c r="C391" s="4"/>
      <c r="D391" s="4"/>
    </row>
    <row r="392" spans="1:4" x14ac:dyDescent="0.3">
      <c r="A392" s="3"/>
      <c r="B392" s="4"/>
      <c r="C392" s="4"/>
      <c r="D392" s="4"/>
    </row>
    <row r="393" spans="1:4" x14ac:dyDescent="0.3">
      <c r="A393" s="3"/>
      <c r="B393" s="4"/>
      <c r="C393" s="4"/>
      <c r="D393" s="4"/>
    </row>
    <row r="394" spans="1:4" x14ac:dyDescent="0.3">
      <c r="A394" s="3"/>
      <c r="B394" s="4"/>
      <c r="C394" s="4"/>
      <c r="D394" s="4"/>
    </row>
    <row r="395" spans="1:4" x14ac:dyDescent="0.3">
      <c r="A395" s="3"/>
      <c r="B395" s="4"/>
      <c r="C395" s="4"/>
      <c r="D395" s="4"/>
    </row>
    <row r="396" spans="1:4" x14ac:dyDescent="0.3">
      <c r="A396" s="3"/>
      <c r="B396" s="4"/>
      <c r="C396" s="4"/>
      <c r="D396" s="4"/>
    </row>
    <row r="397" spans="1:4" x14ac:dyDescent="0.3">
      <c r="A397" s="3"/>
      <c r="B397" s="4"/>
      <c r="C397" s="4"/>
      <c r="D397" s="4"/>
    </row>
    <row r="398" spans="1:4" x14ac:dyDescent="0.3">
      <c r="A398" s="3"/>
      <c r="B398" s="4"/>
      <c r="C398" s="4"/>
      <c r="D398" s="4"/>
    </row>
    <row r="399" spans="1:4" x14ac:dyDescent="0.3">
      <c r="A399" s="3"/>
      <c r="B399" s="4"/>
      <c r="C399" s="4"/>
      <c r="D399" s="4"/>
    </row>
    <row r="400" spans="1:4" x14ac:dyDescent="0.3">
      <c r="A400" s="3"/>
      <c r="B400" s="4"/>
      <c r="C400" s="4"/>
      <c r="D400" s="4"/>
    </row>
    <row r="401" spans="1:4" x14ac:dyDescent="0.3">
      <c r="A401" s="3"/>
      <c r="B401" s="4"/>
      <c r="C401" s="4"/>
      <c r="D401" s="4"/>
    </row>
    <row r="402" spans="1:4" x14ac:dyDescent="0.3">
      <c r="A402" s="3"/>
      <c r="B402" s="4"/>
      <c r="C402" s="4"/>
      <c r="D402" s="4"/>
    </row>
    <row r="403" spans="1:4" x14ac:dyDescent="0.3">
      <c r="A403" s="3"/>
      <c r="B403" s="4"/>
      <c r="C403" s="4"/>
      <c r="D403" s="4"/>
    </row>
    <row r="404" spans="1:4" x14ac:dyDescent="0.3">
      <c r="A404" s="3"/>
      <c r="B404" s="4"/>
      <c r="C404" s="4"/>
      <c r="D404" s="4"/>
    </row>
    <row r="405" spans="1:4" x14ac:dyDescent="0.3">
      <c r="A405" s="3"/>
      <c r="B405" s="7"/>
      <c r="C405" s="4"/>
      <c r="D405" s="4"/>
    </row>
    <row r="406" spans="1:4" x14ac:dyDescent="0.3">
      <c r="A406" s="3"/>
      <c r="B406" s="4"/>
      <c r="C406" s="4"/>
      <c r="D406" s="4"/>
    </row>
    <row r="407" spans="1:4" x14ac:dyDescent="0.3">
      <c r="A407" s="3"/>
      <c r="B407" s="4"/>
      <c r="C407" s="4"/>
      <c r="D407" s="4"/>
    </row>
    <row r="408" spans="1:4" x14ac:dyDescent="0.3">
      <c r="A408" s="3"/>
      <c r="B408" s="4"/>
      <c r="C408" s="4"/>
      <c r="D408" s="4"/>
    </row>
    <row r="409" spans="1:4" x14ac:dyDescent="0.3">
      <c r="A409" s="3"/>
      <c r="B409" s="4"/>
      <c r="C409" s="4"/>
      <c r="D409" s="4"/>
    </row>
    <row r="410" spans="1:4" x14ac:dyDescent="0.3">
      <c r="A410" s="3"/>
      <c r="B410" s="4"/>
      <c r="C410" s="4"/>
      <c r="D410" s="4"/>
    </row>
    <row r="411" spans="1:4" x14ac:dyDescent="0.3">
      <c r="A411" s="3"/>
      <c r="B411" s="4"/>
      <c r="C411" s="4"/>
      <c r="D411" s="4"/>
    </row>
    <row r="412" spans="1:4" x14ac:dyDescent="0.3">
      <c r="A412" s="3"/>
      <c r="B412" s="4"/>
      <c r="C412" s="4"/>
      <c r="D412" s="4"/>
    </row>
    <row r="413" spans="1:4" x14ac:dyDescent="0.3">
      <c r="A413" s="3"/>
      <c r="B413" s="4"/>
      <c r="C413" s="4"/>
      <c r="D413" s="4"/>
    </row>
    <row r="414" spans="1:4" x14ac:dyDescent="0.3">
      <c r="A414" s="3"/>
      <c r="B414" s="4"/>
      <c r="C414" s="4"/>
      <c r="D414" s="4"/>
    </row>
    <row r="415" spans="1:4" x14ac:dyDescent="0.3">
      <c r="A415" s="3"/>
      <c r="B415" s="4"/>
      <c r="C415" s="4"/>
      <c r="D415" s="4"/>
    </row>
    <row r="416" spans="1:4" x14ac:dyDescent="0.3">
      <c r="A416" s="3"/>
      <c r="B416" s="4"/>
      <c r="C416" s="4"/>
      <c r="D416" s="4"/>
    </row>
    <row r="417" spans="1:4" x14ac:dyDescent="0.3">
      <c r="A417" s="3"/>
      <c r="B417" s="4"/>
      <c r="C417" s="4"/>
      <c r="D417" s="13"/>
    </row>
    <row r="418" spans="1:4" x14ac:dyDescent="0.3">
      <c r="A418" s="3"/>
      <c r="B418" s="4"/>
      <c r="C418" s="4"/>
      <c r="D418" s="4"/>
    </row>
    <row r="419" spans="1:4" x14ac:dyDescent="0.3">
      <c r="A419" s="3"/>
      <c r="B419" s="4"/>
      <c r="C419" s="4"/>
      <c r="D419" s="4"/>
    </row>
    <row r="420" spans="1:4" x14ac:dyDescent="0.3">
      <c r="A420" s="3"/>
      <c r="B420" s="4"/>
      <c r="C420" s="4"/>
      <c r="D420" s="4"/>
    </row>
    <row r="421" spans="1:4" x14ac:dyDescent="0.3">
      <c r="A421" s="3"/>
      <c r="B421" s="4"/>
      <c r="C421" s="4"/>
      <c r="D421" s="4"/>
    </row>
    <row r="422" spans="1:4" x14ac:dyDescent="0.3">
      <c r="A422" s="3"/>
      <c r="B422" s="4"/>
      <c r="C422" s="4"/>
      <c r="D422" s="4"/>
    </row>
    <row r="423" spans="1:4" x14ac:dyDescent="0.3">
      <c r="A423" s="3"/>
      <c r="B423" s="14"/>
      <c r="C423" s="4"/>
      <c r="D423" s="4"/>
    </row>
    <row r="424" spans="1:4" x14ac:dyDescent="0.3">
      <c r="A424" s="3"/>
      <c r="B424" s="4"/>
      <c r="C424" s="4"/>
      <c r="D424" s="4"/>
    </row>
    <row r="425" spans="1:4" x14ac:dyDescent="0.3">
      <c r="A425" s="3"/>
      <c r="B425" s="7"/>
      <c r="C425" s="4"/>
      <c r="D425" s="4"/>
    </row>
    <row r="426" spans="1:4" x14ac:dyDescent="0.3">
      <c r="A426" s="3"/>
      <c r="B426" s="4"/>
      <c r="C426" s="4"/>
      <c r="D426" s="4"/>
    </row>
    <row r="427" spans="1:4" x14ac:dyDescent="0.3">
      <c r="A427" s="3"/>
      <c r="B427" s="4"/>
      <c r="C427" s="4"/>
      <c r="D427" s="4"/>
    </row>
    <row r="428" spans="1:4" x14ac:dyDescent="0.3">
      <c r="A428" s="3"/>
      <c r="B428" s="4"/>
      <c r="C428" s="4"/>
      <c r="D428" s="4"/>
    </row>
    <row r="429" spans="1:4" x14ac:dyDescent="0.3">
      <c r="A429" s="3"/>
      <c r="B429" s="4"/>
      <c r="C429" s="4"/>
      <c r="D429" s="4"/>
    </row>
    <row r="430" spans="1:4" x14ac:dyDescent="0.3">
      <c r="A430" s="3"/>
      <c r="B430" s="4"/>
      <c r="C430" s="4"/>
      <c r="D430" s="4"/>
    </row>
    <row r="431" spans="1:4" x14ac:dyDescent="0.3">
      <c r="A431" s="3"/>
      <c r="B431" s="4"/>
      <c r="C431" s="4"/>
      <c r="D431" s="4"/>
    </row>
    <row r="432" spans="1:4" x14ac:dyDescent="0.3">
      <c r="A432" s="3"/>
      <c r="B432" s="4"/>
      <c r="C432" s="4"/>
      <c r="D432" s="4"/>
    </row>
    <row r="433" spans="1:4" x14ac:dyDescent="0.3">
      <c r="A433" s="3"/>
      <c r="B433" s="4"/>
      <c r="C433" s="4"/>
      <c r="D433" s="4"/>
    </row>
    <row r="434" spans="1:4" x14ac:dyDescent="0.3">
      <c r="A434" s="3"/>
      <c r="B434" s="4"/>
      <c r="C434" s="4"/>
      <c r="D434" s="4"/>
    </row>
    <row r="435" spans="1:4" x14ac:dyDescent="0.3">
      <c r="A435" s="3"/>
      <c r="B435" s="4"/>
      <c r="C435" s="4"/>
      <c r="D435" s="4"/>
    </row>
    <row r="436" spans="1:4" x14ac:dyDescent="0.3">
      <c r="A436" s="3"/>
      <c r="B436" s="4"/>
      <c r="C436" s="4"/>
      <c r="D436" s="4"/>
    </row>
    <row r="437" spans="1:4" x14ac:dyDescent="0.3">
      <c r="A437" s="3"/>
      <c r="B437" s="4"/>
      <c r="C437" s="4"/>
      <c r="D437" s="4"/>
    </row>
    <row r="438" spans="1:4" x14ac:dyDescent="0.3">
      <c r="A438" s="3"/>
      <c r="B438" s="4"/>
      <c r="C438" s="4"/>
      <c r="D438" s="4"/>
    </row>
    <row r="439" spans="1:4" x14ac:dyDescent="0.3">
      <c r="A439" s="3"/>
      <c r="B439" s="4"/>
      <c r="C439" s="4"/>
      <c r="D439" s="4"/>
    </row>
    <row r="440" spans="1:4" x14ac:dyDescent="0.3">
      <c r="A440" s="3"/>
      <c r="B440" s="4"/>
      <c r="C440" s="4"/>
      <c r="D440" s="4"/>
    </row>
    <row r="441" spans="1:4" x14ac:dyDescent="0.3">
      <c r="A441" s="3"/>
      <c r="B441" s="4"/>
      <c r="C441" s="4"/>
      <c r="D441" s="4"/>
    </row>
    <row r="442" spans="1:4" x14ac:dyDescent="0.3">
      <c r="A442" s="3"/>
      <c r="B442" s="4"/>
      <c r="C442" s="4"/>
      <c r="D442" s="4"/>
    </row>
    <row r="443" spans="1:4" x14ac:dyDescent="0.3">
      <c r="A443" s="3"/>
      <c r="B443" s="4"/>
      <c r="C443" s="4"/>
      <c r="D443" s="4"/>
    </row>
    <row r="444" spans="1:4" x14ac:dyDescent="0.3">
      <c r="A444" s="3"/>
      <c r="B444" s="4"/>
      <c r="C444" s="4"/>
      <c r="D444" s="4"/>
    </row>
    <row r="445" spans="1:4" x14ac:dyDescent="0.3">
      <c r="A445" s="3"/>
      <c r="B445" s="4"/>
      <c r="C445" s="4"/>
      <c r="D445" s="4"/>
    </row>
    <row r="446" spans="1:4" x14ac:dyDescent="0.3">
      <c r="A446" s="3"/>
      <c r="B446" s="4"/>
      <c r="C446" s="4"/>
      <c r="D446" s="4"/>
    </row>
    <row r="447" spans="1:4" x14ac:dyDescent="0.3">
      <c r="A447" s="3"/>
      <c r="B447" s="4"/>
      <c r="C447" s="4"/>
      <c r="D447" s="4"/>
    </row>
    <row r="448" spans="1:4" x14ac:dyDescent="0.3">
      <c r="A448" s="3"/>
      <c r="B448" s="4"/>
      <c r="C448" s="4"/>
      <c r="D448" s="4"/>
    </row>
    <row r="449" spans="1:4" x14ac:dyDescent="0.3">
      <c r="A449" s="3"/>
      <c r="B449" s="4"/>
      <c r="C449" s="4"/>
      <c r="D449" s="4"/>
    </row>
    <row r="450" spans="1:4" x14ac:dyDescent="0.3">
      <c r="A450" s="3"/>
      <c r="B450" s="4"/>
      <c r="C450" s="4"/>
      <c r="D450" s="4"/>
    </row>
    <row r="451" spans="1:4" x14ac:dyDescent="0.3">
      <c r="A451" s="3"/>
      <c r="B451" s="4"/>
      <c r="C451" s="4"/>
      <c r="D451" s="4"/>
    </row>
    <row r="452" spans="1:4" x14ac:dyDescent="0.3">
      <c r="A452" s="3"/>
      <c r="B452" s="4"/>
      <c r="C452" s="4"/>
      <c r="D452" s="4"/>
    </row>
    <row r="453" spans="1:4" x14ac:dyDescent="0.3">
      <c r="A453" s="3"/>
      <c r="B453" s="4"/>
      <c r="C453" s="4"/>
      <c r="D453" s="4"/>
    </row>
    <row r="454" spans="1:4" x14ac:dyDescent="0.3">
      <c r="A454" s="3"/>
      <c r="B454" s="4"/>
      <c r="C454" s="4"/>
      <c r="D454" s="4"/>
    </row>
    <row r="455" spans="1:4" x14ac:dyDescent="0.3">
      <c r="A455" s="3"/>
      <c r="B455" s="4"/>
      <c r="C455" s="4"/>
      <c r="D455" s="4"/>
    </row>
    <row r="456" spans="1:4" x14ac:dyDescent="0.3">
      <c r="A456" s="3"/>
      <c r="B456" s="4"/>
      <c r="C456" s="4"/>
      <c r="D456" s="4"/>
    </row>
    <row r="457" spans="1:4" x14ac:dyDescent="0.3">
      <c r="A457" s="3"/>
      <c r="B457" s="4"/>
      <c r="C457" s="4"/>
      <c r="D457" s="4"/>
    </row>
    <row r="458" spans="1:4" x14ac:dyDescent="0.3">
      <c r="A458" s="3"/>
      <c r="B458" s="4"/>
      <c r="C458" s="4"/>
      <c r="D458" s="4"/>
    </row>
    <row r="459" spans="1:4" x14ac:dyDescent="0.3">
      <c r="A459" s="3"/>
      <c r="B459" s="4"/>
      <c r="C459" s="4"/>
      <c r="D459" s="4"/>
    </row>
    <row r="460" spans="1:4" x14ac:dyDescent="0.3">
      <c r="A460" s="3"/>
      <c r="B460" s="4"/>
      <c r="C460" s="4"/>
      <c r="D460" s="4"/>
    </row>
    <row r="461" spans="1:4" x14ac:dyDescent="0.3">
      <c r="A461" s="3"/>
      <c r="B461" s="4"/>
      <c r="C461" s="4"/>
      <c r="D461" s="4"/>
    </row>
    <row r="462" spans="1:4" x14ac:dyDescent="0.3">
      <c r="A462" s="3"/>
      <c r="B462" s="4"/>
      <c r="C462" s="4"/>
      <c r="D462" s="4"/>
    </row>
    <row r="463" spans="1:4" x14ac:dyDescent="0.3">
      <c r="A463" s="3"/>
      <c r="B463" s="4"/>
      <c r="C463" s="4"/>
      <c r="D463" s="4"/>
    </row>
    <row r="464" spans="1:4" x14ac:dyDescent="0.3">
      <c r="A464" s="3"/>
      <c r="B464" s="4"/>
      <c r="C464" s="4"/>
      <c r="D464" s="4"/>
    </row>
    <row r="465" spans="1:4" x14ac:dyDescent="0.3">
      <c r="A465" s="3"/>
      <c r="B465" s="4"/>
      <c r="C465" s="4"/>
      <c r="D465" s="4"/>
    </row>
    <row r="466" spans="1:4" x14ac:dyDescent="0.3">
      <c r="A466" s="3"/>
      <c r="B466" s="4"/>
      <c r="C466" s="4"/>
      <c r="D466" s="4"/>
    </row>
    <row r="467" spans="1:4" x14ac:dyDescent="0.3">
      <c r="A467" s="3"/>
      <c r="B467" s="4"/>
      <c r="C467" s="4"/>
      <c r="D467" s="4"/>
    </row>
    <row r="468" spans="1:4" x14ac:dyDescent="0.3">
      <c r="A468" s="3"/>
      <c r="B468" s="4"/>
      <c r="C468" s="4"/>
      <c r="D468" s="4"/>
    </row>
    <row r="469" spans="1:4" x14ac:dyDescent="0.3">
      <c r="A469" s="3"/>
      <c r="B469" s="4"/>
      <c r="C469" s="4"/>
      <c r="D469" s="4"/>
    </row>
    <row r="470" spans="1:4" x14ac:dyDescent="0.3">
      <c r="A470" s="3"/>
      <c r="B470" s="4"/>
      <c r="C470" s="4"/>
      <c r="D470" s="4"/>
    </row>
    <row r="471" spans="1:4" x14ac:dyDescent="0.3">
      <c r="A471" s="3"/>
      <c r="B471" s="4"/>
      <c r="C471" s="4"/>
      <c r="D471" s="4"/>
    </row>
    <row r="472" spans="1:4" x14ac:dyDescent="0.3">
      <c r="A472" s="3"/>
      <c r="B472" s="4"/>
      <c r="C472" s="4"/>
      <c r="D472" s="4"/>
    </row>
    <row r="473" spans="1:4" x14ac:dyDescent="0.3">
      <c r="A473" s="3"/>
      <c r="B473" s="4"/>
      <c r="C473" s="4"/>
      <c r="D473" s="4"/>
    </row>
    <row r="474" spans="1:4" x14ac:dyDescent="0.3">
      <c r="A474" s="3"/>
      <c r="B474" s="4"/>
      <c r="C474" s="4"/>
      <c r="D474" s="4"/>
    </row>
    <row r="475" spans="1:4" x14ac:dyDescent="0.3">
      <c r="A475" s="3"/>
      <c r="B475" s="4"/>
      <c r="C475" s="4"/>
      <c r="D475" s="4"/>
    </row>
    <row r="476" spans="1:4" x14ac:dyDescent="0.3">
      <c r="A476" s="3"/>
      <c r="B476" s="4"/>
      <c r="C476" s="4"/>
      <c r="D476" s="4"/>
    </row>
    <row r="477" spans="1:4" x14ac:dyDescent="0.3">
      <c r="A477" s="3"/>
      <c r="B477" s="4"/>
      <c r="C477" s="4"/>
      <c r="D477" s="4"/>
    </row>
    <row r="478" spans="1:4" x14ac:dyDescent="0.3">
      <c r="A478" s="3"/>
      <c r="B478" s="4"/>
      <c r="C478" s="4"/>
      <c r="D478" s="4"/>
    </row>
    <row r="479" spans="1:4" x14ac:dyDescent="0.3">
      <c r="A479" s="3"/>
      <c r="B479" s="4"/>
      <c r="C479" s="4"/>
      <c r="D479" s="4"/>
    </row>
    <row r="480" spans="1:4" x14ac:dyDescent="0.3">
      <c r="A480" s="3"/>
      <c r="B480" s="4"/>
      <c r="C480" s="4"/>
      <c r="D480" s="4"/>
    </row>
    <row r="481" spans="1:4" x14ac:dyDescent="0.3">
      <c r="A481" s="3"/>
      <c r="B481" s="4"/>
      <c r="C481" s="4"/>
      <c r="D481" s="4"/>
    </row>
    <row r="482" spans="1:4" x14ac:dyDescent="0.3">
      <c r="A482" s="3"/>
      <c r="B482" s="4"/>
      <c r="C482" s="4"/>
      <c r="D482" s="4"/>
    </row>
    <row r="483" spans="1:4" x14ac:dyDescent="0.3">
      <c r="A483" s="3"/>
      <c r="B483" s="4"/>
      <c r="C483" s="4"/>
      <c r="D483" s="4"/>
    </row>
    <row r="484" spans="1:4" x14ac:dyDescent="0.3">
      <c r="A484" s="3"/>
      <c r="B484" s="4"/>
      <c r="C484" s="4"/>
      <c r="D484" s="4"/>
    </row>
    <row r="485" spans="1:4" x14ac:dyDescent="0.3">
      <c r="A485" s="3"/>
      <c r="B485" s="4"/>
      <c r="C485" s="4"/>
      <c r="D485" s="6"/>
    </row>
    <row r="486" spans="1:4" x14ac:dyDescent="0.3">
      <c r="A486" s="3"/>
      <c r="B486" s="4"/>
      <c r="C486" s="4"/>
      <c r="D486" s="4"/>
    </row>
    <row r="487" spans="1:4" x14ac:dyDescent="0.3">
      <c r="A487" s="3"/>
      <c r="B487" s="4"/>
      <c r="C487" s="4"/>
      <c r="D487" s="4"/>
    </row>
    <row r="488" spans="1:4" x14ac:dyDescent="0.3">
      <c r="A488" s="3"/>
      <c r="B488" s="4"/>
      <c r="C488" s="4"/>
      <c r="D488" s="4"/>
    </row>
    <row r="489" spans="1:4" x14ac:dyDescent="0.3">
      <c r="A489" s="3"/>
      <c r="B489" s="4"/>
      <c r="C489" s="4"/>
      <c r="D489" s="4"/>
    </row>
    <row r="490" spans="1:4" x14ac:dyDescent="0.3">
      <c r="A490" s="3"/>
      <c r="B490" s="4"/>
      <c r="C490" s="4"/>
      <c r="D490" s="4"/>
    </row>
    <row r="491" spans="1:4" x14ac:dyDescent="0.3">
      <c r="A491" s="3"/>
      <c r="B491" s="4"/>
      <c r="C491" s="4"/>
      <c r="D491" s="4"/>
    </row>
    <row r="492" spans="1:4" x14ac:dyDescent="0.3">
      <c r="A492" s="3"/>
      <c r="B492" s="4"/>
      <c r="C492" s="4"/>
      <c r="D492" s="4"/>
    </row>
    <row r="493" spans="1:4" x14ac:dyDescent="0.3">
      <c r="A493" s="3"/>
      <c r="B493" s="4"/>
      <c r="C493" s="4"/>
      <c r="D493" s="4"/>
    </row>
    <row r="494" spans="1:4" x14ac:dyDescent="0.3">
      <c r="A494" s="3"/>
      <c r="B494" s="4"/>
      <c r="C494" s="4"/>
      <c r="D494" s="4"/>
    </row>
    <row r="495" spans="1:4" x14ac:dyDescent="0.3">
      <c r="A495" s="3"/>
      <c r="B495" s="4"/>
      <c r="C495" s="4"/>
      <c r="D495" s="4"/>
    </row>
    <row r="496" spans="1:4" x14ac:dyDescent="0.3">
      <c r="A496" s="3"/>
      <c r="B496" s="4"/>
      <c r="C496" s="4"/>
      <c r="D496" s="4"/>
    </row>
    <row r="497" spans="1:4" x14ac:dyDescent="0.3">
      <c r="A497" s="3"/>
      <c r="B497" s="4"/>
      <c r="C497" s="4"/>
      <c r="D497" s="4"/>
    </row>
    <row r="498" spans="1:4" x14ac:dyDescent="0.3">
      <c r="A498" s="3"/>
      <c r="B498" s="4"/>
      <c r="C498" s="4"/>
      <c r="D498" s="4"/>
    </row>
    <row r="499" spans="1:4" x14ac:dyDescent="0.3">
      <c r="A499" s="3"/>
      <c r="B499" s="4"/>
      <c r="C499" s="4"/>
      <c r="D499" s="4"/>
    </row>
    <row r="500" spans="1:4" x14ac:dyDescent="0.3">
      <c r="A500" s="3"/>
      <c r="B500" s="4"/>
      <c r="C500" s="4"/>
      <c r="D500" s="4"/>
    </row>
    <row r="501" spans="1:4" x14ac:dyDescent="0.3">
      <c r="A501" s="3"/>
      <c r="B501" s="4"/>
      <c r="C501" s="4"/>
      <c r="D501" s="4"/>
    </row>
    <row r="502" spans="1:4" x14ac:dyDescent="0.3">
      <c r="A502" s="3"/>
      <c r="B502" s="4"/>
      <c r="C502" s="4"/>
      <c r="D502" s="4"/>
    </row>
    <row r="503" spans="1:4" x14ac:dyDescent="0.3">
      <c r="A503" s="3"/>
      <c r="B503" s="4"/>
      <c r="C503" s="4"/>
      <c r="D503" s="4"/>
    </row>
    <row r="504" spans="1:4" x14ac:dyDescent="0.3">
      <c r="A504" s="3"/>
      <c r="B504" s="4"/>
      <c r="C504" s="4"/>
      <c r="D504" s="4"/>
    </row>
    <row r="505" spans="1:4" x14ac:dyDescent="0.3">
      <c r="A505" s="3"/>
      <c r="B505" s="4"/>
      <c r="C505" s="4"/>
      <c r="D505" s="4"/>
    </row>
    <row r="506" spans="1:4" x14ac:dyDescent="0.3">
      <c r="A506" s="3"/>
      <c r="B506" s="4"/>
      <c r="C506" s="4"/>
      <c r="D506" s="4"/>
    </row>
    <row r="507" spans="1:4" x14ac:dyDescent="0.3">
      <c r="A507" s="3"/>
      <c r="B507" s="4"/>
      <c r="C507" s="4"/>
      <c r="D507" s="4"/>
    </row>
    <row r="508" spans="1:4" x14ac:dyDescent="0.3">
      <c r="A508" s="3"/>
      <c r="B508" s="4"/>
      <c r="C508" s="4"/>
      <c r="D508" s="4"/>
    </row>
    <row r="509" spans="1:4" x14ac:dyDescent="0.3">
      <c r="A509" s="3"/>
      <c r="B509" s="4"/>
      <c r="C509" s="4"/>
      <c r="D509" s="4"/>
    </row>
    <row r="510" spans="1:4" x14ac:dyDescent="0.3">
      <c r="A510" s="3"/>
      <c r="B510" s="4"/>
      <c r="C510" s="4"/>
      <c r="D510" s="4"/>
    </row>
    <row r="511" spans="1:4" x14ac:dyDescent="0.3">
      <c r="A511" s="3"/>
      <c r="B511" s="4"/>
      <c r="C511" s="4"/>
      <c r="D511" s="4"/>
    </row>
    <row r="512" spans="1:4" x14ac:dyDescent="0.3">
      <c r="A512" s="3"/>
      <c r="B512" s="4"/>
      <c r="C512" s="4"/>
      <c r="D512" s="4"/>
    </row>
    <row r="513" spans="1:4" x14ac:dyDescent="0.3">
      <c r="A513" s="3"/>
      <c r="B513" s="4"/>
      <c r="C513" s="4"/>
      <c r="D513" s="4"/>
    </row>
    <row r="514" spans="1:4" x14ac:dyDescent="0.3">
      <c r="A514" s="3"/>
      <c r="B514" s="4"/>
      <c r="C514" s="4"/>
      <c r="D514" s="4"/>
    </row>
    <row r="515" spans="1:4" x14ac:dyDescent="0.3">
      <c r="A515" s="3"/>
      <c r="B515" s="4"/>
      <c r="C515" s="4"/>
      <c r="D515" s="4"/>
    </row>
    <row r="516" spans="1:4" x14ac:dyDescent="0.3">
      <c r="A516" s="3"/>
      <c r="B516" s="4"/>
      <c r="C516" s="4"/>
      <c r="D516" s="4"/>
    </row>
    <row r="517" spans="1:4" x14ac:dyDescent="0.3">
      <c r="A517" s="3"/>
      <c r="B517" s="4"/>
      <c r="C517" s="4"/>
      <c r="D517" s="13"/>
    </row>
    <row r="518" spans="1:4" x14ac:dyDescent="0.3">
      <c r="A518" s="3"/>
      <c r="B518" s="4"/>
      <c r="C518" s="4"/>
      <c r="D518" s="4"/>
    </row>
    <row r="519" spans="1:4" x14ac:dyDescent="0.3">
      <c r="A519" s="3"/>
      <c r="B519" s="4"/>
      <c r="C519" s="4"/>
      <c r="D519" s="4"/>
    </row>
    <row r="520" spans="1:4" x14ac:dyDescent="0.3">
      <c r="A520" s="3"/>
      <c r="B520" s="4"/>
      <c r="C520" s="4"/>
      <c r="D520" s="6"/>
    </row>
    <row r="521" spans="1:4" x14ac:dyDescent="0.3">
      <c r="A521" s="3"/>
      <c r="B521" s="4"/>
      <c r="C521" s="4"/>
      <c r="D521" s="4"/>
    </row>
    <row r="522" spans="1:4" x14ac:dyDescent="0.3">
      <c r="A522" s="3"/>
      <c r="B522" s="4"/>
      <c r="C522" s="4"/>
      <c r="D522" s="4"/>
    </row>
    <row r="523" spans="1:4" x14ac:dyDescent="0.3">
      <c r="A523" s="3"/>
      <c r="B523" s="4"/>
      <c r="C523" s="4"/>
      <c r="D523" s="4"/>
    </row>
    <row r="524" spans="1:4" x14ac:dyDescent="0.3">
      <c r="A524" s="3"/>
      <c r="B524" s="4"/>
      <c r="C524" s="4"/>
      <c r="D524" s="4"/>
    </row>
    <row r="525" spans="1:4" x14ac:dyDescent="0.3">
      <c r="A525" s="3"/>
      <c r="B525" s="15"/>
      <c r="C525" s="4"/>
      <c r="D525" s="4"/>
    </row>
    <row r="526" spans="1:4" x14ac:dyDescent="0.3">
      <c r="A526" s="3"/>
      <c r="B526" s="4"/>
      <c r="C526" s="4"/>
      <c r="D526" s="4"/>
    </row>
    <row r="527" spans="1:4" x14ac:dyDescent="0.3">
      <c r="A527" s="3"/>
      <c r="B527" s="4"/>
      <c r="C527" s="4"/>
      <c r="D527" s="4"/>
    </row>
    <row r="528" spans="1:4" x14ac:dyDescent="0.3">
      <c r="A528" s="3"/>
      <c r="B528" s="4"/>
      <c r="C528" s="4"/>
      <c r="D528" s="15"/>
    </row>
    <row r="529" spans="1:4" x14ac:dyDescent="0.3">
      <c r="A529" s="3"/>
      <c r="B529" s="15"/>
      <c r="C529" s="4"/>
      <c r="D529" s="15"/>
    </row>
    <row r="530" spans="1:4" x14ac:dyDescent="0.3">
      <c r="A530" s="3"/>
      <c r="B530" s="15"/>
      <c r="C530" s="4"/>
      <c r="D530" s="15"/>
    </row>
    <row r="531" spans="1:4" x14ac:dyDescent="0.3">
      <c r="A531" s="3"/>
      <c r="B531" s="15"/>
      <c r="C531" s="4"/>
      <c r="D531" s="4"/>
    </row>
    <row r="532" spans="1:4" x14ac:dyDescent="0.3">
      <c r="A532" s="3"/>
      <c r="B532" s="15"/>
      <c r="C532" s="4"/>
      <c r="D532" s="4"/>
    </row>
    <row r="533" spans="1:4" x14ac:dyDescent="0.3">
      <c r="A533" s="3"/>
      <c r="B533" s="4"/>
      <c r="C533" s="4"/>
      <c r="D533" s="4"/>
    </row>
    <row r="534" spans="1:4" x14ac:dyDescent="0.3">
      <c r="A534" s="3"/>
      <c r="B534" s="4"/>
      <c r="C534" s="4"/>
      <c r="D534" s="4"/>
    </row>
    <row r="535" spans="1:4" x14ac:dyDescent="0.3">
      <c r="A535" s="3"/>
      <c r="B535" s="4"/>
      <c r="C535" s="4"/>
      <c r="D535" s="4"/>
    </row>
    <row r="536" spans="1:4" x14ac:dyDescent="0.3">
      <c r="A536" s="3"/>
      <c r="B536" s="4"/>
      <c r="C536" s="4"/>
      <c r="D536" s="4"/>
    </row>
    <row r="537" spans="1:4" x14ac:dyDescent="0.3">
      <c r="A537" s="3"/>
      <c r="B537" s="4"/>
      <c r="C537" s="4"/>
      <c r="D537" s="4"/>
    </row>
    <row r="538" spans="1:4" x14ac:dyDescent="0.3">
      <c r="A538" s="3"/>
      <c r="B538" s="4"/>
      <c r="C538" s="4"/>
      <c r="D538" s="4"/>
    </row>
    <row r="539" spans="1:4" x14ac:dyDescent="0.3">
      <c r="A539" s="3"/>
      <c r="B539" s="4"/>
      <c r="C539" s="4"/>
      <c r="D539" s="4"/>
    </row>
    <row r="540" spans="1:4" x14ac:dyDescent="0.3">
      <c r="A540" s="3"/>
      <c r="B540" s="4"/>
      <c r="C540" s="4"/>
      <c r="D540" s="4"/>
    </row>
    <row r="541" spans="1:4" x14ac:dyDescent="0.3">
      <c r="A541" s="3"/>
      <c r="B541" s="4"/>
      <c r="C541" s="4"/>
      <c r="D541" s="4"/>
    </row>
    <row r="542" spans="1:4" x14ac:dyDescent="0.3">
      <c r="A542" s="3"/>
      <c r="B542" s="4"/>
      <c r="C542" s="4"/>
      <c r="D542" s="4"/>
    </row>
    <row r="543" spans="1:4" x14ac:dyDescent="0.3">
      <c r="A543" s="3"/>
      <c r="B543" s="4"/>
      <c r="C543" s="4"/>
      <c r="D543" s="4"/>
    </row>
    <row r="544" spans="1:4" x14ac:dyDescent="0.3">
      <c r="A544" s="3"/>
      <c r="B544" s="4"/>
      <c r="C544" s="4"/>
      <c r="D544" s="4"/>
    </row>
    <row r="545" spans="1:4" x14ac:dyDescent="0.3">
      <c r="A545" s="3"/>
      <c r="B545" s="4"/>
      <c r="C545" s="4"/>
      <c r="D545" s="4"/>
    </row>
    <row r="546" spans="1:4" x14ac:dyDescent="0.3">
      <c r="A546" s="3"/>
      <c r="B546" s="4"/>
      <c r="C546" s="4"/>
      <c r="D546" s="4"/>
    </row>
    <row r="547" spans="1:4" x14ac:dyDescent="0.3">
      <c r="A547" s="3"/>
      <c r="B547" s="4"/>
      <c r="C547" s="4"/>
      <c r="D547" s="4"/>
    </row>
    <row r="548" spans="1:4" x14ac:dyDescent="0.3">
      <c r="A548" s="3"/>
      <c r="B548" s="4"/>
      <c r="C548" s="4"/>
      <c r="D548" s="4"/>
    </row>
    <row r="549" spans="1:4" x14ac:dyDescent="0.3">
      <c r="A549" s="3"/>
      <c r="B549" s="4"/>
      <c r="C549" s="4"/>
      <c r="D549" s="4"/>
    </row>
    <row r="550" spans="1:4" x14ac:dyDescent="0.3">
      <c r="A550" s="3"/>
      <c r="B550" s="4"/>
      <c r="C550" s="4"/>
      <c r="D550" s="4"/>
    </row>
    <row r="551" spans="1:4" x14ac:dyDescent="0.3">
      <c r="A551" s="3"/>
      <c r="B551" s="4"/>
      <c r="C551" s="4"/>
      <c r="D551" s="4"/>
    </row>
    <row r="552" spans="1:4" x14ac:dyDescent="0.3">
      <c r="A552" s="3"/>
      <c r="B552" s="4"/>
      <c r="C552" s="4"/>
      <c r="D552" s="4"/>
    </row>
    <row r="553" spans="1:4" x14ac:dyDescent="0.3">
      <c r="A553" s="3"/>
      <c r="B553" s="4"/>
      <c r="C553" s="4"/>
      <c r="D553" s="4"/>
    </row>
    <row r="554" spans="1:4" x14ac:dyDescent="0.3">
      <c r="A554" s="3"/>
      <c r="B554" s="4"/>
      <c r="C554" s="4"/>
      <c r="D554" s="4"/>
    </row>
    <row r="555" spans="1:4" x14ac:dyDescent="0.3">
      <c r="A555" s="3"/>
      <c r="B555" s="4"/>
      <c r="C555" s="4"/>
      <c r="D555" s="4"/>
    </row>
    <row r="556" spans="1:4" x14ac:dyDescent="0.3">
      <c r="A556" s="3"/>
      <c r="B556" s="4"/>
      <c r="C556" s="4"/>
      <c r="D556" s="4"/>
    </row>
    <row r="557" spans="1:4" x14ac:dyDescent="0.3">
      <c r="A557" s="3"/>
      <c r="B557" s="4"/>
      <c r="C557" s="4"/>
      <c r="D557" s="4"/>
    </row>
    <row r="558" spans="1:4" x14ac:dyDescent="0.3">
      <c r="A558" s="3"/>
      <c r="B558" s="4"/>
      <c r="C558" s="4"/>
      <c r="D558" s="4"/>
    </row>
    <row r="559" spans="1:4" x14ac:dyDescent="0.3">
      <c r="A559" s="3"/>
      <c r="B559" s="15"/>
      <c r="C559" s="4"/>
      <c r="D559" s="4"/>
    </row>
    <row r="560" spans="1:4" x14ac:dyDescent="0.3">
      <c r="A560" s="3"/>
      <c r="B560" s="15"/>
      <c r="C560" s="4"/>
      <c r="D560" s="4"/>
    </row>
    <row r="561" spans="1:4" x14ac:dyDescent="0.3">
      <c r="A561" s="3"/>
      <c r="B561" s="15"/>
      <c r="C561" s="4"/>
      <c r="D561" s="4"/>
    </row>
    <row r="562" spans="1:4" x14ac:dyDescent="0.3">
      <c r="A562" s="3"/>
      <c r="B562" s="15"/>
      <c r="C562" s="4"/>
      <c r="D562" s="16"/>
    </row>
    <row r="563" spans="1:4" x14ac:dyDescent="0.3">
      <c r="A563" s="3"/>
      <c r="B563" s="4"/>
      <c r="C563" s="4"/>
      <c r="D563" s="4"/>
    </row>
    <row r="564" spans="1:4" x14ac:dyDescent="0.3">
      <c r="A564" s="3"/>
      <c r="B564" s="4"/>
      <c r="C564" s="4"/>
      <c r="D564" s="4"/>
    </row>
    <row r="565" spans="1:4" x14ac:dyDescent="0.3">
      <c r="A565" s="3"/>
      <c r="B565" s="4"/>
      <c r="C565" s="4"/>
      <c r="D565" s="4"/>
    </row>
    <row r="566" spans="1:4" x14ac:dyDescent="0.3">
      <c r="A566" s="3"/>
      <c r="B566" s="4"/>
      <c r="C566" s="4"/>
      <c r="D566" s="4"/>
    </row>
    <row r="567" spans="1:4" x14ac:dyDescent="0.3">
      <c r="A567" s="3"/>
      <c r="B567" s="4"/>
      <c r="C567" s="4"/>
      <c r="D567" s="4"/>
    </row>
    <row r="568" spans="1:4" x14ac:dyDescent="0.3">
      <c r="A568" s="3"/>
      <c r="B568" s="4"/>
      <c r="C568" s="4"/>
      <c r="D568" s="4"/>
    </row>
    <row r="569" spans="1:4" x14ac:dyDescent="0.3">
      <c r="A569" s="3"/>
      <c r="B569" s="4"/>
      <c r="C569" s="4"/>
      <c r="D569" s="4"/>
    </row>
    <row r="570" spans="1:4" x14ac:dyDescent="0.3">
      <c r="A570" s="3"/>
      <c r="B570" s="4"/>
      <c r="C570" s="4"/>
      <c r="D570" s="4"/>
    </row>
    <row r="571" spans="1:4" x14ac:dyDescent="0.3">
      <c r="A571" s="3"/>
      <c r="B571" s="4"/>
      <c r="C571" s="4"/>
      <c r="D571" s="4"/>
    </row>
    <row r="572" spans="1:4" x14ac:dyDescent="0.3">
      <c r="A572" s="3"/>
      <c r="B572" s="4"/>
      <c r="C572" s="4"/>
      <c r="D572" s="4"/>
    </row>
    <row r="573" spans="1:4" x14ac:dyDescent="0.3">
      <c r="A573" s="3"/>
      <c r="B573" s="4"/>
      <c r="C573" s="4"/>
      <c r="D573" s="16"/>
    </row>
    <row r="574" spans="1:4" x14ac:dyDescent="0.3">
      <c r="A574" s="3"/>
      <c r="B574" s="4"/>
      <c r="C574" s="4"/>
      <c r="D574" s="4"/>
    </row>
    <row r="575" spans="1:4" x14ac:dyDescent="0.3">
      <c r="A575" s="3"/>
      <c r="B575" s="4"/>
      <c r="C575" s="4"/>
      <c r="D575" s="4"/>
    </row>
    <row r="576" spans="1:4" x14ac:dyDescent="0.3">
      <c r="A576" s="3"/>
      <c r="B576" s="4"/>
      <c r="C576" s="4"/>
      <c r="D576" s="4"/>
    </row>
    <row r="577" spans="1:4" x14ac:dyDescent="0.3">
      <c r="A577" s="3"/>
      <c r="B577" s="4"/>
      <c r="C577" s="4"/>
      <c r="D577" s="4"/>
    </row>
    <row r="578" spans="1:4" x14ac:dyDescent="0.3">
      <c r="A578" s="3"/>
      <c r="B578" s="4"/>
      <c r="C578" s="4"/>
      <c r="D578" s="4"/>
    </row>
    <row r="579" spans="1:4" x14ac:dyDescent="0.3">
      <c r="A579" s="3"/>
      <c r="B579" s="4"/>
      <c r="C579" s="4"/>
      <c r="D579" s="4"/>
    </row>
    <row r="580" spans="1:4" x14ac:dyDescent="0.3">
      <c r="A580" s="3"/>
      <c r="B580" s="4"/>
      <c r="C580" s="4"/>
      <c r="D580" s="4"/>
    </row>
    <row r="581" spans="1:4" x14ac:dyDescent="0.3">
      <c r="A581" s="3"/>
      <c r="B581" s="4"/>
      <c r="C581" s="4"/>
      <c r="D581" s="4"/>
    </row>
    <row r="582" spans="1:4" x14ac:dyDescent="0.3">
      <c r="A582" s="3"/>
      <c r="B582" s="4"/>
      <c r="C582" s="4"/>
      <c r="D582" s="4"/>
    </row>
    <row r="583" spans="1:4" x14ac:dyDescent="0.3">
      <c r="A583" s="3"/>
      <c r="B583" s="4"/>
      <c r="C583" s="4"/>
      <c r="D583" s="4"/>
    </row>
    <row r="584" spans="1:4" x14ac:dyDescent="0.3">
      <c r="A584" s="3"/>
      <c r="B584" s="4"/>
      <c r="C584" s="4"/>
      <c r="D584" s="4"/>
    </row>
    <row r="585" spans="1:4" x14ac:dyDescent="0.3">
      <c r="A585" s="3"/>
      <c r="B585" s="4"/>
      <c r="C585" s="4"/>
      <c r="D585" s="4"/>
    </row>
    <row r="586" spans="1:4" x14ac:dyDescent="0.3">
      <c r="A586" s="3"/>
      <c r="B586" s="4"/>
      <c r="C586" s="4"/>
      <c r="D586" s="4"/>
    </row>
    <row r="587" spans="1:4" x14ac:dyDescent="0.3">
      <c r="A587" s="3"/>
      <c r="B587" s="4"/>
      <c r="C587" s="4"/>
      <c r="D587" s="4"/>
    </row>
    <row r="588" spans="1:4" x14ac:dyDescent="0.3">
      <c r="A588" s="3"/>
      <c r="B588" s="4"/>
      <c r="C588" s="4"/>
      <c r="D588" s="4"/>
    </row>
    <row r="589" spans="1:4" x14ac:dyDescent="0.3">
      <c r="A589" s="3"/>
      <c r="B589" s="4"/>
      <c r="C589" s="4"/>
      <c r="D589" s="4"/>
    </row>
    <row r="590" spans="1:4" x14ac:dyDescent="0.3">
      <c r="A590" s="3"/>
      <c r="B590" s="4"/>
      <c r="C590" s="4"/>
      <c r="D590" s="4"/>
    </row>
    <row r="591" spans="1:4" x14ac:dyDescent="0.3">
      <c r="A591" s="3"/>
      <c r="B591" s="4"/>
      <c r="C591" s="4"/>
      <c r="D591" s="4"/>
    </row>
    <row r="592" spans="1:4" x14ac:dyDescent="0.3">
      <c r="A592" s="3"/>
      <c r="B592" s="4"/>
      <c r="C592" s="4"/>
      <c r="D592" s="4"/>
    </row>
    <row r="593" spans="1:4" x14ac:dyDescent="0.3">
      <c r="A593" s="3"/>
      <c r="B593" s="4"/>
      <c r="C593" s="4"/>
      <c r="D593" s="4"/>
    </row>
    <row r="594" spans="1:4" x14ac:dyDescent="0.3">
      <c r="A594" s="3"/>
      <c r="B594" s="4"/>
      <c r="C594" s="4"/>
      <c r="D594" s="4"/>
    </row>
    <row r="595" spans="1:4" x14ac:dyDescent="0.3">
      <c r="A595" s="3"/>
      <c r="B595" s="4"/>
      <c r="C595" s="4"/>
      <c r="D595" s="4"/>
    </row>
    <row r="596" spans="1:4" x14ac:dyDescent="0.3">
      <c r="A596" s="3"/>
      <c r="B596" s="4"/>
      <c r="C596" s="4"/>
      <c r="D596" s="4"/>
    </row>
    <row r="597" spans="1:4" x14ac:dyDescent="0.3">
      <c r="A597" s="3"/>
      <c r="B597" s="4"/>
      <c r="C597" s="4"/>
      <c r="D597" s="4"/>
    </row>
    <row r="598" spans="1:4" x14ac:dyDescent="0.3">
      <c r="A598" s="3"/>
      <c r="B598" s="4"/>
      <c r="C598" s="4"/>
      <c r="D598" s="4"/>
    </row>
    <row r="599" spans="1:4" x14ac:dyDescent="0.3">
      <c r="A599" s="3"/>
      <c r="B599" s="4"/>
      <c r="C599" s="4"/>
      <c r="D599" s="4"/>
    </row>
    <row r="600" spans="1:4" x14ac:dyDescent="0.3">
      <c r="A600" s="3"/>
      <c r="B600" s="4"/>
      <c r="C600" s="4"/>
      <c r="D600" s="4"/>
    </row>
    <row r="601" spans="1:4" x14ac:dyDescent="0.3">
      <c r="A601" s="3"/>
      <c r="B601" s="4"/>
      <c r="C601" s="4"/>
      <c r="D601" s="4"/>
    </row>
    <row r="602" spans="1:4" x14ac:dyDescent="0.3">
      <c r="A602" s="3"/>
      <c r="B602" s="4"/>
      <c r="C602" s="4"/>
      <c r="D602" s="4"/>
    </row>
    <row r="603" spans="1:4" x14ac:dyDescent="0.3">
      <c r="A603" s="3"/>
      <c r="B603" s="4"/>
      <c r="C603" s="4"/>
      <c r="D603" s="4"/>
    </row>
    <row r="604" spans="1:4" x14ac:dyDescent="0.3">
      <c r="A604" s="3"/>
      <c r="B604" s="4"/>
      <c r="C604" s="4"/>
      <c r="D604" s="4"/>
    </row>
    <row r="605" spans="1:4" x14ac:dyDescent="0.3">
      <c r="A605" s="3"/>
      <c r="B605" s="4"/>
      <c r="C605" s="4"/>
      <c r="D605" s="4"/>
    </row>
    <row r="606" spans="1:4" x14ac:dyDescent="0.3">
      <c r="A606" s="3"/>
      <c r="B606" s="4"/>
      <c r="C606" s="4"/>
      <c r="D606" s="4"/>
    </row>
    <row r="607" spans="1:4" x14ac:dyDescent="0.3">
      <c r="A607" s="3"/>
      <c r="B607" s="4"/>
      <c r="C607" s="4"/>
      <c r="D607" s="4"/>
    </row>
    <row r="608" spans="1:4" x14ac:dyDescent="0.3">
      <c r="A608" s="3"/>
      <c r="B608" s="4"/>
      <c r="C608" s="4"/>
      <c r="D608" s="4"/>
    </row>
    <row r="609" spans="1:4" x14ac:dyDescent="0.3">
      <c r="A609" s="3"/>
      <c r="B609" s="4"/>
      <c r="C609" s="4"/>
      <c r="D609" s="4"/>
    </row>
    <row r="610" spans="1:4" x14ac:dyDescent="0.3">
      <c r="A610" s="3"/>
      <c r="B610" s="4"/>
      <c r="C610" s="4"/>
      <c r="D610" s="4"/>
    </row>
    <row r="611" spans="1:4" x14ac:dyDescent="0.3">
      <c r="A611" s="3"/>
      <c r="B611" s="4"/>
      <c r="C611" s="4"/>
      <c r="D611" s="4"/>
    </row>
    <row r="612" spans="1:4" x14ac:dyDescent="0.3">
      <c r="A612" s="3"/>
      <c r="B612" s="4"/>
      <c r="C612" s="4"/>
      <c r="D612" s="4"/>
    </row>
    <row r="613" spans="1:4" x14ac:dyDescent="0.3">
      <c r="A613" s="3"/>
      <c r="B613" s="4"/>
      <c r="C613" s="4"/>
      <c r="D613" s="4"/>
    </row>
    <row r="614" spans="1:4" x14ac:dyDescent="0.3">
      <c r="A614" s="3"/>
      <c r="B614" s="4"/>
      <c r="C614" s="4"/>
      <c r="D614" s="4"/>
    </row>
    <row r="615" spans="1:4" x14ac:dyDescent="0.3">
      <c r="A615" s="3"/>
      <c r="B615" s="4"/>
      <c r="C615" s="4"/>
      <c r="D615" s="4"/>
    </row>
    <row r="616" spans="1:4" x14ac:dyDescent="0.3">
      <c r="A616" s="3"/>
      <c r="B616" s="4"/>
      <c r="C616" s="4"/>
      <c r="D616" s="4"/>
    </row>
    <row r="617" spans="1:4" x14ac:dyDescent="0.3">
      <c r="A617" s="3"/>
      <c r="B617" s="4"/>
      <c r="C617" s="4"/>
      <c r="D617" s="4"/>
    </row>
    <row r="618" spans="1:4" x14ac:dyDescent="0.3">
      <c r="A618" s="3"/>
      <c r="B618" s="4"/>
      <c r="C618" s="4"/>
      <c r="D618" s="4"/>
    </row>
    <row r="619" spans="1:4" x14ac:dyDescent="0.3">
      <c r="A619" s="3"/>
      <c r="B619" s="4"/>
      <c r="C619" s="4"/>
      <c r="D619" s="4"/>
    </row>
    <row r="620" spans="1:4" x14ac:dyDescent="0.3">
      <c r="A620" s="3"/>
      <c r="B620" s="4"/>
      <c r="C620" s="4"/>
      <c r="D620" s="4"/>
    </row>
    <row r="621" spans="1:4" x14ac:dyDescent="0.3">
      <c r="A621" s="3"/>
      <c r="B621" s="4"/>
      <c r="C621" s="4"/>
      <c r="D621" s="4"/>
    </row>
    <row r="622" spans="1:4" x14ac:dyDescent="0.3">
      <c r="A622" s="3"/>
      <c r="B622" s="4"/>
      <c r="C622" s="4"/>
      <c r="D622" s="4"/>
    </row>
    <row r="623" spans="1:4" x14ac:dyDescent="0.3">
      <c r="A623" s="3"/>
      <c r="B623" s="4"/>
      <c r="C623" s="4"/>
      <c r="D623" s="4"/>
    </row>
    <row r="624" spans="1:4" x14ac:dyDescent="0.3">
      <c r="A624" s="3"/>
      <c r="B624" s="4"/>
      <c r="C624" s="4"/>
      <c r="D624" s="4"/>
    </row>
    <row r="625" spans="1:4" x14ac:dyDescent="0.3">
      <c r="A625" s="3"/>
      <c r="B625" s="4"/>
      <c r="C625" s="4"/>
      <c r="D625" s="4"/>
    </row>
    <row r="626" spans="1:4" x14ac:dyDescent="0.3">
      <c r="A626" s="3"/>
      <c r="B626" s="4"/>
      <c r="C626" s="4"/>
      <c r="D626" s="4"/>
    </row>
    <row r="627" spans="1:4" x14ac:dyDescent="0.3">
      <c r="A627" s="3"/>
      <c r="B627" s="4"/>
      <c r="C627" s="4"/>
      <c r="D627" s="4"/>
    </row>
    <row r="628" spans="1:4" x14ac:dyDescent="0.3">
      <c r="A628" s="3"/>
      <c r="B628" s="4"/>
      <c r="C628" s="4"/>
      <c r="D628" s="4"/>
    </row>
    <row r="629" spans="1:4" x14ac:dyDescent="0.3">
      <c r="A629" s="3"/>
      <c r="B629" s="4"/>
      <c r="C629" s="4"/>
      <c r="D629" s="4"/>
    </row>
    <row r="630" spans="1:4" x14ac:dyDescent="0.3">
      <c r="A630" s="3"/>
      <c r="B630" s="4"/>
      <c r="C630" s="4"/>
      <c r="D630" s="4"/>
    </row>
    <row r="631" spans="1:4" x14ac:dyDescent="0.3">
      <c r="A631" s="3"/>
      <c r="B631" s="4"/>
      <c r="C631" s="4"/>
      <c r="D631" s="4"/>
    </row>
    <row r="632" spans="1:4" x14ac:dyDescent="0.3">
      <c r="A632" s="3"/>
      <c r="B632" s="4"/>
      <c r="C632" s="4"/>
      <c r="D632" s="4"/>
    </row>
    <row r="633" spans="1:4" x14ac:dyDescent="0.3">
      <c r="A633" s="3"/>
      <c r="B633" s="4"/>
      <c r="C633" s="4"/>
      <c r="D633" s="4"/>
    </row>
    <row r="634" spans="1:4" x14ac:dyDescent="0.3">
      <c r="A634" s="3"/>
      <c r="B634" s="4"/>
      <c r="C634" s="4"/>
      <c r="D634" s="4"/>
    </row>
    <row r="635" spans="1:4" x14ac:dyDescent="0.3">
      <c r="A635" s="3"/>
      <c r="B635" s="4"/>
      <c r="C635" s="4"/>
      <c r="D635" s="4"/>
    </row>
    <row r="636" spans="1:4" x14ac:dyDescent="0.3">
      <c r="A636" s="3"/>
      <c r="B636" s="4"/>
      <c r="C636" s="4"/>
      <c r="D636" s="4"/>
    </row>
    <row r="637" spans="1:4" x14ac:dyDescent="0.3">
      <c r="A637" s="3"/>
      <c r="B637" s="4"/>
      <c r="C637" s="4"/>
      <c r="D637" s="4"/>
    </row>
    <row r="638" spans="1:4" x14ac:dyDescent="0.3">
      <c r="A638" s="3"/>
      <c r="B638" s="4"/>
      <c r="C638" s="4"/>
      <c r="D638" s="4"/>
    </row>
    <row r="639" spans="1:4" x14ac:dyDescent="0.3">
      <c r="A639" s="3"/>
      <c r="B639" s="4"/>
      <c r="C639" s="4"/>
      <c r="D639" s="4"/>
    </row>
    <row r="640" spans="1:4" x14ac:dyDescent="0.3">
      <c r="A640" s="3"/>
      <c r="B640" s="4"/>
      <c r="C640" s="4"/>
      <c r="D640" s="4"/>
    </row>
    <row r="641" spans="1:4" x14ac:dyDescent="0.3">
      <c r="A641" s="3"/>
      <c r="B641" s="4"/>
      <c r="C641" s="4"/>
      <c r="D641" s="4"/>
    </row>
    <row r="642" spans="1:4" x14ac:dyDescent="0.3">
      <c r="A642" s="3"/>
      <c r="B642" s="4"/>
      <c r="C642" s="4"/>
      <c r="D642" s="4"/>
    </row>
    <row r="643" spans="1:4" x14ac:dyDescent="0.3">
      <c r="A643" s="3"/>
      <c r="B643" s="4"/>
      <c r="C643" s="4"/>
      <c r="D643" s="4"/>
    </row>
    <row r="644" spans="1:4" x14ac:dyDescent="0.3">
      <c r="A644" s="3"/>
      <c r="B644" s="4"/>
      <c r="C644" s="4"/>
      <c r="D644" s="4"/>
    </row>
    <row r="645" spans="1:4" x14ac:dyDescent="0.3">
      <c r="A645" s="3"/>
      <c r="B645" s="4"/>
      <c r="C645" s="4"/>
      <c r="D645" s="4"/>
    </row>
    <row r="646" spans="1:4" x14ac:dyDescent="0.3">
      <c r="A646" s="3"/>
      <c r="B646" s="4"/>
      <c r="C646" s="4"/>
      <c r="D646" s="4"/>
    </row>
    <row r="647" spans="1:4" x14ac:dyDescent="0.3">
      <c r="A647" s="3"/>
      <c r="B647" s="4"/>
      <c r="C647" s="4"/>
      <c r="D647" s="4"/>
    </row>
    <row r="648" spans="1:4" x14ac:dyDescent="0.3">
      <c r="A648" s="3"/>
      <c r="B648" s="4"/>
      <c r="C648" s="4"/>
      <c r="D648" s="4"/>
    </row>
    <row r="649" spans="1:4" x14ac:dyDescent="0.3">
      <c r="A649" s="3"/>
      <c r="B649" s="4"/>
      <c r="C649" s="4"/>
      <c r="D649" s="4"/>
    </row>
    <row r="650" spans="1:4" x14ac:dyDescent="0.3">
      <c r="A650" s="3"/>
      <c r="B650" s="4"/>
      <c r="C650" s="4"/>
      <c r="D650" s="4"/>
    </row>
    <row r="651" spans="1:4" x14ac:dyDescent="0.3">
      <c r="A651" s="3"/>
      <c r="B651" s="4"/>
      <c r="C651" s="4"/>
      <c r="D651" s="4"/>
    </row>
    <row r="652" spans="1:4" x14ac:dyDescent="0.3">
      <c r="A652" s="3"/>
      <c r="B652" s="4"/>
      <c r="C652" s="4"/>
      <c r="D652" s="4"/>
    </row>
    <row r="653" spans="1:4" x14ac:dyDescent="0.3">
      <c r="A653" s="3"/>
      <c r="B653" s="4"/>
      <c r="C653" s="4"/>
      <c r="D653" s="4"/>
    </row>
    <row r="654" spans="1:4" x14ac:dyDescent="0.3">
      <c r="A654" s="3"/>
      <c r="B654" s="4"/>
      <c r="C654" s="4"/>
      <c r="D654" s="4"/>
    </row>
    <row r="655" spans="1:4" x14ac:dyDescent="0.3">
      <c r="A655" s="3"/>
      <c r="B655" s="4"/>
      <c r="C655" s="4"/>
      <c r="D655" s="4"/>
    </row>
    <row r="656" spans="1:4" x14ac:dyDescent="0.3">
      <c r="A656" s="3"/>
      <c r="B656" s="4"/>
      <c r="C656" s="4"/>
      <c r="D656" s="4"/>
    </row>
    <row r="657" spans="1:4" x14ac:dyDescent="0.3">
      <c r="A657" s="3"/>
      <c r="B657" s="4"/>
      <c r="C657" s="4"/>
      <c r="D657" s="4"/>
    </row>
    <row r="658" spans="1:4" x14ac:dyDescent="0.3">
      <c r="A658" s="3"/>
      <c r="B658" s="4"/>
      <c r="C658" s="4"/>
      <c r="D658" s="4"/>
    </row>
    <row r="659" spans="1:4" x14ac:dyDescent="0.3">
      <c r="A659" s="3"/>
      <c r="B659" s="4"/>
      <c r="C659" s="4"/>
      <c r="D659" s="4"/>
    </row>
    <row r="660" spans="1:4" x14ac:dyDescent="0.3">
      <c r="A660" s="3"/>
      <c r="B660" s="4"/>
      <c r="C660" s="4"/>
      <c r="D660" s="4"/>
    </row>
    <row r="661" spans="1:4" x14ac:dyDescent="0.3">
      <c r="A661" s="3"/>
      <c r="B661" s="4"/>
      <c r="C661" s="4"/>
      <c r="D661" s="4"/>
    </row>
    <row r="662" spans="1:4" x14ac:dyDescent="0.3">
      <c r="A662" s="3"/>
      <c r="B662" s="4"/>
      <c r="C662" s="4"/>
      <c r="D662" s="4"/>
    </row>
    <row r="663" spans="1:4" x14ac:dyDescent="0.3">
      <c r="A663" s="3"/>
      <c r="B663" s="4"/>
      <c r="C663" s="4"/>
      <c r="D663" s="4"/>
    </row>
    <row r="664" spans="1:4" x14ac:dyDescent="0.3">
      <c r="A664" s="3"/>
      <c r="B664" s="4"/>
      <c r="C664" s="4"/>
      <c r="D664" s="4"/>
    </row>
    <row r="665" spans="1:4" x14ac:dyDescent="0.3">
      <c r="A665" s="3"/>
      <c r="B665" s="4"/>
      <c r="C665" s="4"/>
      <c r="D665" s="4"/>
    </row>
    <row r="666" spans="1:4" x14ac:dyDescent="0.3">
      <c r="A666" s="3"/>
      <c r="B666" s="4"/>
      <c r="C666" s="4"/>
      <c r="D666" s="4"/>
    </row>
    <row r="667" spans="1:4" x14ac:dyDescent="0.3">
      <c r="A667" s="3"/>
      <c r="B667" s="4"/>
      <c r="C667" s="4"/>
      <c r="D667" s="4"/>
    </row>
    <row r="668" spans="1:4" x14ac:dyDescent="0.3">
      <c r="A668" s="3"/>
      <c r="B668" s="4"/>
      <c r="C668" s="4"/>
      <c r="D668" s="4"/>
    </row>
    <row r="669" spans="1:4" x14ac:dyDescent="0.3">
      <c r="A669" s="3"/>
      <c r="B669" s="4"/>
      <c r="C669" s="4"/>
      <c r="D669" s="4"/>
    </row>
    <row r="670" spans="1:4" x14ac:dyDescent="0.3">
      <c r="A670" s="3"/>
      <c r="B670" s="4"/>
      <c r="C670" s="4"/>
      <c r="D670" s="4"/>
    </row>
    <row r="671" spans="1:4" x14ac:dyDescent="0.3">
      <c r="A671" s="3"/>
      <c r="B671" s="4"/>
      <c r="C671" s="4"/>
      <c r="D671" s="4"/>
    </row>
    <row r="672" spans="1:4" x14ac:dyDescent="0.3">
      <c r="A672" s="3"/>
      <c r="B672" s="4"/>
      <c r="C672" s="4"/>
      <c r="D672" s="4"/>
    </row>
    <row r="673" spans="1:4" x14ac:dyDescent="0.3">
      <c r="A673" s="3"/>
      <c r="B673" s="4"/>
      <c r="C673" s="4"/>
      <c r="D673" s="4"/>
    </row>
    <row r="674" spans="1:4" x14ac:dyDescent="0.3">
      <c r="A674" s="3"/>
      <c r="B674" s="4"/>
      <c r="C674" s="4"/>
      <c r="D674" s="4"/>
    </row>
    <row r="675" spans="1:4" x14ac:dyDescent="0.3">
      <c r="A675" s="3"/>
      <c r="B675" s="4"/>
      <c r="C675" s="4"/>
      <c r="D675" s="4"/>
    </row>
    <row r="676" spans="1:4" x14ac:dyDescent="0.3">
      <c r="A676" s="3"/>
      <c r="B676" s="4"/>
      <c r="C676" s="4"/>
      <c r="D676" s="4"/>
    </row>
    <row r="677" spans="1:4" x14ac:dyDescent="0.3">
      <c r="A677" s="3"/>
      <c r="B677" s="4"/>
      <c r="C677" s="4"/>
      <c r="D677" s="4"/>
    </row>
    <row r="678" spans="1:4" x14ac:dyDescent="0.3">
      <c r="A678" s="3"/>
      <c r="B678" s="4"/>
      <c r="C678" s="4"/>
      <c r="D678" s="4"/>
    </row>
    <row r="679" spans="1:4" x14ac:dyDescent="0.3">
      <c r="A679" s="3"/>
      <c r="B679" s="4"/>
      <c r="C679" s="4"/>
      <c r="D679" s="4"/>
    </row>
    <row r="680" spans="1:4" x14ac:dyDescent="0.3">
      <c r="A680" s="3"/>
      <c r="B680" s="4"/>
      <c r="C680" s="4"/>
      <c r="D680" s="4"/>
    </row>
    <row r="681" spans="1:4" x14ac:dyDescent="0.3">
      <c r="A681" s="3"/>
      <c r="B681" s="4"/>
      <c r="C681" s="4"/>
      <c r="D681" s="4"/>
    </row>
    <row r="682" spans="1:4" x14ac:dyDescent="0.3">
      <c r="A682" s="3"/>
      <c r="B682" s="4"/>
      <c r="C682" s="4"/>
      <c r="D682" s="4"/>
    </row>
    <row r="683" spans="1:4" x14ac:dyDescent="0.3">
      <c r="A683" s="3"/>
      <c r="B683" s="4"/>
      <c r="C683" s="4"/>
      <c r="D683" s="4"/>
    </row>
    <row r="684" spans="1:4" x14ac:dyDescent="0.3">
      <c r="A684" s="3"/>
      <c r="B684" s="4"/>
      <c r="C684" s="4"/>
      <c r="D684" s="4"/>
    </row>
    <row r="685" spans="1:4" x14ac:dyDescent="0.3">
      <c r="A685" s="3"/>
      <c r="B685" s="4"/>
      <c r="C685" s="4"/>
      <c r="D685" s="4"/>
    </row>
    <row r="686" spans="1:4" x14ac:dyDescent="0.3">
      <c r="A686" s="3"/>
      <c r="B686" s="4"/>
      <c r="C686" s="4"/>
      <c r="D686" s="4"/>
    </row>
    <row r="687" spans="1:4" x14ac:dyDescent="0.3">
      <c r="A687" s="3"/>
      <c r="B687" s="4"/>
      <c r="C687" s="4"/>
      <c r="D687" s="4"/>
    </row>
    <row r="688" spans="1:4" x14ac:dyDescent="0.3">
      <c r="A688" s="3"/>
      <c r="B688" s="4"/>
      <c r="C688" s="4"/>
      <c r="D688" s="4"/>
    </row>
    <row r="689" spans="1:4" x14ac:dyDescent="0.3">
      <c r="A689" s="3"/>
      <c r="B689" s="4"/>
      <c r="C689" s="4"/>
      <c r="D689" s="4"/>
    </row>
    <row r="690" spans="1:4" x14ac:dyDescent="0.3">
      <c r="A690" s="3"/>
      <c r="B690" s="4"/>
      <c r="C690" s="4"/>
      <c r="D690" s="4"/>
    </row>
    <row r="691" spans="1:4" x14ac:dyDescent="0.3">
      <c r="A691" s="3"/>
      <c r="B691" s="4"/>
      <c r="C691" s="4"/>
      <c r="D691" s="4"/>
    </row>
    <row r="692" spans="1:4" x14ac:dyDescent="0.3">
      <c r="A692" s="3"/>
      <c r="B692" s="4"/>
      <c r="C692" s="4"/>
      <c r="D692" s="4"/>
    </row>
    <row r="693" spans="1:4" x14ac:dyDescent="0.3">
      <c r="A693" s="3"/>
      <c r="B693" s="4"/>
      <c r="C693" s="4"/>
      <c r="D693" s="4"/>
    </row>
    <row r="694" spans="1:4" x14ac:dyDescent="0.3">
      <c r="A694" s="3"/>
      <c r="B694" s="4"/>
      <c r="C694" s="4"/>
      <c r="D694" s="4"/>
    </row>
    <row r="695" spans="1:4" x14ac:dyDescent="0.3">
      <c r="A695" s="3"/>
      <c r="B695" s="4"/>
      <c r="C695" s="4"/>
      <c r="D695" s="4"/>
    </row>
    <row r="696" spans="1:4" x14ac:dyDescent="0.3">
      <c r="A696" s="3"/>
      <c r="B696" s="4"/>
      <c r="C696" s="4"/>
      <c r="D696" s="4"/>
    </row>
    <row r="697" spans="1:4" x14ac:dyDescent="0.3">
      <c r="A697" s="3"/>
      <c r="B697" s="4"/>
      <c r="C697" s="4"/>
      <c r="D697" s="4"/>
    </row>
    <row r="698" spans="1:4" x14ac:dyDescent="0.3">
      <c r="A698" s="17"/>
      <c r="B698" s="15"/>
      <c r="C698" s="4"/>
      <c r="D698" s="4"/>
    </row>
    <row r="699" spans="1:4" x14ac:dyDescent="0.3">
      <c r="A699" s="17"/>
      <c r="B699" s="4"/>
      <c r="C699" s="4"/>
      <c r="D699" s="4"/>
    </row>
    <row r="700" spans="1:4" x14ac:dyDescent="0.3">
      <c r="A700" s="17"/>
      <c r="B700" s="4"/>
      <c r="C700" s="4"/>
      <c r="D700" s="4"/>
    </row>
    <row r="701" spans="1:4" x14ac:dyDescent="0.3">
      <c r="A701" s="17"/>
      <c r="B701" s="4"/>
      <c r="C701" s="4"/>
      <c r="D701" s="4"/>
    </row>
    <row r="702" spans="1:4" x14ac:dyDescent="0.3">
      <c r="A702" s="17"/>
      <c r="B702" s="4"/>
      <c r="C702" s="4"/>
      <c r="D702" s="4"/>
    </row>
    <row r="703" spans="1:4" x14ac:dyDescent="0.3">
      <c r="A703" s="17"/>
      <c r="B703" s="4"/>
      <c r="C703" s="4"/>
      <c r="D703" s="4"/>
    </row>
    <row r="704" spans="1:4" x14ac:dyDescent="0.3">
      <c r="A704" s="17"/>
      <c r="B704" s="4"/>
      <c r="C704" s="4"/>
      <c r="D704" s="4"/>
    </row>
  </sheetData>
  <customSheetViews>
    <customSheetView guid="{B00A592C-19A0-4FBA-BC4D-100491E51F08}">
      <pageMargins left="0.7" right="0.7" top="0.75" bottom="0.75" header="0.3" footer="0.3"/>
      <pageSetup orientation="portrait" verticalDpi="0" r:id="rId1"/>
    </customSheetView>
  </customSheetViews>
  <pageMargins left="0.7" right="0.7" top="0.75" bottom="0.75" header="0.3" footer="0.3"/>
  <pageSetup orientation="portrait" verticalDpi="0"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6"/>
  <sheetViews>
    <sheetView workbookViewId="0"/>
  </sheetViews>
  <sheetFormatPr defaultRowHeight="14.4" x14ac:dyDescent="0.3"/>
  <cols>
    <col min="2" max="2" width="32.44140625" customWidth="1"/>
    <col min="3" max="3" width="29.88671875" customWidth="1"/>
    <col min="4" max="4" width="44" customWidth="1"/>
  </cols>
  <sheetData>
    <row r="1" spans="1:4" s="57" customFormat="1" ht="17.399999999999999" x14ac:dyDescent="0.3">
      <c r="A1" s="67" t="s">
        <v>0</v>
      </c>
      <c r="B1" s="68" t="s">
        <v>894</v>
      </c>
      <c r="C1" s="68" t="s">
        <v>895</v>
      </c>
      <c r="D1" s="68" t="s">
        <v>896</v>
      </c>
    </row>
    <row r="2" spans="1:4" x14ac:dyDescent="0.3">
      <c r="A2" s="5"/>
      <c r="B2" s="19"/>
      <c r="C2" s="19"/>
      <c r="D2" s="19"/>
    </row>
    <row r="3" spans="1:4" ht="15.6" x14ac:dyDescent="0.3">
      <c r="A3" s="5">
        <v>1</v>
      </c>
      <c r="B3" s="19" t="s">
        <v>897</v>
      </c>
      <c r="C3" s="65" t="s">
        <v>898</v>
      </c>
      <c r="D3" s="19" t="s">
        <v>899</v>
      </c>
    </row>
    <row r="4" spans="1:4" ht="15.6" x14ac:dyDescent="0.3">
      <c r="A4" s="5">
        <f t="shared" ref="A4:A67" si="0">+A3+1</f>
        <v>2</v>
      </c>
      <c r="B4" s="19" t="s">
        <v>900</v>
      </c>
      <c r="C4" s="65" t="s">
        <v>901</v>
      </c>
      <c r="D4" s="19" t="s">
        <v>899</v>
      </c>
    </row>
    <row r="5" spans="1:4" ht="15.6" x14ac:dyDescent="0.3">
      <c r="A5" s="5">
        <f t="shared" si="0"/>
        <v>3</v>
      </c>
      <c r="B5" s="19" t="s">
        <v>63</v>
      </c>
      <c r="C5" s="65" t="s">
        <v>902</v>
      </c>
      <c r="D5" s="19" t="s">
        <v>903</v>
      </c>
    </row>
    <row r="6" spans="1:4" ht="15.6" x14ac:dyDescent="0.3">
      <c r="A6" s="5">
        <f t="shared" si="0"/>
        <v>4</v>
      </c>
      <c r="B6" s="19" t="s">
        <v>904</v>
      </c>
      <c r="C6" s="65" t="s">
        <v>905</v>
      </c>
      <c r="D6" s="19" t="s">
        <v>906</v>
      </c>
    </row>
    <row r="7" spans="1:4" ht="15.6" x14ac:dyDescent="0.3">
      <c r="A7" s="5">
        <f t="shared" si="0"/>
        <v>5</v>
      </c>
      <c r="B7" s="19" t="s">
        <v>907</v>
      </c>
      <c r="C7" s="65" t="s">
        <v>908</v>
      </c>
      <c r="D7" s="19" t="s">
        <v>906</v>
      </c>
    </row>
    <row r="8" spans="1:4" ht="15.6" x14ac:dyDescent="0.3">
      <c r="A8" s="5">
        <f t="shared" si="0"/>
        <v>6</v>
      </c>
      <c r="B8" s="19" t="s">
        <v>909</v>
      </c>
      <c r="C8" s="65" t="s">
        <v>910</v>
      </c>
      <c r="D8" s="19" t="s">
        <v>899</v>
      </c>
    </row>
    <row r="9" spans="1:4" ht="15.6" x14ac:dyDescent="0.3">
      <c r="A9" s="5">
        <f t="shared" si="0"/>
        <v>7</v>
      </c>
      <c r="B9" s="19" t="s">
        <v>911</v>
      </c>
      <c r="C9" s="65" t="s">
        <v>912</v>
      </c>
      <c r="D9" s="19" t="s">
        <v>899</v>
      </c>
    </row>
    <row r="10" spans="1:4" ht="15.6" x14ac:dyDescent="0.3">
      <c r="A10" s="5">
        <f t="shared" si="0"/>
        <v>8</v>
      </c>
      <c r="B10" s="19" t="s">
        <v>64</v>
      </c>
      <c r="C10" s="65" t="s">
        <v>913</v>
      </c>
      <c r="D10" s="19" t="s">
        <v>899</v>
      </c>
    </row>
    <row r="11" spans="1:4" ht="15.6" x14ac:dyDescent="0.3">
      <c r="A11" s="5">
        <f t="shared" si="0"/>
        <v>9</v>
      </c>
      <c r="B11" s="19" t="s">
        <v>65</v>
      </c>
      <c r="C11" s="65" t="s">
        <v>914</v>
      </c>
      <c r="D11" s="19" t="s">
        <v>899</v>
      </c>
    </row>
    <row r="12" spans="1:4" ht="15.6" x14ac:dyDescent="0.3">
      <c r="A12" s="5">
        <f t="shared" si="0"/>
        <v>10</v>
      </c>
      <c r="B12" s="19" t="s">
        <v>66</v>
      </c>
      <c r="C12" s="65" t="s">
        <v>915</v>
      </c>
      <c r="D12" s="19" t="s">
        <v>903</v>
      </c>
    </row>
    <row r="13" spans="1:4" ht="15.6" x14ac:dyDescent="0.3">
      <c r="A13" s="5">
        <f t="shared" si="0"/>
        <v>11</v>
      </c>
      <c r="B13" s="19" t="s">
        <v>916</v>
      </c>
      <c r="C13" s="65" t="s">
        <v>917</v>
      </c>
      <c r="D13" s="19" t="s">
        <v>899</v>
      </c>
    </row>
    <row r="14" spans="1:4" ht="15.6" x14ac:dyDescent="0.3">
      <c r="A14" s="5">
        <f t="shared" si="0"/>
        <v>12</v>
      </c>
      <c r="B14" s="19" t="s">
        <v>67</v>
      </c>
      <c r="C14" s="65" t="s">
        <v>918</v>
      </c>
      <c r="D14" s="19"/>
    </row>
    <row r="15" spans="1:4" ht="15.6" x14ac:dyDescent="0.3">
      <c r="A15" s="5">
        <f t="shared" si="0"/>
        <v>13</v>
      </c>
      <c r="B15" s="19" t="s">
        <v>919</v>
      </c>
      <c r="C15" s="65" t="s">
        <v>920</v>
      </c>
      <c r="D15" s="19" t="s">
        <v>903</v>
      </c>
    </row>
    <row r="16" spans="1:4" ht="15.6" x14ac:dyDescent="0.3">
      <c r="A16" s="5">
        <f t="shared" si="0"/>
        <v>14</v>
      </c>
      <c r="B16" s="19" t="s">
        <v>68</v>
      </c>
      <c r="C16" s="65" t="s">
        <v>921</v>
      </c>
      <c r="D16" s="19"/>
    </row>
    <row r="17" spans="1:4" ht="15.6" x14ac:dyDescent="0.3">
      <c r="A17" s="5">
        <f t="shared" si="0"/>
        <v>15</v>
      </c>
      <c r="B17" s="19" t="s">
        <v>922</v>
      </c>
      <c r="C17" s="65" t="s">
        <v>923</v>
      </c>
      <c r="D17" s="19" t="s">
        <v>924</v>
      </c>
    </row>
    <row r="18" spans="1:4" ht="15.6" x14ac:dyDescent="0.3">
      <c r="A18" s="5">
        <f t="shared" si="0"/>
        <v>16</v>
      </c>
      <c r="B18" s="19" t="s">
        <v>925</v>
      </c>
      <c r="C18" s="65" t="s">
        <v>926</v>
      </c>
      <c r="D18" s="19" t="s">
        <v>924</v>
      </c>
    </row>
    <row r="19" spans="1:4" ht="15.6" x14ac:dyDescent="0.3">
      <c r="A19" s="5">
        <f t="shared" si="0"/>
        <v>17</v>
      </c>
      <c r="B19" s="19" t="s">
        <v>69</v>
      </c>
      <c r="C19" s="65" t="s">
        <v>927</v>
      </c>
      <c r="D19" s="19" t="s">
        <v>906</v>
      </c>
    </row>
    <row r="20" spans="1:4" ht="15.6" x14ac:dyDescent="0.3">
      <c r="A20" s="5">
        <f t="shared" si="0"/>
        <v>18</v>
      </c>
      <c r="B20" s="19" t="s">
        <v>928</v>
      </c>
      <c r="C20" s="65" t="s">
        <v>929</v>
      </c>
      <c r="D20" s="19" t="s">
        <v>906</v>
      </c>
    </row>
    <row r="21" spans="1:4" ht="15.6" x14ac:dyDescent="0.3">
      <c r="A21" s="5">
        <f t="shared" si="0"/>
        <v>19</v>
      </c>
      <c r="B21" s="19" t="s">
        <v>930</v>
      </c>
      <c r="C21" s="65" t="s">
        <v>931</v>
      </c>
      <c r="D21" s="19" t="s">
        <v>924</v>
      </c>
    </row>
    <row r="22" spans="1:4" ht="15.6" x14ac:dyDescent="0.3">
      <c r="A22" s="5">
        <f t="shared" si="0"/>
        <v>20</v>
      </c>
      <c r="B22" s="19" t="s">
        <v>932</v>
      </c>
      <c r="C22" s="65" t="s">
        <v>933</v>
      </c>
      <c r="D22" s="19" t="s">
        <v>906</v>
      </c>
    </row>
    <row r="23" spans="1:4" ht="15.6" x14ac:dyDescent="0.3">
      <c r="A23" s="5">
        <f t="shared" si="0"/>
        <v>21</v>
      </c>
      <c r="B23" s="19" t="s">
        <v>70</v>
      </c>
      <c r="C23" s="65" t="s">
        <v>934</v>
      </c>
      <c r="D23" s="19" t="s">
        <v>906</v>
      </c>
    </row>
    <row r="24" spans="1:4" ht="15.6" x14ac:dyDescent="0.3">
      <c r="A24" s="5">
        <f t="shared" si="0"/>
        <v>22</v>
      </c>
      <c r="B24" s="19" t="s">
        <v>71</v>
      </c>
      <c r="C24" s="65" t="s">
        <v>935</v>
      </c>
      <c r="D24" s="19" t="s">
        <v>906</v>
      </c>
    </row>
    <row r="25" spans="1:4" ht="15.6" x14ac:dyDescent="0.3">
      <c r="A25" s="5">
        <f t="shared" si="0"/>
        <v>23</v>
      </c>
      <c r="B25" s="19" t="s">
        <v>72</v>
      </c>
      <c r="C25" s="65" t="s">
        <v>936</v>
      </c>
      <c r="D25" s="19"/>
    </row>
    <row r="26" spans="1:4" ht="15.6" x14ac:dyDescent="0.3">
      <c r="A26" s="5">
        <f t="shared" si="0"/>
        <v>24</v>
      </c>
      <c r="B26" s="19" t="s">
        <v>937</v>
      </c>
      <c r="C26" s="65" t="s">
        <v>938</v>
      </c>
      <c r="D26" s="19" t="s">
        <v>906</v>
      </c>
    </row>
    <row r="27" spans="1:4" ht="15.6" x14ac:dyDescent="0.3">
      <c r="A27" s="5">
        <f t="shared" si="0"/>
        <v>25</v>
      </c>
      <c r="B27" s="19" t="s">
        <v>939</v>
      </c>
      <c r="C27" s="65" t="s">
        <v>940</v>
      </c>
      <c r="D27" s="19" t="s">
        <v>924</v>
      </c>
    </row>
    <row r="28" spans="1:4" ht="15.6" x14ac:dyDescent="0.3">
      <c r="A28" s="5">
        <f t="shared" si="0"/>
        <v>26</v>
      </c>
      <c r="B28" s="19" t="s">
        <v>73</v>
      </c>
      <c r="C28" s="65" t="s">
        <v>941</v>
      </c>
      <c r="D28" s="19" t="s">
        <v>924</v>
      </c>
    </row>
    <row r="29" spans="1:4" ht="15.6" x14ac:dyDescent="0.3">
      <c r="A29" s="5">
        <f t="shared" si="0"/>
        <v>27</v>
      </c>
      <c r="B29" s="19" t="s">
        <v>74</v>
      </c>
      <c r="C29" s="65" t="s">
        <v>942</v>
      </c>
      <c r="D29" s="19" t="s">
        <v>906</v>
      </c>
    </row>
    <row r="30" spans="1:4" ht="15.6" x14ac:dyDescent="0.3">
      <c r="A30" s="5">
        <f t="shared" si="0"/>
        <v>28</v>
      </c>
      <c r="B30" s="19" t="s">
        <v>943</v>
      </c>
      <c r="C30" s="65" t="s">
        <v>944</v>
      </c>
      <c r="D30" s="19"/>
    </row>
    <row r="31" spans="1:4" ht="15.6" x14ac:dyDescent="0.3">
      <c r="A31" s="5">
        <f t="shared" si="0"/>
        <v>29</v>
      </c>
      <c r="B31" s="19" t="s">
        <v>75</v>
      </c>
      <c r="C31" s="65" t="s">
        <v>945</v>
      </c>
      <c r="D31" s="19"/>
    </row>
    <row r="32" spans="1:4" ht="15.6" x14ac:dyDescent="0.3">
      <c r="A32" s="5">
        <f t="shared" si="0"/>
        <v>30</v>
      </c>
      <c r="B32" s="19" t="s">
        <v>76</v>
      </c>
      <c r="C32" s="65" t="s">
        <v>76</v>
      </c>
      <c r="D32" s="19" t="s">
        <v>906</v>
      </c>
    </row>
    <row r="33" spans="1:4" ht="15.6" x14ac:dyDescent="0.3">
      <c r="A33" s="5">
        <f t="shared" si="0"/>
        <v>31</v>
      </c>
      <c r="B33" s="19" t="s">
        <v>946</v>
      </c>
      <c r="C33" s="65" t="s">
        <v>947</v>
      </c>
      <c r="D33" s="19" t="s">
        <v>906</v>
      </c>
    </row>
    <row r="34" spans="1:4" ht="15.6" x14ac:dyDescent="0.3">
      <c r="A34" s="5">
        <f t="shared" si="0"/>
        <v>32</v>
      </c>
      <c r="B34" s="19" t="s">
        <v>77</v>
      </c>
      <c r="C34" s="65" t="s">
        <v>948</v>
      </c>
      <c r="D34" s="19" t="s">
        <v>903</v>
      </c>
    </row>
    <row r="35" spans="1:4" ht="15.6" x14ac:dyDescent="0.3">
      <c r="A35" s="5">
        <f t="shared" si="0"/>
        <v>33</v>
      </c>
      <c r="B35" s="19" t="s">
        <v>78</v>
      </c>
      <c r="C35" s="65" t="s">
        <v>949</v>
      </c>
      <c r="D35" s="19" t="s">
        <v>950</v>
      </c>
    </row>
    <row r="36" spans="1:4" ht="15.6" x14ac:dyDescent="0.3">
      <c r="A36" s="5">
        <f t="shared" si="0"/>
        <v>34</v>
      </c>
      <c r="B36" s="19" t="s">
        <v>79</v>
      </c>
      <c r="C36" s="65" t="s">
        <v>951</v>
      </c>
      <c r="D36" s="19" t="s">
        <v>906</v>
      </c>
    </row>
    <row r="37" spans="1:4" ht="15.6" x14ac:dyDescent="0.3">
      <c r="A37" s="5">
        <f t="shared" si="0"/>
        <v>35</v>
      </c>
      <c r="B37" s="19" t="s">
        <v>80</v>
      </c>
      <c r="C37" s="65" t="s">
        <v>952</v>
      </c>
      <c r="D37" s="19"/>
    </row>
    <row r="38" spans="1:4" ht="15.6" x14ac:dyDescent="0.3">
      <c r="A38" s="5">
        <f t="shared" si="0"/>
        <v>36</v>
      </c>
      <c r="B38" s="19" t="s">
        <v>953</v>
      </c>
      <c r="C38" s="65" t="s">
        <v>954</v>
      </c>
      <c r="D38" s="19" t="s">
        <v>899</v>
      </c>
    </row>
    <row r="39" spans="1:4" ht="15.6" x14ac:dyDescent="0.3">
      <c r="A39" s="5">
        <f t="shared" si="0"/>
        <v>37</v>
      </c>
      <c r="B39" s="19" t="s">
        <v>955</v>
      </c>
      <c r="C39" s="65" t="s">
        <v>956</v>
      </c>
      <c r="D39" s="19" t="s">
        <v>924</v>
      </c>
    </row>
    <row r="40" spans="1:4" ht="15.6" x14ac:dyDescent="0.3">
      <c r="A40" s="5">
        <f t="shared" si="0"/>
        <v>38</v>
      </c>
      <c r="B40" s="19" t="s">
        <v>81</v>
      </c>
      <c r="C40" s="65" t="s">
        <v>957</v>
      </c>
      <c r="D40" s="19" t="s">
        <v>924</v>
      </c>
    </row>
    <row r="41" spans="1:4" ht="15.6" x14ac:dyDescent="0.3">
      <c r="A41" s="5">
        <f t="shared" si="0"/>
        <v>39</v>
      </c>
      <c r="B41" s="19" t="s">
        <v>82</v>
      </c>
      <c r="C41" s="65" t="s">
        <v>958</v>
      </c>
      <c r="D41" s="19" t="s">
        <v>924</v>
      </c>
    </row>
    <row r="42" spans="1:4" ht="15.6" x14ac:dyDescent="0.3">
      <c r="A42" s="5">
        <f t="shared" si="0"/>
        <v>40</v>
      </c>
      <c r="B42" s="19" t="s">
        <v>83</v>
      </c>
      <c r="C42" s="65" t="s">
        <v>959</v>
      </c>
      <c r="D42" s="19" t="s">
        <v>906</v>
      </c>
    </row>
    <row r="43" spans="1:4" ht="15.6" x14ac:dyDescent="0.3">
      <c r="A43" s="5">
        <f t="shared" si="0"/>
        <v>41</v>
      </c>
      <c r="B43" s="19" t="s">
        <v>84</v>
      </c>
      <c r="C43" s="65" t="s">
        <v>960</v>
      </c>
      <c r="D43" s="19" t="s">
        <v>906</v>
      </c>
    </row>
    <row r="44" spans="1:4" ht="15.6" x14ac:dyDescent="0.3">
      <c r="A44" s="5">
        <f t="shared" si="0"/>
        <v>42</v>
      </c>
      <c r="B44" s="19" t="s">
        <v>961</v>
      </c>
      <c r="C44" s="65" t="s">
        <v>962</v>
      </c>
      <c r="D44" s="19" t="s">
        <v>924</v>
      </c>
    </row>
    <row r="45" spans="1:4" ht="15.6" x14ac:dyDescent="0.3">
      <c r="A45" s="5">
        <f t="shared" si="0"/>
        <v>43</v>
      </c>
      <c r="B45" s="19" t="s">
        <v>85</v>
      </c>
      <c r="C45" s="65" t="s">
        <v>963</v>
      </c>
      <c r="D45" s="19" t="s">
        <v>924</v>
      </c>
    </row>
    <row r="46" spans="1:4" ht="15.6" x14ac:dyDescent="0.3">
      <c r="A46" s="5">
        <f t="shared" si="0"/>
        <v>44</v>
      </c>
      <c r="B46" s="19" t="s">
        <v>964</v>
      </c>
      <c r="C46" s="65" t="s">
        <v>965</v>
      </c>
      <c r="D46" s="19" t="s">
        <v>924</v>
      </c>
    </row>
    <row r="47" spans="1:4" ht="15.6" x14ac:dyDescent="0.3">
      <c r="A47" s="5">
        <f t="shared" si="0"/>
        <v>45</v>
      </c>
      <c r="B47" s="19" t="s">
        <v>86</v>
      </c>
      <c r="C47" s="65" t="s">
        <v>966</v>
      </c>
      <c r="D47" s="19" t="s">
        <v>906</v>
      </c>
    </row>
    <row r="48" spans="1:4" ht="15.6" x14ac:dyDescent="0.3">
      <c r="A48" s="5">
        <f t="shared" si="0"/>
        <v>46</v>
      </c>
      <c r="B48" s="19" t="s">
        <v>967</v>
      </c>
      <c r="C48" s="65" t="s">
        <v>968</v>
      </c>
      <c r="D48" s="19" t="s">
        <v>903</v>
      </c>
    </row>
    <row r="49" spans="1:4" ht="15.6" x14ac:dyDescent="0.3">
      <c r="A49" s="5">
        <f t="shared" si="0"/>
        <v>47</v>
      </c>
      <c r="B49" s="19" t="s">
        <v>969</v>
      </c>
      <c r="C49" s="65" t="s">
        <v>970</v>
      </c>
      <c r="D49" s="19"/>
    </row>
    <row r="50" spans="1:4" ht="15.6" x14ac:dyDescent="0.3">
      <c r="A50" s="5">
        <f t="shared" si="0"/>
        <v>48</v>
      </c>
      <c r="B50" s="19" t="s">
        <v>87</v>
      </c>
      <c r="C50" s="65" t="s">
        <v>971</v>
      </c>
      <c r="D50" s="19" t="s">
        <v>906</v>
      </c>
    </row>
    <row r="51" spans="1:4" ht="15.6" x14ac:dyDescent="0.3">
      <c r="A51" s="5">
        <f t="shared" si="0"/>
        <v>49</v>
      </c>
      <c r="B51" s="19" t="s">
        <v>88</v>
      </c>
      <c r="C51" s="65" t="s">
        <v>972</v>
      </c>
      <c r="D51" s="19" t="s">
        <v>906</v>
      </c>
    </row>
    <row r="52" spans="1:4" ht="15.6" x14ac:dyDescent="0.3">
      <c r="A52" s="5">
        <f t="shared" si="0"/>
        <v>50</v>
      </c>
      <c r="B52" s="19" t="s">
        <v>89</v>
      </c>
      <c r="C52" s="65" t="s">
        <v>973</v>
      </c>
      <c r="D52" s="19" t="s">
        <v>906</v>
      </c>
    </row>
    <row r="53" spans="1:4" ht="15.6" x14ac:dyDescent="0.3">
      <c r="A53" s="5">
        <f t="shared" si="0"/>
        <v>51</v>
      </c>
      <c r="B53" s="19" t="s">
        <v>974</v>
      </c>
      <c r="C53" s="65" t="s">
        <v>975</v>
      </c>
      <c r="D53" s="19" t="s">
        <v>924</v>
      </c>
    </row>
    <row r="54" spans="1:4" ht="15.6" x14ac:dyDescent="0.3">
      <c r="A54" s="5">
        <f t="shared" si="0"/>
        <v>52</v>
      </c>
      <c r="B54" s="19" t="s">
        <v>976</v>
      </c>
      <c r="C54" s="65" t="s">
        <v>977</v>
      </c>
      <c r="D54" s="19" t="s">
        <v>924</v>
      </c>
    </row>
    <row r="55" spans="1:4" ht="15.6" x14ac:dyDescent="0.3">
      <c r="A55" s="5">
        <f t="shared" si="0"/>
        <v>53</v>
      </c>
      <c r="B55" s="19" t="s">
        <v>978</v>
      </c>
      <c r="C55" s="65" t="s">
        <v>979</v>
      </c>
      <c r="D55" s="19" t="s">
        <v>903</v>
      </c>
    </row>
    <row r="56" spans="1:4" ht="15.6" x14ac:dyDescent="0.3">
      <c r="A56" s="5">
        <f t="shared" si="0"/>
        <v>54</v>
      </c>
      <c r="B56" s="19" t="s">
        <v>95</v>
      </c>
      <c r="C56" s="65" t="s">
        <v>980</v>
      </c>
      <c r="D56" s="19" t="s">
        <v>906</v>
      </c>
    </row>
    <row r="57" spans="1:4" ht="15.6" x14ac:dyDescent="0.3">
      <c r="A57" s="5">
        <f t="shared" si="0"/>
        <v>55</v>
      </c>
      <c r="B57" s="19" t="s">
        <v>96</v>
      </c>
      <c r="C57" s="65" t="s">
        <v>981</v>
      </c>
      <c r="D57" s="19"/>
    </row>
    <row r="58" spans="1:4" ht="15.6" x14ac:dyDescent="0.3">
      <c r="A58" s="5">
        <f t="shared" si="0"/>
        <v>56</v>
      </c>
      <c r="B58" s="19" t="s">
        <v>94</v>
      </c>
      <c r="C58" s="65" t="s">
        <v>982</v>
      </c>
      <c r="D58" s="19"/>
    </row>
    <row r="59" spans="1:4" ht="15.6" x14ac:dyDescent="0.3">
      <c r="A59" s="5">
        <f t="shared" si="0"/>
        <v>57</v>
      </c>
      <c r="B59" s="19" t="s">
        <v>983</v>
      </c>
      <c r="C59" s="65" t="s">
        <v>984</v>
      </c>
      <c r="D59" s="19" t="s">
        <v>899</v>
      </c>
    </row>
    <row r="60" spans="1:4" ht="15.6" x14ac:dyDescent="0.3">
      <c r="A60" s="5">
        <f t="shared" si="0"/>
        <v>58</v>
      </c>
      <c r="B60" s="19" t="s">
        <v>985</v>
      </c>
      <c r="C60" s="65" t="s">
        <v>986</v>
      </c>
      <c r="D60" s="19" t="s">
        <v>903</v>
      </c>
    </row>
    <row r="61" spans="1:4" ht="15.6" x14ac:dyDescent="0.3">
      <c r="A61" s="5">
        <f t="shared" si="0"/>
        <v>59</v>
      </c>
      <c r="B61" s="19" t="s">
        <v>987</v>
      </c>
      <c r="C61" s="65" t="s">
        <v>988</v>
      </c>
      <c r="D61" s="19" t="s">
        <v>924</v>
      </c>
    </row>
    <row r="62" spans="1:4" ht="15.6" x14ac:dyDescent="0.3">
      <c r="A62" s="5">
        <f t="shared" si="0"/>
        <v>60</v>
      </c>
      <c r="B62" s="19" t="s">
        <v>989</v>
      </c>
      <c r="C62" s="65" t="s">
        <v>990</v>
      </c>
      <c r="D62" s="19" t="s">
        <v>903</v>
      </c>
    </row>
    <row r="63" spans="1:4" ht="15.6" x14ac:dyDescent="0.3">
      <c r="A63" s="5">
        <f t="shared" si="0"/>
        <v>61</v>
      </c>
      <c r="B63" s="19" t="s">
        <v>92</v>
      </c>
      <c r="C63" s="65" t="s">
        <v>991</v>
      </c>
      <c r="D63" s="19" t="s">
        <v>906</v>
      </c>
    </row>
    <row r="64" spans="1:4" ht="15.6" x14ac:dyDescent="0.3">
      <c r="A64" s="5">
        <f t="shared" si="0"/>
        <v>62</v>
      </c>
      <c r="B64" s="19" t="s">
        <v>992</v>
      </c>
      <c r="C64" s="65" t="s">
        <v>993</v>
      </c>
      <c r="D64" s="19" t="s">
        <v>906</v>
      </c>
    </row>
    <row r="65" spans="1:4" ht="15.6" x14ac:dyDescent="0.3">
      <c r="A65" s="5">
        <f t="shared" si="0"/>
        <v>63</v>
      </c>
      <c r="B65" s="19" t="s">
        <v>994</v>
      </c>
      <c r="C65" s="65" t="s">
        <v>995</v>
      </c>
      <c r="D65" s="19" t="s">
        <v>903</v>
      </c>
    </row>
    <row r="66" spans="1:4" ht="15.6" x14ac:dyDescent="0.3">
      <c r="A66" s="5">
        <f t="shared" si="0"/>
        <v>64</v>
      </c>
      <c r="B66" s="19" t="s">
        <v>90</v>
      </c>
      <c r="C66" s="65" t="s">
        <v>996</v>
      </c>
      <c r="D66" s="19" t="s">
        <v>899</v>
      </c>
    </row>
    <row r="67" spans="1:4" ht="15.6" x14ac:dyDescent="0.3">
      <c r="A67" s="5">
        <f t="shared" si="0"/>
        <v>65</v>
      </c>
      <c r="B67" s="19" t="s">
        <v>91</v>
      </c>
      <c r="C67" s="65" t="s">
        <v>997</v>
      </c>
      <c r="D67" s="19" t="s">
        <v>906</v>
      </c>
    </row>
    <row r="68" spans="1:4" ht="15.6" x14ac:dyDescent="0.3">
      <c r="A68" s="5">
        <f t="shared" ref="A68:A87" si="1">+A67+1</f>
        <v>66</v>
      </c>
      <c r="B68" s="19" t="s">
        <v>998</v>
      </c>
      <c r="C68" s="65" t="s">
        <v>999</v>
      </c>
      <c r="D68" s="19" t="s">
        <v>899</v>
      </c>
    </row>
    <row r="69" spans="1:4" ht="15.6" x14ac:dyDescent="0.3">
      <c r="A69" s="5">
        <f t="shared" si="1"/>
        <v>67</v>
      </c>
      <c r="B69" s="19" t="s">
        <v>93</v>
      </c>
      <c r="C69" s="65" t="s">
        <v>1000</v>
      </c>
      <c r="D69" s="19" t="s">
        <v>950</v>
      </c>
    </row>
    <row r="70" spans="1:4" ht="15.6" x14ac:dyDescent="0.3">
      <c r="A70" s="5">
        <f t="shared" si="1"/>
        <v>68</v>
      </c>
      <c r="B70" s="19" t="s">
        <v>1001</v>
      </c>
      <c r="C70" s="65" t="s">
        <v>1002</v>
      </c>
      <c r="D70" s="19" t="s">
        <v>903</v>
      </c>
    </row>
    <row r="71" spans="1:4" ht="15.6" x14ac:dyDescent="0.3">
      <c r="A71" s="5">
        <f t="shared" si="1"/>
        <v>69</v>
      </c>
      <c r="B71" s="19" t="s">
        <v>1003</v>
      </c>
      <c r="C71" s="65" t="s">
        <v>1004</v>
      </c>
      <c r="D71" s="19" t="s">
        <v>924</v>
      </c>
    </row>
    <row r="72" spans="1:4" ht="15.6" x14ac:dyDescent="0.3">
      <c r="A72" s="5">
        <f t="shared" si="1"/>
        <v>70</v>
      </c>
      <c r="B72" s="19" t="s">
        <v>99</v>
      </c>
      <c r="C72" s="65" t="s">
        <v>1005</v>
      </c>
      <c r="D72" s="19" t="s">
        <v>899</v>
      </c>
    </row>
    <row r="73" spans="1:4" ht="15.6" x14ac:dyDescent="0.3">
      <c r="A73" s="5">
        <f t="shared" si="1"/>
        <v>71</v>
      </c>
      <c r="B73" s="19" t="s">
        <v>1006</v>
      </c>
      <c r="C73" s="65" t="s">
        <v>1007</v>
      </c>
      <c r="D73" s="19" t="s">
        <v>899</v>
      </c>
    </row>
    <row r="74" spans="1:4" ht="15.6" x14ac:dyDescent="0.3">
      <c r="A74" s="5">
        <f t="shared" si="1"/>
        <v>72</v>
      </c>
      <c r="B74" s="19" t="s">
        <v>97</v>
      </c>
      <c r="C74" s="65" t="s">
        <v>1008</v>
      </c>
      <c r="D74" s="19" t="s">
        <v>950</v>
      </c>
    </row>
    <row r="75" spans="1:4" ht="15.6" x14ac:dyDescent="0.3">
      <c r="A75" s="5">
        <f t="shared" si="1"/>
        <v>73</v>
      </c>
      <c r="B75" s="19" t="s">
        <v>98</v>
      </c>
      <c r="C75" s="65" t="s">
        <v>1009</v>
      </c>
      <c r="D75" s="19" t="s">
        <v>950</v>
      </c>
    </row>
    <row r="76" spans="1:4" ht="15.6" x14ac:dyDescent="0.3">
      <c r="A76" s="5">
        <f t="shared" si="1"/>
        <v>74</v>
      </c>
      <c r="B76" s="19" t="s">
        <v>1010</v>
      </c>
      <c r="C76" s="65" t="s">
        <v>1011</v>
      </c>
      <c r="D76" s="19" t="s">
        <v>899</v>
      </c>
    </row>
    <row r="77" spans="1:4" ht="15.6" x14ac:dyDescent="0.3">
      <c r="A77" s="5">
        <f t="shared" si="1"/>
        <v>75</v>
      </c>
      <c r="B77" s="19" t="s">
        <v>1012</v>
      </c>
      <c r="C77" s="65" t="s">
        <v>1013</v>
      </c>
      <c r="D77" s="19"/>
    </row>
    <row r="78" spans="1:4" ht="15.6" x14ac:dyDescent="0.3">
      <c r="A78" s="5">
        <f t="shared" si="1"/>
        <v>76</v>
      </c>
      <c r="B78" s="19" t="s">
        <v>100</v>
      </c>
      <c r="C78" s="65" t="s">
        <v>1014</v>
      </c>
      <c r="D78" s="19"/>
    </row>
    <row r="79" spans="1:4" ht="15.6" x14ac:dyDescent="0.3">
      <c r="A79" s="5">
        <f t="shared" si="1"/>
        <v>77</v>
      </c>
      <c r="B79" s="19" t="s">
        <v>101</v>
      </c>
      <c r="C79" s="65" t="s">
        <v>1015</v>
      </c>
      <c r="D79" s="19"/>
    </row>
    <row r="80" spans="1:4" ht="15.6" x14ac:dyDescent="0.3">
      <c r="A80" s="5">
        <f t="shared" si="1"/>
        <v>78</v>
      </c>
      <c r="B80" s="19" t="s">
        <v>102</v>
      </c>
      <c r="C80" s="65" t="s">
        <v>1016</v>
      </c>
      <c r="D80" s="19" t="s">
        <v>906</v>
      </c>
    </row>
    <row r="81" spans="1:4" ht="15.6" x14ac:dyDescent="0.3">
      <c r="A81" s="5">
        <f t="shared" si="1"/>
        <v>79</v>
      </c>
      <c r="B81" s="19" t="s">
        <v>103</v>
      </c>
      <c r="C81" s="65" t="s">
        <v>1017</v>
      </c>
      <c r="D81" s="19" t="s">
        <v>899</v>
      </c>
    </row>
    <row r="82" spans="1:4" ht="15.6" x14ac:dyDescent="0.3">
      <c r="A82" s="5">
        <f t="shared" si="1"/>
        <v>80</v>
      </c>
      <c r="B82" s="19" t="s">
        <v>104</v>
      </c>
      <c r="C82" s="65" t="s">
        <v>1018</v>
      </c>
      <c r="D82" s="19"/>
    </row>
    <row r="83" spans="1:4" ht="15.6" x14ac:dyDescent="0.3">
      <c r="A83" s="5">
        <f t="shared" si="1"/>
        <v>81</v>
      </c>
      <c r="B83" s="66" t="s">
        <v>105</v>
      </c>
      <c r="C83" s="65" t="s">
        <v>1019</v>
      </c>
      <c r="D83" s="19" t="s">
        <v>906</v>
      </c>
    </row>
    <row r="84" spans="1:4" ht="15.6" x14ac:dyDescent="0.3">
      <c r="A84" s="5">
        <f t="shared" si="1"/>
        <v>82</v>
      </c>
      <c r="B84" s="19" t="s">
        <v>106</v>
      </c>
      <c r="C84" s="65" t="s">
        <v>1020</v>
      </c>
      <c r="D84" s="19"/>
    </row>
    <row r="85" spans="1:4" ht="15.6" x14ac:dyDescent="0.3">
      <c r="A85" s="5">
        <f t="shared" si="1"/>
        <v>83</v>
      </c>
      <c r="B85" s="19" t="s">
        <v>1021</v>
      </c>
      <c r="C85" s="65" t="s">
        <v>1022</v>
      </c>
      <c r="D85" s="19" t="s">
        <v>924</v>
      </c>
    </row>
    <row r="86" spans="1:4" ht="15.6" x14ac:dyDescent="0.3">
      <c r="A86" s="5">
        <f t="shared" si="1"/>
        <v>84</v>
      </c>
      <c r="B86" s="19" t="s">
        <v>1023</v>
      </c>
      <c r="C86" s="65" t="s">
        <v>1024</v>
      </c>
      <c r="D86" s="19" t="s">
        <v>924</v>
      </c>
    </row>
    <row r="87" spans="1:4" ht="15.6" x14ac:dyDescent="0.3">
      <c r="A87" s="5">
        <f t="shared" si="1"/>
        <v>85</v>
      </c>
      <c r="B87" s="19" t="s">
        <v>107</v>
      </c>
      <c r="C87" s="65" t="s">
        <v>1025</v>
      </c>
      <c r="D87" s="19"/>
    </row>
    <row r="88" spans="1:4" x14ac:dyDescent="0.3">
      <c r="A88" s="3">
        <v>88</v>
      </c>
      <c r="B88" s="4"/>
      <c r="C88" s="4"/>
      <c r="D88" s="4"/>
    </row>
    <row r="89" spans="1:4" x14ac:dyDescent="0.3">
      <c r="A89" s="3">
        <v>89</v>
      </c>
      <c r="B89" s="4"/>
      <c r="C89" s="4"/>
      <c r="D89" s="4"/>
    </row>
    <row r="90" spans="1:4" x14ac:dyDescent="0.3">
      <c r="A90" s="3">
        <v>90</v>
      </c>
      <c r="B90" s="4"/>
      <c r="C90" s="4"/>
      <c r="D90" s="4"/>
    </row>
    <row r="91" spans="1:4" x14ac:dyDescent="0.3">
      <c r="A91" s="3">
        <v>91</v>
      </c>
      <c r="B91" s="4"/>
      <c r="C91" s="4"/>
      <c r="D91" s="4"/>
    </row>
    <row r="92" spans="1:4" x14ac:dyDescent="0.3">
      <c r="A92" s="3">
        <v>92</v>
      </c>
      <c r="B92" s="4"/>
      <c r="C92" s="4"/>
      <c r="D92" s="4"/>
    </row>
    <row r="93" spans="1:4" x14ac:dyDescent="0.3">
      <c r="A93" s="3">
        <v>93</v>
      </c>
      <c r="B93" s="4"/>
      <c r="C93" s="4"/>
      <c r="D93" s="4"/>
    </row>
    <row r="94" spans="1:4" x14ac:dyDescent="0.3">
      <c r="A94" s="3">
        <v>94</v>
      </c>
      <c r="B94" s="4"/>
      <c r="C94" s="4"/>
      <c r="D94" s="4"/>
    </row>
    <row r="95" spans="1:4" x14ac:dyDescent="0.3">
      <c r="A95" s="3">
        <v>95</v>
      </c>
      <c r="B95" s="4"/>
      <c r="C95" s="4"/>
      <c r="D95" s="4"/>
    </row>
    <row r="96" spans="1:4" x14ac:dyDescent="0.3">
      <c r="A96" s="3">
        <v>96</v>
      </c>
      <c r="B96" s="4"/>
      <c r="C96" s="4"/>
      <c r="D96" s="4"/>
    </row>
    <row r="97" spans="1:4" x14ac:dyDescent="0.3">
      <c r="A97" s="3">
        <v>97</v>
      </c>
      <c r="B97" s="4"/>
      <c r="C97" s="4"/>
      <c r="D97" s="4"/>
    </row>
    <row r="98" spans="1:4" x14ac:dyDescent="0.3">
      <c r="A98" s="3">
        <v>98</v>
      </c>
      <c r="B98" s="4"/>
      <c r="C98" s="4"/>
      <c r="D98" s="4"/>
    </row>
    <row r="99" spans="1:4" x14ac:dyDescent="0.3">
      <c r="A99" s="3">
        <v>99</v>
      </c>
      <c r="B99" s="4"/>
      <c r="C99" s="4"/>
      <c r="D99" s="4"/>
    </row>
    <row r="100" spans="1:4" x14ac:dyDescent="0.3">
      <c r="A100" s="3">
        <v>100</v>
      </c>
      <c r="B100" s="4"/>
      <c r="C100" s="4"/>
      <c r="D100" s="4"/>
    </row>
    <row r="101" spans="1:4" x14ac:dyDescent="0.3">
      <c r="A101" s="3">
        <v>101</v>
      </c>
      <c r="B101" s="4"/>
      <c r="C101" s="4"/>
      <c r="D101" s="4"/>
    </row>
    <row r="102" spans="1:4" x14ac:dyDescent="0.3">
      <c r="A102" s="3">
        <v>102</v>
      </c>
      <c r="B102" s="4"/>
      <c r="C102" s="4"/>
      <c r="D102" s="4"/>
    </row>
    <row r="103" spans="1:4" x14ac:dyDescent="0.3">
      <c r="A103" s="3">
        <v>103</v>
      </c>
      <c r="B103" s="4"/>
      <c r="C103" s="4"/>
      <c r="D103" s="4"/>
    </row>
    <row r="104" spans="1:4" x14ac:dyDescent="0.3">
      <c r="A104" s="3">
        <v>104</v>
      </c>
      <c r="B104" s="4"/>
      <c r="C104" s="4"/>
      <c r="D104" s="4"/>
    </row>
    <row r="105" spans="1:4" x14ac:dyDescent="0.3">
      <c r="A105" s="3">
        <v>105</v>
      </c>
      <c r="B105" s="4"/>
      <c r="C105" s="4"/>
      <c r="D105" s="4"/>
    </row>
    <row r="106" spans="1:4" x14ac:dyDescent="0.3">
      <c r="A106" s="3">
        <v>106</v>
      </c>
      <c r="B106" s="4"/>
      <c r="C106" s="4"/>
      <c r="D106" s="4"/>
    </row>
    <row r="107" spans="1:4" x14ac:dyDescent="0.3">
      <c r="A107" s="3">
        <v>107</v>
      </c>
      <c r="B107" s="4"/>
      <c r="C107" s="4"/>
      <c r="D107" s="4"/>
    </row>
    <row r="108" spans="1:4" x14ac:dyDescent="0.3">
      <c r="A108" s="3">
        <v>108</v>
      </c>
      <c r="B108" s="4"/>
      <c r="C108" s="4"/>
      <c r="D108" s="4"/>
    </row>
    <row r="109" spans="1:4" x14ac:dyDescent="0.3">
      <c r="A109" s="3">
        <v>109</v>
      </c>
      <c r="B109" s="4"/>
      <c r="C109" s="4"/>
      <c r="D109" s="4"/>
    </row>
    <row r="110" spans="1:4" x14ac:dyDescent="0.3">
      <c r="A110" s="3">
        <v>110</v>
      </c>
      <c r="B110" s="4"/>
      <c r="C110" s="4"/>
      <c r="D110" s="4"/>
    </row>
    <row r="111" spans="1:4" x14ac:dyDescent="0.3">
      <c r="A111" s="3">
        <v>111</v>
      </c>
      <c r="B111" s="4"/>
      <c r="C111" s="4"/>
      <c r="D111" s="4"/>
    </row>
    <row r="112" spans="1:4" x14ac:dyDescent="0.3">
      <c r="A112" s="3">
        <v>112</v>
      </c>
      <c r="B112" s="4"/>
      <c r="C112" s="4"/>
      <c r="D112" s="4"/>
    </row>
    <row r="113" spans="1:4" x14ac:dyDescent="0.3">
      <c r="A113" s="3">
        <v>113</v>
      </c>
      <c r="B113" s="4"/>
      <c r="C113" s="4"/>
      <c r="D113" s="4"/>
    </row>
    <row r="114" spans="1:4" x14ac:dyDescent="0.3">
      <c r="A114" s="3">
        <v>114</v>
      </c>
      <c r="B114" s="4"/>
      <c r="C114" s="4"/>
      <c r="D114" s="4"/>
    </row>
    <row r="115" spans="1:4" x14ac:dyDescent="0.3">
      <c r="A115" s="3">
        <v>115</v>
      </c>
      <c r="B115" s="4"/>
      <c r="C115" s="4"/>
      <c r="D115" s="4"/>
    </row>
    <row r="116" spans="1:4" x14ac:dyDescent="0.3">
      <c r="A116" s="3">
        <v>116</v>
      </c>
      <c r="B116" s="4"/>
      <c r="C116" s="4"/>
      <c r="D116" s="4"/>
    </row>
    <row r="117" spans="1:4" x14ac:dyDescent="0.3">
      <c r="A117" s="3">
        <v>117</v>
      </c>
      <c r="B117" s="4"/>
      <c r="C117" s="4"/>
      <c r="D117" s="4"/>
    </row>
    <row r="118" spans="1:4" x14ac:dyDescent="0.3">
      <c r="A118" s="3">
        <v>118</v>
      </c>
      <c r="B118" s="4"/>
      <c r="C118" s="4"/>
      <c r="D118" s="4"/>
    </row>
    <row r="119" spans="1:4" x14ac:dyDescent="0.3">
      <c r="A119" s="3">
        <v>119</v>
      </c>
      <c r="B119" s="4"/>
      <c r="C119" s="4"/>
      <c r="D119" s="4"/>
    </row>
    <row r="120" spans="1:4" x14ac:dyDescent="0.3">
      <c r="A120" s="3">
        <v>120</v>
      </c>
      <c r="B120" s="4"/>
      <c r="C120" s="4"/>
      <c r="D120" s="4"/>
    </row>
    <row r="121" spans="1:4" x14ac:dyDescent="0.3">
      <c r="A121" s="3">
        <v>121</v>
      </c>
      <c r="B121" s="4"/>
      <c r="C121" s="4"/>
      <c r="D121" s="4"/>
    </row>
    <row r="122" spans="1:4" x14ac:dyDescent="0.3">
      <c r="A122" s="3">
        <v>122</v>
      </c>
      <c r="B122" s="4"/>
      <c r="C122" s="4"/>
      <c r="D122" s="4"/>
    </row>
    <row r="123" spans="1:4" x14ac:dyDescent="0.3">
      <c r="A123" s="3">
        <v>123</v>
      </c>
      <c r="B123" s="4"/>
      <c r="C123" s="4"/>
      <c r="D123" s="4"/>
    </row>
    <row r="124" spans="1:4" x14ac:dyDescent="0.3">
      <c r="A124" s="3">
        <v>124</v>
      </c>
      <c r="B124" s="4"/>
      <c r="C124" s="4"/>
      <c r="D124" s="4"/>
    </row>
    <row r="125" spans="1:4" x14ac:dyDescent="0.3">
      <c r="A125" s="3">
        <v>125</v>
      </c>
      <c r="B125" s="4"/>
      <c r="C125" s="4"/>
      <c r="D125" s="4"/>
    </row>
    <row r="126" spans="1:4" x14ac:dyDescent="0.3">
      <c r="A126" s="3">
        <v>126</v>
      </c>
      <c r="B126" s="4"/>
      <c r="C126" s="4"/>
      <c r="D126" s="4"/>
    </row>
    <row r="127" spans="1:4" x14ac:dyDescent="0.3">
      <c r="A127" s="3">
        <v>127</v>
      </c>
      <c r="B127" s="4"/>
      <c r="C127" s="4"/>
      <c r="D127" s="4"/>
    </row>
    <row r="128" spans="1:4" x14ac:dyDescent="0.3">
      <c r="A128" s="3">
        <v>128</v>
      </c>
      <c r="B128" s="4"/>
      <c r="C128" s="4"/>
      <c r="D128" s="4"/>
    </row>
    <row r="129" spans="1:4" x14ac:dyDescent="0.3">
      <c r="A129" s="3">
        <v>129</v>
      </c>
      <c r="B129" s="4"/>
      <c r="C129" s="4"/>
      <c r="D129" s="4"/>
    </row>
    <row r="130" spans="1:4" x14ac:dyDescent="0.3">
      <c r="A130" s="3">
        <v>130</v>
      </c>
      <c r="B130" s="4"/>
      <c r="C130" s="4"/>
      <c r="D130" s="4"/>
    </row>
    <row r="131" spans="1:4" x14ac:dyDescent="0.3">
      <c r="A131" s="3">
        <v>131</v>
      </c>
      <c r="B131" s="4"/>
      <c r="C131" s="4"/>
      <c r="D131" s="4"/>
    </row>
    <row r="132" spans="1:4" x14ac:dyDescent="0.3">
      <c r="A132" s="3">
        <v>132</v>
      </c>
      <c r="B132" s="4"/>
      <c r="C132" s="4"/>
      <c r="D132" s="4"/>
    </row>
    <row r="133" spans="1:4" x14ac:dyDescent="0.3">
      <c r="A133" s="3">
        <v>133</v>
      </c>
      <c r="B133" s="4"/>
      <c r="C133" s="4"/>
      <c r="D133" s="4"/>
    </row>
    <row r="134" spans="1:4" x14ac:dyDescent="0.3">
      <c r="A134" s="3">
        <v>134</v>
      </c>
      <c r="B134" s="4"/>
      <c r="C134" s="4"/>
      <c r="D134" s="4"/>
    </row>
    <row r="135" spans="1:4" x14ac:dyDescent="0.3">
      <c r="A135" s="3">
        <v>135</v>
      </c>
      <c r="B135" s="4"/>
      <c r="C135" s="4"/>
      <c r="D135" s="4"/>
    </row>
    <row r="136" spans="1:4" x14ac:dyDescent="0.3">
      <c r="A136" s="3">
        <v>136</v>
      </c>
      <c r="B136" s="4"/>
      <c r="C136" s="4"/>
      <c r="D136" s="4"/>
    </row>
    <row r="137" spans="1:4" x14ac:dyDescent="0.3">
      <c r="A137" s="3">
        <v>137</v>
      </c>
      <c r="B137" s="4"/>
      <c r="C137" s="4"/>
      <c r="D137" s="4"/>
    </row>
    <row r="138" spans="1:4" x14ac:dyDescent="0.3">
      <c r="A138" s="3">
        <v>138</v>
      </c>
      <c r="B138" s="4"/>
      <c r="C138" s="4"/>
      <c r="D138" s="4"/>
    </row>
    <row r="139" spans="1:4" x14ac:dyDescent="0.3">
      <c r="A139" s="3">
        <v>139</v>
      </c>
      <c r="B139" s="4"/>
      <c r="C139" s="4"/>
      <c r="D139" s="4"/>
    </row>
    <row r="140" spans="1:4" x14ac:dyDescent="0.3">
      <c r="A140" s="3">
        <v>140</v>
      </c>
      <c r="B140" s="4"/>
      <c r="C140" s="4"/>
      <c r="D140" s="4"/>
    </row>
    <row r="141" spans="1:4" x14ac:dyDescent="0.3">
      <c r="A141" s="3">
        <v>141</v>
      </c>
      <c r="B141" s="4"/>
      <c r="C141" s="4"/>
      <c r="D141" s="4"/>
    </row>
    <row r="142" spans="1:4" x14ac:dyDescent="0.3">
      <c r="A142" s="3">
        <v>142</v>
      </c>
      <c r="B142" s="4"/>
      <c r="C142" s="4"/>
      <c r="D142" s="4"/>
    </row>
    <row r="143" spans="1:4" x14ac:dyDescent="0.3">
      <c r="A143" s="3">
        <v>143</v>
      </c>
      <c r="B143" s="4"/>
      <c r="C143" s="4"/>
      <c r="D143" s="4"/>
    </row>
    <row r="144" spans="1:4" x14ac:dyDescent="0.3">
      <c r="A144" s="3">
        <v>144</v>
      </c>
      <c r="B144" s="4"/>
      <c r="C144" s="4"/>
      <c r="D144" s="4"/>
    </row>
    <row r="145" spans="1:4" x14ac:dyDescent="0.3">
      <c r="A145" s="3">
        <v>145</v>
      </c>
      <c r="B145" s="4"/>
      <c r="C145" s="4"/>
      <c r="D145" s="4"/>
    </row>
    <row r="146" spans="1:4" x14ac:dyDescent="0.3">
      <c r="A146" s="3">
        <v>146</v>
      </c>
      <c r="B146" s="4"/>
      <c r="C146" s="4"/>
      <c r="D146" s="4"/>
    </row>
    <row r="147" spans="1:4" x14ac:dyDescent="0.3">
      <c r="A147" s="3">
        <v>147</v>
      </c>
      <c r="B147" s="4"/>
      <c r="C147" s="4"/>
      <c r="D147" s="4"/>
    </row>
    <row r="148" spans="1:4" x14ac:dyDescent="0.3">
      <c r="A148" s="3">
        <v>148</v>
      </c>
      <c r="B148" s="4"/>
      <c r="C148" s="4"/>
      <c r="D148" s="4"/>
    </row>
    <row r="149" spans="1:4" x14ac:dyDescent="0.3">
      <c r="A149" s="3">
        <v>149</v>
      </c>
      <c r="B149" s="4"/>
      <c r="C149" s="4"/>
      <c r="D149" s="4"/>
    </row>
    <row r="150" spans="1:4" x14ac:dyDescent="0.3">
      <c r="A150" s="3">
        <v>150</v>
      </c>
      <c r="B150" s="4"/>
      <c r="C150" s="4"/>
      <c r="D150" s="4"/>
    </row>
    <row r="151" spans="1:4" x14ac:dyDescent="0.3">
      <c r="A151" s="3">
        <v>151</v>
      </c>
      <c r="B151" s="4"/>
      <c r="C151" s="4"/>
      <c r="D151" s="4"/>
    </row>
    <row r="152" spans="1:4" x14ac:dyDescent="0.3">
      <c r="A152" s="3">
        <v>152</v>
      </c>
      <c r="B152" s="4"/>
      <c r="C152" s="4"/>
      <c r="D152" s="4"/>
    </row>
    <row r="153" spans="1:4" x14ac:dyDescent="0.3">
      <c r="A153" s="3">
        <v>153</v>
      </c>
      <c r="B153" s="4"/>
      <c r="C153" s="4"/>
      <c r="D153" s="4"/>
    </row>
    <row r="154" spans="1:4" x14ac:dyDescent="0.3">
      <c r="A154" s="3">
        <v>154</v>
      </c>
      <c r="B154" s="4"/>
      <c r="C154" s="4"/>
      <c r="D154" s="4"/>
    </row>
    <row r="155" spans="1:4" x14ac:dyDescent="0.3">
      <c r="A155" s="3">
        <v>155</v>
      </c>
      <c r="B155" s="4"/>
      <c r="C155" s="4"/>
      <c r="D155" s="4"/>
    </row>
    <row r="156" spans="1:4" x14ac:dyDescent="0.3">
      <c r="A156" s="3">
        <v>156</v>
      </c>
      <c r="B156" s="4"/>
      <c r="C156" s="4"/>
      <c r="D156" s="4"/>
    </row>
    <row r="157" spans="1:4" x14ac:dyDescent="0.3">
      <c r="A157" s="3">
        <v>157</v>
      </c>
      <c r="B157" s="4"/>
      <c r="C157" s="4"/>
      <c r="D157" s="4"/>
    </row>
    <row r="158" spans="1:4" x14ac:dyDescent="0.3">
      <c r="A158" s="3">
        <v>158</v>
      </c>
      <c r="B158" s="4"/>
      <c r="C158" s="4"/>
      <c r="D158" s="4"/>
    </row>
    <row r="159" spans="1:4" x14ac:dyDescent="0.3">
      <c r="A159" s="3">
        <v>159</v>
      </c>
      <c r="B159" s="4"/>
      <c r="C159" s="4"/>
      <c r="D159" s="4"/>
    </row>
    <row r="160" spans="1:4" x14ac:dyDescent="0.3">
      <c r="A160" s="3">
        <v>160</v>
      </c>
      <c r="B160" s="4"/>
      <c r="C160" s="4"/>
      <c r="D160" s="4"/>
    </row>
    <row r="161" spans="1:4" x14ac:dyDescent="0.3">
      <c r="A161" s="3">
        <v>161</v>
      </c>
      <c r="B161" s="4"/>
      <c r="C161" s="4"/>
      <c r="D161" s="4"/>
    </row>
    <row r="162" spans="1:4" x14ac:dyDescent="0.3">
      <c r="A162" s="3">
        <v>162</v>
      </c>
      <c r="B162" s="4"/>
      <c r="C162" s="4"/>
      <c r="D162" s="4"/>
    </row>
    <row r="163" spans="1:4" x14ac:dyDescent="0.3">
      <c r="A163" s="3">
        <v>163</v>
      </c>
      <c r="B163" s="4"/>
      <c r="C163" s="4"/>
      <c r="D163" s="4"/>
    </row>
    <row r="164" spans="1:4" x14ac:dyDescent="0.3">
      <c r="A164" s="3">
        <v>164</v>
      </c>
      <c r="B164" s="4"/>
      <c r="C164" s="4"/>
      <c r="D164" s="4"/>
    </row>
    <row r="165" spans="1:4" x14ac:dyDescent="0.3">
      <c r="A165" s="3">
        <v>165</v>
      </c>
      <c r="B165" s="4"/>
      <c r="C165" s="4"/>
      <c r="D165" s="4"/>
    </row>
    <row r="166" spans="1:4" x14ac:dyDescent="0.3">
      <c r="A166" s="3">
        <v>166</v>
      </c>
      <c r="B166" s="4"/>
      <c r="C166" s="4"/>
      <c r="D166" s="4"/>
    </row>
    <row r="167" spans="1:4" x14ac:dyDescent="0.3">
      <c r="A167" s="3">
        <v>167</v>
      </c>
      <c r="B167" s="4"/>
      <c r="C167" s="4"/>
      <c r="D167" s="4"/>
    </row>
    <row r="168" spans="1:4" x14ac:dyDescent="0.3">
      <c r="A168" s="3">
        <v>168</v>
      </c>
      <c r="B168" s="4"/>
      <c r="C168" s="4"/>
      <c r="D168" s="4"/>
    </row>
    <row r="169" spans="1:4" x14ac:dyDescent="0.3">
      <c r="A169" s="3">
        <v>169</v>
      </c>
      <c r="B169" s="4"/>
      <c r="C169" s="4"/>
      <c r="D169" s="4"/>
    </row>
    <row r="170" spans="1:4" x14ac:dyDescent="0.3">
      <c r="A170" s="3">
        <v>170</v>
      </c>
      <c r="B170" s="4"/>
      <c r="C170" s="4"/>
      <c r="D170" s="4"/>
    </row>
    <row r="171" spans="1:4" x14ac:dyDescent="0.3">
      <c r="A171" s="3">
        <v>171</v>
      </c>
      <c r="B171" s="4"/>
      <c r="C171" s="4"/>
      <c r="D171" s="4"/>
    </row>
    <row r="172" spans="1:4" x14ac:dyDescent="0.3">
      <c r="A172" s="3">
        <v>172</v>
      </c>
      <c r="B172" s="4"/>
      <c r="C172" s="4"/>
      <c r="D172" s="4"/>
    </row>
    <row r="173" spans="1:4" x14ac:dyDescent="0.3">
      <c r="A173" s="3">
        <v>173</v>
      </c>
      <c r="B173" s="4"/>
      <c r="C173" s="4"/>
      <c r="D173" s="4"/>
    </row>
    <row r="174" spans="1:4" x14ac:dyDescent="0.3">
      <c r="A174" s="3">
        <v>174</v>
      </c>
      <c r="B174" s="4"/>
      <c r="C174" s="4"/>
      <c r="D174" s="4"/>
    </row>
    <row r="175" spans="1:4" x14ac:dyDescent="0.3">
      <c r="A175" s="3">
        <v>175</v>
      </c>
      <c r="B175" s="4"/>
      <c r="C175" s="4"/>
      <c r="D175" s="4"/>
    </row>
    <row r="176" spans="1:4" x14ac:dyDescent="0.3">
      <c r="A176" s="3">
        <v>176</v>
      </c>
      <c r="B176" s="4"/>
      <c r="C176" s="4"/>
      <c r="D176" s="4"/>
    </row>
    <row r="177" spans="1:4" x14ac:dyDescent="0.3">
      <c r="A177" s="3">
        <v>177</v>
      </c>
      <c r="B177" s="4"/>
      <c r="C177" s="4"/>
      <c r="D177" s="4"/>
    </row>
    <row r="178" spans="1:4" x14ac:dyDescent="0.3">
      <c r="A178" s="3">
        <v>178</v>
      </c>
      <c r="B178" s="4"/>
      <c r="C178" s="4"/>
      <c r="D178" s="4"/>
    </row>
    <row r="179" spans="1:4" x14ac:dyDescent="0.3">
      <c r="A179" s="3">
        <v>179</v>
      </c>
      <c r="B179" s="4"/>
      <c r="C179" s="4"/>
      <c r="D179" s="4"/>
    </row>
    <row r="180" spans="1:4" x14ac:dyDescent="0.3">
      <c r="A180" s="3">
        <v>180</v>
      </c>
      <c r="B180" s="4"/>
      <c r="C180" s="4"/>
      <c r="D180" s="4"/>
    </row>
    <row r="181" spans="1:4" x14ac:dyDescent="0.3">
      <c r="A181" s="3">
        <v>181</v>
      </c>
      <c r="B181" s="4"/>
      <c r="C181" s="4"/>
      <c r="D181" s="4"/>
    </row>
    <row r="182" spans="1:4" x14ac:dyDescent="0.3">
      <c r="A182" s="3">
        <v>182</v>
      </c>
      <c r="B182" s="4"/>
      <c r="C182" s="4"/>
      <c r="D182" s="4"/>
    </row>
    <row r="183" spans="1:4" x14ac:dyDescent="0.3">
      <c r="A183" s="3">
        <v>183</v>
      </c>
      <c r="B183" s="4"/>
      <c r="C183" s="4"/>
      <c r="D183" s="4"/>
    </row>
    <row r="184" spans="1:4" x14ac:dyDescent="0.3">
      <c r="A184" s="3">
        <v>184</v>
      </c>
      <c r="B184" s="4"/>
      <c r="C184" s="4"/>
      <c r="D184" s="4"/>
    </row>
    <row r="185" spans="1:4" x14ac:dyDescent="0.3">
      <c r="A185" s="3">
        <v>185</v>
      </c>
      <c r="B185" s="4"/>
      <c r="C185" s="4"/>
      <c r="D185" s="4"/>
    </row>
    <row r="186" spans="1:4" x14ac:dyDescent="0.3">
      <c r="A186" s="3">
        <v>186</v>
      </c>
      <c r="B186" s="4"/>
      <c r="C186" s="4"/>
      <c r="D186" s="4"/>
    </row>
    <row r="187" spans="1:4" x14ac:dyDescent="0.3">
      <c r="A187" s="3">
        <v>187</v>
      </c>
      <c r="B187" s="4"/>
      <c r="C187" s="4"/>
      <c r="D187" s="4"/>
    </row>
    <row r="188" spans="1:4" x14ac:dyDescent="0.3">
      <c r="A188" s="3">
        <v>188</v>
      </c>
      <c r="B188" s="4"/>
      <c r="C188" s="4"/>
      <c r="D188" s="4"/>
    </row>
    <row r="189" spans="1:4" x14ac:dyDescent="0.3">
      <c r="A189" s="3">
        <v>189</v>
      </c>
      <c r="B189" s="4"/>
      <c r="C189" s="4"/>
      <c r="D189" s="4"/>
    </row>
    <row r="190" spans="1:4" x14ac:dyDescent="0.3">
      <c r="A190" s="3">
        <v>190</v>
      </c>
      <c r="B190" s="4"/>
      <c r="C190" s="4"/>
      <c r="D190" s="4"/>
    </row>
    <row r="191" spans="1:4" x14ac:dyDescent="0.3">
      <c r="A191" s="3">
        <v>191</v>
      </c>
      <c r="B191" s="4"/>
      <c r="C191" s="4"/>
      <c r="D191" s="4"/>
    </row>
    <row r="192" spans="1:4" x14ac:dyDescent="0.3">
      <c r="A192" s="3">
        <v>192</v>
      </c>
      <c r="B192" s="4"/>
      <c r="C192" s="4"/>
      <c r="D192" s="4"/>
    </row>
    <row r="193" spans="1:4" x14ac:dyDescent="0.3">
      <c r="A193" s="3">
        <v>193</v>
      </c>
      <c r="B193" s="4"/>
      <c r="C193" s="4"/>
      <c r="D193" s="4"/>
    </row>
    <row r="194" spans="1:4" x14ac:dyDescent="0.3">
      <c r="A194" s="3">
        <v>194</v>
      </c>
      <c r="B194" s="4"/>
      <c r="C194" s="4"/>
      <c r="D194" s="4"/>
    </row>
    <row r="195" spans="1:4" x14ac:dyDescent="0.3">
      <c r="A195" s="3">
        <v>195</v>
      </c>
      <c r="B195" s="4"/>
      <c r="C195" s="4"/>
      <c r="D195" s="4"/>
    </row>
    <row r="196" spans="1:4" x14ac:dyDescent="0.3">
      <c r="A196" s="3">
        <v>196</v>
      </c>
      <c r="B196" s="4"/>
      <c r="C196" s="4"/>
      <c r="D196" s="4"/>
    </row>
    <row r="197" spans="1:4" x14ac:dyDescent="0.3">
      <c r="A197" s="3">
        <v>197</v>
      </c>
      <c r="B197" s="4"/>
      <c r="C197" s="4"/>
      <c r="D197" s="4"/>
    </row>
    <row r="198" spans="1:4" x14ac:dyDescent="0.3">
      <c r="A198" s="3">
        <v>198</v>
      </c>
      <c r="B198" s="4"/>
      <c r="C198" s="4"/>
      <c r="D198" s="4"/>
    </row>
    <row r="199" spans="1:4" x14ac:dyDescent="0.3">
      <c r="A199" s="3">
        <v>199</v>
      </c>
      <c r="B199" s="4"/>
      <c r="C199" s="4"/>
      <c r="D199" s="4"/>
    </row>
    <row r="200" spans="1:4" x14ac:dyDescent="0.3">
      <c r="A200" s="3">
        <v>200</v>
      </c>
      <c r="B200" s="4"/>
      <c r="C200" s="4"/>
      <c r="D200" s="4"/>
    </row>
    <row r="201" spans="1:4" x14ac:dyDescent="0.3">
      <c r="A201" s="3">
        <v>201</v>
      </c>
      <c r="B201" s="4"/>
      <c r="C201" s="4"/>
      <c r="D201" s="4"/>
    </row>
    <row r="202" spans="1:4" x14ac:dyDescent="0.3">
      <c r="A202" s="3">
        <v>202</v>
      </c>
      <c r="B202" s="4"/>
      <c r="C202" s="4"/>
      <c r="D202" s="4"/>
    </row>
    <row r="203" spans="1:4" x14ac:dyDescent="0.3">
      <c r="A203" s="3">
        <v>203</v>
      </c>
      <c r="B203" s="4"/>
      <c r="C203" s="4"/>
      <c r="D203" s="4"/>
    </row>
    <row r="204" spans="1:4" x14ac:dyDescent="0.3">
      <c r="A204" s="3">
        <v>204</v>
      </c>
      <c r="B204" s="4"/>
      <c r="C204" s="6"/>
      <c r="D204" s="4"/>
    </row>
    <row r="205" spans="1:4" x14ac:dyDescent="0.3">
      <c r="A205" s="3">
        <v>205</v>
      </c>
      <c r="B205" s="4"/>
      <c r="C205" s="4"/>
      <c r="D205" s="4"/>
    </row>
    <row r="206" spans="1:4" x14ac:dyDescent="0.3">
      <c r="A206" s="3">
        <v>206</v>
      </c>
      <c r="B206" s="4"/>
      <c r="C206" s="4"/>
      <c r="D206" s="4"/>
    </row>
    <row r="207" spans="1:4" x14ac:dyDescent="0.3">
      <c r="A207" s="3">
        <v>207</v>
      </c>
      <c r="B207" s="4"/>
      <c r="C207" s="4"/>
      <c r="D207" s="4"/>
    </row>
    <row r="208" spans="1:4" x14ac:dyDescent="0.3">
      <c r="A208" s="3">
        <v>208</v>
      </c>
      <c r="B208" s="4"/>
      <c r="C208" s="4"/>
      <c r="D208" s="4"/>
    </row>
    <row r="209" spans="1:4" x14ac:dyDescent="0.3">
      <c r="A209" s="3">
        <v>209</v>
      </c>
      <c r="B209" s="4"/>
      <c r="C209" s="4"/>
      <c r="D209" s="4"/>
    </row>
    <row r="210" spans="1:4" x14ac:dyDescent="0.3">
      <c r="A210" s="3">
        <v>210</v>
      </c>
      <c r="B210" s="4"/>
      <c r="C210" s="4"/>
      <c r="D210" s="4"/>
    </row>
    <row r="211" spans="1:4" x14ac:dyDescent="0.3">
      <c r="A211" s="3">
        <v>211</v>
      </c>
      <c r="B211" s="4"/>
      <c r="C211" s="4"/>
      <c r="D211" s="4"/>
    </row>
    <row r="212" spans="1:4" x14ac:dyDescent="0.3">
      <c r="A212" s="3">
        <v>212</v>
      </c>
      <c r="B212" s="4"/>
      <c r="C212" s="4"/>
      <c r="D212" s="4"/>
    </row>
    <row r="213" spans="1:4" x14ac:dyDescent="0.3">
      <c r="A213" s="3">
        <v>213</v>
      </c>
      <c r="B213" s="4"/>
      <c r="C213" s="4"/>
      <c r="D213" s="4"/>
    </row>
    <row r="214" spans="1:4" x14ac:dyDescent="0.3">
      <c r="A214" s="3">
        <v>214</v>
      </c>
      <c r="B214" s="4"/>
      <c r="C214" s="4"/>
      <c r="D214" s="4"/>
    </row>
    <row r="215" spans="1:4" x14ac:dyDescent="0.3">
      <c r="A215" s="3">
        <v>215</v>
      </c>
      <c r="B215" s="4"/>
      <c r="C215" s="4"/>
      <c r="D215" s="4"/>
    </row>
    <row r="216" spans="1:4" x14ac:dyDescent="0.3">
      <c r="A216" s="3">
        <v>216</v>
      </c>
      <c r="B216" s="4"/>
      <c r="C216" s="4"/>
      <c r="D216" s="4"/>
    </row>
    <row r="217" spans="1:4" x14ac:dyDescent="0.3">
      <c r="A217" s="3">
        <v>217</v>
      </c>
      <c r="B217" s="4"/>
      <c r="C217" s="4"/>
      <c r="D217" s="4"/>
    </row>
    <row r="218" spans="1:4" x14ac:dyDescent="0.3">
      <c r="A218" s="3">
        <v>218</v>
      </c>
      <c r="B218" s="4"/>
      <c r="C218" s="4"/>
      <c r="D218" s="4"/>
    </row>
    <row r="219" spans="1:4" x14ac:dyDescent="0.3">
      <c r="A219" s="3">
        <v>219</v>
      </c>
      <c r="B219" s="4"/>
      <c r="C219" s="4"/>
      <c r="D219" s="4"/>
    </row>
    <row r="220" spans="1:4" x14ac:dyDescent="0.3">
      <c r="A220" s="3">
        <v>220</v>
      </c>
      <c r="B220" s="4"/>
      <c r="C220" s="4"/>
      <c r="D220" s="4"/>
    </row>
    <row r="221" spans="1:4" x14ac:dyDescent="0.3">
      <c r="A221" s="3">
        <v>221</v>
      </c>
      <c r="B221" s="4"/>
      <c r="C221" s="4"/>
      <c r="D221" s="4"/>
    </row>
    <row r="222" spans="1:4" x14ac:dyDescent="0.3">
      <c r="A222" s="3">
        <v>222</v>
      </c>
      <c r="B222" s="4"/>
      <c r="C222" s="4"/>
      <c r="D222" s="4"/>
    </row>
    <row r="223" spans="1:4" x14ac:dyDescent="0.3">
      <c r="A223" s="3">
        <v>223</v>
      </c>
      <c r="B223" s="4"/>
      <c r="C223" s="4"/>
      <c r="D223" s="4"/>
    </row>
    <row r="224" spans="1:4" x14ac:dyDescent="0.3">
      <c r="A224" s="3">
        <v>224</v>
      </c>
      <c r="B224" s="4"/>
      <c r="C224" s="4"/>
      <c r="D224" s="4"/>
    </row>
    <row r="225" spans="1:4" x14ac:dyDescent="0.3">
      <c r="A225" s="3">
        <v>225</v>
      </c>
      <c r="B225" s="4"/>
      <c r="C225" s="4"/>
      <c r="D225" s="4"/>
    </row>
    <row r="226" spans="1:4" x14ac:dyDescent="0.3">
      <c r="A226" s="3">
        <v>226</v>
      </c>
      <c r="B226" s="4"/>
      <c r="C226" s="4"/>
      <c r="D226" s="4"/>
    </row>
    <row r="227" spans="1:4" x14ac:dyDescent="0.3">
      <c r="A227" s="3">
        <v>227</v>
      </c>
      <c r="B227" s="4"/>
      <c r="C227" s="4"/>
      <c r="D227" s="4"/>
    </row>
    <row r="228" spans="1:4" x14ac:dyDescent="0.3">
      <c r="A228" s="3">
        <v>228</v>
      </c>
      <c r="B228" s="4"/>
      <c r="C228" s="4"/>
      <c r="D228" s="4"/>
    </row>
    <row r="229" spans="1:4" x14ac:dyDescent="0.3">
      <c r="A229" s="3">
        <v>229</v>
      </c>
      <c r="B229" s="4"/>
      <c r="C229" s="4"/>
      <c r="D229" s="4"/>
    </row>
    <row r="230" spans="1:4" x14ac:dyDescent="0.3">
      <c r="A230" s="3">
        <v>230</v>
      </c>
      <c r="B230" s="4"/>
      <c r="C230" s="4"/>
      <c r="D230" s="4"/>
    </row>
    <row r="231" spans="1:4" x14ac:dyDescent="0.3">
      <c r="A231" s="3">
        <v>231</v>
      </c>
      <c r="B231" s="4"/>
      <c r="C231" s="4"/>
      <c r="D231" s="4"/>
    </row>
    <row r="232" spans="1:4" x14ac:dyDescent="0.3">
      <c r="A232" s="3">
        <v>232</v>
      </c>
      <c r="B232" s="4"/>
      <c r="C232" s="4"/>
      <c r="D232" s="4"/>
    </row>
    <row r="233" spans="1:4" x14ac:dyDescent="0.3">
      <c r="A233" s="3">
        <v>233</v>
      </c>
      <c r="B233" s="4"/>
      <c r="C233" s="4"/>
      <c r="D233" s="4"/>
    </row>
    <row r="234" spans="1:4" x14ac:dyDescent="0.3">
      <c r="A234" s="3">
        <v>234</v>
      </c>
      <c r="B234" s="4"/>
      <c r="C234" s="4"/>
      <c r="D234" s="4"/>
    </row>
    <row r="235" spans="1:4" x14ac:dyDescent="0.3">
      <c r="A235" s="3">
        <v>235</v>
      </c>
      <c r="B235" s="4"/>
      <c r="C235" s="4"/>
      <c r="D235" s="4"/>
    </row>
    <row r="236" spans="1:4" x14ac:dyDescent="0.3">
      <c r="A236" s="3">
        <v>236</v>
      </c>
      <c r="B236" s="4"/>
      <c r="C236" s="4"/>
      <c r="D236" s="4"/>
    </row>
    <row r="237" spans="1:4" x14ac:dyDescent="0.3">
      <c r="A237" s="3">
        <v>237</v>
      </c>
      <c r="B237" s="4"/>
      <c r="C237" s="4"/>
      <c r="D237" s="4"/>
    </row>
    <row r="238" spans="1:4" x14ac:dyDescent="0.3">
      <c r="A238" s="3">
        <v>238</v>
      </c>
      <c r="B238" s="4"/>
      <c r="C238" s="4"/>
      <c r="D238" s="4"/>
    </row>
    <row r="239" spans="1:4" x14ac:dyDescent="0.3">
      <c r="A239" s="3">
        <v>239</v>
      </c>
      <c r="B239" s="4"/>
      <c r="C239" s="4"/>
      <c r="D239" s="4"/>
    </row>
    <row r="240" spans="1:4" x14ac:dyDescent="0.3">
      <c r="A240" s="3">
        <v>240</v>
      </c>
      <c r="B240" s="4"/>
      <c r="C240" s="4"/>
      <c r="D240" s="4"/>
    </row>
    <row r="241" spans="1:4" x14ac:dyDescent="0.3">
      <c r="A241" s="3">
        <v>241</v>
      </c>
      <c r="B241" s="4"/>
      <c r="C241" s="4"/>
      <c r="D241" s="4"/>
    </row>
    <row r="242" spans="1:4" x14ac:dyDescent="0.3">
      <c r="A242" s="3">
        <v>242</v>
      </c>
      <c r="B242" s="4"/>
      <c r="C242" s="4"/>
      <c r="D242" s="4"/>
    </row>
    <row r="243" spans="1:4" x14ac:dyDescent="0.3">
      <c r="A243" s="3">
        <v>243</v>
      </c>
      <c r="B243" s="4"/>
      <c r="C243" s="4"/>
      <c r="D243" s="4"/>
    </row>
    <row r="244" spans="1:4" x14ac:dyDescent="0.3">
      <c r="A244" s="3">
        <v>244</v>
      </c>
      <c r="B244" s="4"/>
      <c r="C244" s="4"/>
      <c r="D244" s="4"/>
    </row>
    <row r="245" spans="1:4" x14ac:dyDescent="0.3">
      <c r="A245" s="3">
        <v>245</v>
      </c>
      <c r="B245" s="4"/>
      <c r="C245" s="4"/>
      <c r="D245" s="4"/>
    </row>
    <row r="246" spans="1:4" x14ac:dyDescent="0.3">
      <c r="A246" s="3">
        <v>246</v>
      </c>
      <c r="B246" s="4"/>
      <c r="C246" s="4"/>
      <c r="D246" s="4"/>
    </row>
    <row r="247" spans="1:4" x14ac:dyDescent="0.3">
      <c r="A247" s="3">
        <v>247</v>
      </c>
      <c r="B247" s="4"/>
      <c r="C247" s="4"/>
      <c r="D247" s="4"/>
    </row>
    <row r="248" spans="1:4" x14ac:dyDescent="0.3">
      <c r="A248" s="3">
        <v>248</v>
      </c>
      <c r="B248" s="4"/>
      <c r="C248" s="4"/>
      <c r="D248" s="4"/>
    </row>
    <row r="249" spans="1:4" x14ac:dyDescent="0.3">
      <c r="A249" s="3">
        <v>249</v>
      </c>
      <c r="B249" s="4"/>
      <c r="C249" s="4"/>
      <c r="D249" s="4"/>
    </row>
    <row r="250" spans="1:4" x14ac:dyDescent="0.3">
      <c r="A250" s="3">
        <v>250</v>
      </c>
      <c r="B250" s="4"/>
      <c r="C250" s="4"/>
      <c r="D250" s="4"/>
    </row>
    <row r="251" spans="1:4" x14ac:dyDescent="0.3">
      <c r="A251" s="3">
        <v>251</v>
      </c>
      <c r="B251" s="4"/>
      <c r="C251" s="4"/>
      <c r="D251" s="4"/>
    </row>
    <row r="252" spans="1:4" x14ac:dyDescent="0.3">
      <c r="A252" s="3">
        <v>252</v>
      </c>
      <c r="B252" s="4"/>
      <c r="C252" s="4"/>
      <c r="D252" s="4"/>
    </row>
    <row r="253" spans="1:4" x14ac:dyDescent="0.3">
      <c r="A253" s="3">
        <v>253</v>
      </c>
      <c r="B253" s="4"/>
      <c r="C253" s="4"/>
      <c r="D253" s="4"/>
    </row>
    <row r="254" spans="1:4" x14ac:dyDescent="0.3">
      <c r="A254" s="3">
        <v>254</v>
      </c>
      <c r="B254" s="4"/>
      <c r="C254" s="4"/>
      <c r="D254" s="4"/>
    </row>
    <row r="255" spans="1:4" x14ac:dyDescent="0.3">
      <c r="A255" s="3">
        <v>255</v>
      </c>
      <c r="B255" s="4"/>
      <c r="C255" s="4"/>
      <c r="D255" s="4"/>
    </row>
    <row r="256" spans="1:4" x14ac:dyDescent="0.3">
      <c r="A256" s="3">
        <v>256</v>
      </c>
      <c r="B256" s="4"/>
      <c r="C256" s="4"/>
      <c r="D256" s="4"/>
    </row>
    <row r="257" spans="1:4" x14ac:dyDescent="0.3">
      <c r="A257" s="3">
        <v>257</v>
      </c>
      <c r="B257" s="4"/>
      <c r="C257" s="4"/>
      <c r="D257" s="4"/>
    </row>
    <row r="258" spans="1:4" x14ac:dyDescent="0.3">
      <c r="A258" s="3">
        <v>258</v>
      </c>
      <c r="B258" s="4"/>
      <c r="C258" s="4"/>
      <c r="D258" s="4"/>
    </row>
    <row r="259" spans="1:4" x14ac:dyDescent="0.3">
      <c r="A259" s="3">
        <v>259</v>
      </c>
      <c r="B259" s="4"/>
      <c r="C259" s="4"/>
      <c r="D259" s="4"/>
    </row>
    <row r="260" spans="1:4" x14ac:dyDescent="0.3">
      <c r="A260" s="3">
        <v>260</v>
      </c>
      <c r="B260" s="7"/>
      <c r="C260" s="4"/>
      <c r="D260" s="4"/>
    </row>
    <row r="261" spans="1:4" x14ac:dyDescent="0.3">
      <c r="A261" s="3">
        <v>261</v>
      </c>
      <c r="B261" s="7"/>
      <c r="C261" s="4"/>
      <c r="D261" s="4"/>
    </row>
    <row r="262" spans="1:4" x14ac:dyDescent="0.3">
      <c r="A262" s="3">
        <v>262</v>
      </c>
      <c r="B262" s="7"/>
      <c r="C262" s="4"/>
      <c r="D262" s="4"/>
    </row>
    <row r="263" spans="1:4" x14ac:dyDescent="0.3">
      <c r="A263" s="3">
        <v>263</v>
      </c>
      <c r="B263" s="7"/>
      <c r="C263" s="4"/>
      <c r="D263" s="4"/>
    </row>
    <row r="264" spans="1:4" x14ac:dyDescent="0.3">
      <c r="A264" s="3">
        <v>264</v>
      </c>
      <c r="B264" s="7"/>
      <c r="C264" s="4"/>
      <c r="D264" s="4"/>
    </row>
    <row r="265" spans="1:4" x14ac:dyDescent="0.3">
      <c r="A265" s="3">
        <v>265</v>
      </c>
      <c r="B265" s="7"/>
      <c r="C265" s="4"/>
      <c r="D265" s="4"/>
    </row>
    <row r="266" spans="1:4" x14ac:dyDescent="0.3">
      <c r="A266" s="3">
        <v>266</v>
      </c>
      <c r="B266" s="7"/>
      <c r="C266" s="4"/>
      <c r="D266" s="4"/>
    </row>
    <row r="267" spans="1:4" x14ac:dyDescent="0.3">
      <c r="A267" s="3">
        <v>267</v>
      </c>
      <c r="B267" s="4"/>
      <c r="C267" s="4"/>
      <c r="D267" s="4"/>
    </row>
    <row r="268" spans="1:4" x14ac:dyDescent="0.3">
      <c r="A268" s="3">
        <v>268</v>
      </c>
      <c r="B268" s="7"/>
      <c r="C268" s="4"/>
      <c r="D268" s="4"/>
    </row>
    <row r="269" spans="1:4" x14ac:dyDescent="0.3">
      <c r="A269" s="3">
        <v>269</v>
      </c>
      <c r="B269" s="8"/>
      <c r="C269" s="8"/>
      <c r="D269" s="8"/>
    </row>
    <row r="270" spans="1:4" x14ac:dyDescent="0.3">
      <c r="A270" s="3">
        <v>270</v>
      </c>
      <c r="B270" s="8"/>
      <c r="C270" s="8"/>
      <c r="D270" s="8"/>
    </row>
    <row r="271" spans="1:4" x14ac:dyDescent="0.3">
      <c r="A271" s="3">
        <v>271</v>
      </c>
      <c r="B271" s="8"/>
      <c r="C271" s="8"/>
      <c r="D271" s="8"/>
    </row>
    <row r="272" spans="1:4" x14ac:dyDescent="0.3">
      <c r="A272" s="3">
        <v>272</v>
      </c>
      <c r="B272" s="8"/>
      <c r="C272" s="8"/>
      <c r="D272" s="8"/>
    </row>
    <row r="273" spans="1:5" x14ac:dyDescent="0.3">
      <c r="A273" s="3">
        <v>273</v>
      </c>
      <c r="B273" s="8"/>
      <c r="C273" s="8"/>
      <c r="D273" s="8"/>
    </row>
    <row r="274" spans="1:5" x14ac:dyDescent="0.3">
      <c r="A274" s="3">
        <v>274</v>
      </c>
      <c r="B274" s="7"/>
      <c r="C274" s="4"/>
      <c r="D274" s="4"/>
    </row>
    <row r="275" spans="1:5" x14ac:dyDescent="0.3">
      <c r="A275" s="3">
        <v>275</v>
      </c>
      <c r="B275" s="7"/>
      <c r="C275" s="4"/>
      <c r="D275" s="4"/>
    </row>
    <row r="276" spans="1:5" x14ac:dyDescent="0.3">
      <c r="A276" s="3">
        <v>276</v>
      </c>
      <c r="B276" s="7"/>
      <c r="C276" s="4"/>
      <c r="D276" s="4"/>
    </row>
    <row r="277" spans="1:5" x14ac:dyDescent="0.3">
      <c r="A277" s="3">
        <v>277</v>
      </c>
      <c r="B277" s="7"/>
      <c r="C277" s="4"/>
      <c r="D277" s="4"/>
    </row>
    <row r="278" spans="1:5" x14ac:dyDescent="0.3">
      <c r="A278" s="3">
        <v>278</v>
      </c>
      <c r="B278" s="9"/>
      <c r="C278" s="4"/>
      <c r="D278" s="4"/>
    </row>
    <row r="279" spans="1:5" x14ac:dyDescent="0.3">
      <c r="A279" s="3">
        <v>279</v>
      </c>
      <c r="B279" s="7"/>
      <c r="C279" s="4"/>
      <c r="D279" s="4"/>
    </row>
    <row r="280" spans="1:5" x14ac:dyDescent="0.3">
      <c r="A280" s="3">
        <v>280</v>
      </c>
      <c r="B280" s="8"/>
      <c r="C280" s="8"/>
      <c r="D280" s="8"/>
      <c r="E280" s="10"/>
    </row>
    <row r="281" spans="1:5" x14ac:dyDescent="0.3">
      <c r="A281" s="3">
        <v>281</v>
      </c>
      <c r="B281" s="8"/>
      <c r="C281" s="8"/>
      <c r="D281" s="8"/>
      <c r="E281" s="10"/>
    </row>
    <row r="282" spans="1:5" x14ac:dyDescent="0.3">
      <c r="A282" s="3">
        <v>282</v>
      </c>
      <c r="B282" s="8"/>
      <c r="C282" s="8"/>
      <c r="D282" s="8"/>
      <c r="E282" s="10"/>
    </row>
    <row r="283" spans="1:5" x14ac:dyDescent="0.3">
      <c r="A283" s="3">
        <v>283</v>
      </c>
      <c r="B283" s="8"/>
      <c r="C283" s="8"/>
      <c r="D283" s="8"/>
      <c r="E283" s="10"/>
    </row>
    <row r="284" spans="1:5" x14ac:dyDescent="0.3">
      <c r="A284" s="3">
        <v>284</v>
      </c>
      <c r="B284" s="8"/>
      <c r="C284" s="8"/>
      <c r="D284" s="8"/>
      <c r="E284" s="10"/>
    </row>
    <row r="285" spans="1:5" x14ac:dyDescent="0.3">
      <c r="A285" s="3">
        <v>285</v>
      </c>
      <c r="B285" s="8"/>
      <c r="C285" s="8"/>
      <c r="D285" s="8"/>
      <c r="E285" s="10"/>
    </row>
    <row r="286" spans="1:5" x14ac:dyDescent="0.3">
      <c r="A286" s="3">
        <v>286</v>
      </c>
      <c r="B286" s="8"/>
      <c r="C286" s="8"/>
      <c r="D286" s="8"/>
      <c r="E286" s="10"/>
    </row>
    <row r="287" spans="1:5" x14ac:dyDescent="0.3">
      <c r="A287" s="3">
        <v>287</v>
      </c>
      <c r="B287" s="8"/>
      <c r="C287" s="8"/>
      <c r="D287" s="8"/>
      <c r="E287" s="10"/>
    </row>
    <row r="288" spans="1:5" x14ac:dyDescent="0.3">
      <c r="A288" s="3">
        <v>288</v>
      </c>
      <c r="B288" s="8"/>
      <c r="C288" s="8"/>
      <c r="D288" s="8"/>
      <c r="E288" s="10"/>
    </row>
    <row r="289" spans="1:5" x14ac:dyDescent="0.3">
      <c r="A289" s="3">
        <v>289</v>
      </c>
      <c r="B289" s="8"/>
      <c r="C289" s="8"/>
      <c r="D289" s="8"/>
      <c r="E289" s="10"/>
    </row>
    <row r="290" spans="1:5" x14ac:dyDescent="0.3">
      <c r="A290" s="3">
        <v>290</v>
      </c>
      <c r="B290" s="8"/>
      <c r="C290" s="8"/>
      <c r="D290" s="8"/>
      <c r="E290" s="10"/>
    </row>
    <row r="291" spans="1:5" x14ac:dyDescent="0.3">
      <c r="A291" s="3">
        <v>291</v>
      </c>
      <c r="B291" s="8"/>
      <c r="C291" s="8"/>
      <c r="D291" s="8"/>
      <c r="E291" s="10"/>
    </row>
    <row r="292" spans="1:5" x14ac:dyDescent="0.3">
      <c r="A292" s="3">
        <v>292</v>
      </c>
      <c r="B292" s="8"/>
      <c r="C292" s="8"/>
      <c r="D292" s="8"/>
      <c r="E292" s="10"/>
    </row>
    <row r="293" spans="1:5" x14ac:dyDescent="0.3">
      <c r="A293" s="3">
        <v>293</v>
      </c>
      <c r="B293" s="8"/>
      <c r="C293" s="8"/>
      <c r="D293" s="8"/>
      <c r="E293" s="10"/>
    </row>
    <row r="294" spans="1:5" x14ac:dyDescent="0.3">
      <c r="A294" s="3">
        <v>294</v>
      </c>
      <c r="B294" s="11"/>
      <c r="D294" s="12"/>
    </row>
    <row r="295" spans="1:5" x14ac:dyDescent="0.3">
      <c r="A295" s="3">
        <v>295</v>
      </c>
      <c r="B295" s="8"/>
      <c r="C295" s="8"/>
      <c r="D295" s="8"/>
      <c r="E295" s="10"/>
    </row>
    <row r="296" spans="1:5" x14ac:dyDescent="0.3">
      <c r="A296" s="3">
        <v>296</v>
      </c>
      <c r="B296" s="8"/>
      <c r="C296" s="8"/>
      <c r="D296" s="8"/>
      <c r="E296" s="10"/>
    </row>
    <row r="297" spans="1:5" x14ac:dyDescent="0.3">
      <c r="A297" s="3">
        <v>297</v>
      </c>
      <c r="B297" s="8"/>
      <c r="C297" s="8"/>
      <c r="D297" s="8"/>
      <c r="E297" s="10"/>
    </row>
    <row r="298" spans="1:5" x14ac:dyDescent="0.3">
      <c r="A298" s="3">
        <v>298</v>
      </c>
      <c r="B298" s="8"/>
      <c r="C298" s="8"/>
      <c r="D298" s="8"/>
      <c r="E298" s="10"/>
    </row>
    <row r="299" spans="1:5" x14ac:dyDescent="0.3">
      <c r="A299" s="3">
        <v>299</v>
      </c>
      <c r="B299" s="8"/>
      <c r="C299" s="8"/>
      <c r="D299" s="8"/>
      <c r="E299" s="10"/>
    </row>
    <row r="300" spans="1:5" x14ac:dyDescent="0.3">
      <c r="A300" s="3">
        <v>300</v>
      </c>
      <c r="B300" s="8"/>
      <c r="C300" s="8"/>
      <c r="D300" s="8"/>
      <c r="E300" s="10"/>
    </row>
    <row r="301" spans="1:5" x14ac:dyDescent="0.3">
      <c r="A301" s="3">
        <v>301</v>
      </c>
      <c r="B301" s="8"/>
      <c r="C301" s="8"/>
      <c r="D301" s="8"/>
      <c r="E301" s="10"/>
    </row>
    <row r="302" spans="1:5" x14ac:dyDescent="0.3">
      <c r="A302" s="3">
        <v>302</v>
      </c>
      <c r="B302" s="8"/>
      <c r="C302" s="8"/>
      <c r="D302" s="8"/>
      <c r="E302" s="10"/>
    </row>
    <row r="303" spans="1:5" x14ac:dyDescent="0.3">
      <c r="A303" s="3">
        <v>303</v>
      </c>
      <c r="B303" s="8"/>
      <c r="C303" s="8"/>
      <c r="D303" s="8"/>
      <c r="E303" s="10"/>
    </row>
    <row r="304" spans="1:5" x14ac:dyDescent="0.3">
      <c r="A304" s="3">
        <v>304</v>
      </c>
      <c r="B304" s="8"/>
      <c r="C304" s="8"/>
      <c r="D304" s="8"/>
      <c r="E304" s="10"/>
    </row>
    <row r="305" spans="1:5" x14ac:dyDescent="0.3">
      <c r="A305" s="3">
        <v>305</v>
      </c>
      <c r="B305" s="8"/>
      <c r="C305" s="8"/>
      <c r="D305" s="8"/>
      <c r="E305" s="10"/>
    </row>
    <row r="306" spans="1:5" x14ac:dyDescent="0.3">
      <c r="A306" s="3">
        <v>306</v>
      </c>
      <c r="B306" s="8"/>
      <c r="C306" s="8"/>
      <c r="D306" s="8"/>
      <c r="E306" s="10"/>
    </row>
    <row r="307" spans="1:5" x14ac:dyDescent="0.3">
      <c r="A307" s="3">
        <v>307</v>
      </c>
      <c r="B307" s="8"/>
      <c r="C307" s="8"/>
      <c r="D307" s="8"/>
      <c r="E307" s="10"/>
    </row>
    <row r="308" spans="1:5" x14ac:dyDescent="0.3">
      <c r="A308" s="3">
        <v>308</v>
      </c>
      <c r="B308" s="8"/>
      <c r="C308" s="8"/>
      <c r="D308" s="8"/>
      <c r="E308" s="10"/>
    </row>
    <row r="309" spans="1:5" x14ac:dyDescent="0.3">
      <c r="A309" s="3">
        <v>309</v>
      </c>
      <c r="B309" s="8"/>
      <c r="C309" s="8"/>
      <c r="D309" s="8"/>
      <c r="E309" s="10"/>
    </row>
    <row r="310" spans="1:5" x14ac:dyDescent="0.3">
      <c r="A310" s="3">
        <v>310</v>
      </c>
      <c r="B310" s="8"/>
      <c r="C310" s="8"/>
      <c r="D310" s="8"/>
      <c r="E310" s="10"/>
    </row>
    <row r="311" spans="1:5" x14ac:dyDescent="0.3">
      <c r="A311" s="3">
        <v>311</v>
      </c>
      <c r="B311" s="8"/>
      <c r="C311" s="8"/>
      <c r="D311" s="8"/>
      <c r="E311" s="10"/>
    </row>
    <row r="312" spans="1:5" x14ac:dyDescent="0.3">
      <c r="A312" s="3">
        <v>312</v>
      </c>
      <c r="B312" s="8"/>
      <c r="C312" s="8"/>
      <c r="D312" s="8"/>
      <c r="E312" s="10"/>
    </row>
    <row r="313" spans="1:5" x14ac:dyDescent="0.3">
      <c r="A313" s="3">
        <v>313</v>
      </c>
      <c r="B313" s="8"/>
      <c r="C313" s="8"/>
      <c r="D313" s="8"/>
      <c r="E313" s="10"/>
    </row>
    <row r="314" spans="1:5" x14ac:dyDescent="0.3">
      <c r="A314" s="3">
        <v>314</v>
      </c>
      <c r="B314" s="8"/>
      <c r="C314" s="8"/>
      <c r="D314" s="8"/>
      <c r="E314" s="10"/>
    </row>
    <row r="315" spans="1:5" x14ac:dyDescent="0.3">
      <c r="A315" s="3">
        <v>315</v>
      </c>
      <c r="B315" s="8"/>
      <c r="C315" s="8"/>
      <c r="D315" s="8"/>
      <c r="E315" s="10"/>
    </row>
    <row r="316" spans="1:5" x14ac:dyDescent="0.3">
      <c r="A316" s="3">
        <v>316</v>
      </c>
      <c r="B316" s="8"/>
      <c r="C316" s="8"/>
      <c r="D316" s="8"/>
      <c r="E316" s="10"/>
    </row>
    <row r="317" spans="1:5" x14ac:dyDescent="0.3">
      <c r="A317" s="3">
        <v>317</v>
      </c>
      <c r="B317" s="8"/>
      <c r="C317" s="8"/>
      <c r="D317" s="8"/>
      <c r="E317" s="10"/>
    </row>
    <row r="318" spans="1:5" x14ac:dyDescent="0.3">
      <c r="A318" s="3">
        <v>318</v>
      </c>
      <c r="B318" s="8"/>
      <c r="C318" s="8"/>
      <c r="D318" s="8"/>
      <c r="E318" s="10"/>
    </row>
    <row r="319" spans="1:5" x14ac:dyDescent="0.3">
      <c r="A319" s="3">
        <v>319</v>
      </c>
      <c r="B319" s="8"/>
      <c r="C319" s="8"/>
      <c r="D319" s="8"/>
      <c r="E319" s="10"/>
    </row>
    <row r="320" spans="1:5" x14ac:dyDescent="0.3">
      <c r="A320" s="3">
        <v>320</v>
      </c>
      <c r="B320" s="8"/>
      <c r="C320" s="8"/>
      <c r="D320" s="8"/>
      <c r="E320" s="10"/>
    </row>
    <row r="321" spans="1:5" x14ac:dyDescent="0.3">
      <c r="A321" s="3">
        <v>321</v>
      </c>
      <c r="B321" s="8"/>
      <c r="C321" s="8"/>
      <c r="D321" s="8"/>
      <c r="E321" s="10"/>
    </row>
    <row r="322" spans="1:5" x14ac:dyDescent="0.3">
      <c r="A322" s="3">
        <v>322</v>
      </c>
      <c r="B322" s="8"/>
      <c r="C322" s="8"/>
      <c r="D322" s="8"/>
      <c r="E322" s="10"/>
    </row>
    <row r="323" spans="1:5" x14ac:dyDescent="0.3">
      <c r="A323" s="3">
        <v>323</v>
      </c>
      <c r="B323" s="8"/>
      <c r="C323" s="8"/>
      <c r="D323" s="8"/>
      <c r="E323" s="10"/>
    </row>
    <row r="324" spans="1:5" x14ac:dyDescent="0.3">
      <c r="A324" s="3">
        <v>324</v>
      </c>
      <c r="B324" s="8"/>
      <c r="C324" s="8"/>
      <c r="D324" s="8"/>
      <c r="E324" s="10"/>
    </row>
    <row r="325" spans="1:5" x14ac:dyDescent="0.3">
      <c r="A325" s="3">
        <v>325</v>
      </c>
      <c r="B325" s="8"/>
      <c r="C325" s="8"/>
      <c r="D325" s="8"/>
      <c r="E325" s="10"/>
    </row>
    <row r="326" spans="1:5" x14ac:dyDescent="0.3">
      <c r="A326" s="3">
        <v>326</v>
      </c>
      <c r="B326" s="8"/>
      <c r="C326" s="8"/>
      <c r="D326" s="8"/>
      <c r="E326" s="10"/>
    </row>
    <row r="327" spans="1:5" x14ac:dyDescent="0.3">
      <c r="A327" s="3">
        <v>327</v>
      </c>
      <c r="B327" s="8"/>
      <c r="C327" s="8"/>
      <c r="D327" s="8"/>
      <c r="E327" s="10"/>
    </row>
    <row r="328" spans="1:5" x14ac:dyDescent="0.3">
      <c r="A328" s="3">
        <v>328</v>
      </c>
      <c r="B328" s="8"/>
      <c r="C328" s="8"/>
      <c r="D328" s="8"/>
      <c r="E328" s="10"/>
    </row>
    <row r="329" spans="1:5" x14ac:dyDescent="0.3">
      <c r="A329" s="3">
        <v>329</v>
      </c>
      <c r="B329" s="8"/>
      <c r="C329" s="8"/>
      <c r="D329" s="8"/>
      <c r="E329" s="10"/>
    </row>
    <row r="330" spans="1:5" x14ac:dyDescent="0.3">
      <c r="A330" s="3">
        <v>330</v>
      </c>
      <c r="B330" s="8"/>
      <c r="C330" s="8"/>
      <c r="D330" s="8"/>
      <c r="E330" s="10"/>
    </row>
    <row r="331" spans="1:5" x14ac:dyDescent="0.3">
      <c r="A331" s="3">
        <v>331</v>
      </c>
      <c r="B331" s="8"/>
      <c r="C331" s="8"/>
      <c r="D331" s="8"/>
      <c r="E331" s="10"/>
    </row>
    <row r="332" spans="1:5" x14ac:dyDescent="0.3">
      <c r="A332" s="3">
        <v>332</v>
      </c>
      <c r="B332" s="8"/>
      <c r="C332" s="8"/>
      <c r="D332" s="8"/>
      <c r="E332" s="10"/>
    </row>
    <row r="333" spans="1:5" x14ac:dyDescent="0.3">
      <c r="A333" s="3">
        <v>333</v>
      </c>
      <c r="B333" s="8"/>
      <c r="C333" s="8"/>
      <c r="D333" s="8"/>
      <c r="E333" s="10"/>
    </row>
    <row r="334" spans="1:5" x14ac:dyDescent="0.3">
      <c r="A334" s="3">
        <v>334</v>
      </c>
      <c r="B334" s="8"/>
      <c r="C334" s="8"/>
      <c r="D334" s="8"/>
      <c r="E334" s="10"/>
    </row>
    <row r="335" spans="1:5" x14ac:dyDescent="0.3">
      <c r="A335" s="3">
        <v>335</v>
      </c>
      <c r="B335" s="8"/>
      <c r="C335" s="8"/>
      <c r="D335" s="8"/>
      <c r="E335" s="10"/>
    </row>
    <row r="336" spans="1:5" x14ac:dyDescent="0.3">
      <c r="A336" s="3">
        <v>336</v>
      </c>
      <c r="B336" s="8"/>
      <c r="C336" s="8"/>
      <c r="D336" s="8"/>
      <c r="E336" s="10"/>
    </row>
    <row r="337" spans="1:5" x14ac:dyDescent="0.3">
      <c r="A337" s="3">
        <v>337</v>
      </c>
      <c r="B337" s="8"/>
      <c r="C337" s="8"/>
      <c r="D337" s="8"/>
      <c r="E337" s="10"/>
    </row>
    <row r="338" spans="1:5" x14ac:dyDescent="0.3">
      <c r="A338" s="3">
        <v>338</v>
      </c>
      <c r="B338" s="8"/>
      <c r="C338" s="8"/>
      <c r="D338" s="8"/>
      <c r="E338" s="10"/>
    </row>
    <row r="339" spans="1:5" x14ac:dyDescent="0.3">
      <c r="A339" s="3">
        <v>339</v>
      </c>
      <c r="B339" s="8"/>
      <c r="C339" s="8"/>
      <c r="D339" s="8"/>
      <c r="E339" s="10"/>
    </row>
    <row r="340" spans="1:5" x14ac:dyDescent="0.3">
      <c r="A340" s="3">
        <v>340</v>
      </c>
      <c r="B340" s="8"/>
      <c r="C340" s="8"/>
      <c r="D340" s="8"/>
      <c r="E340" s="10"/>
    </row>
    <row r="341" spans="1:5" x14ac:dyDescent="0.3">
      <c r="A341" s="3">
        <v>341</v>
      </c>
      <c r="B341" s="8"/>
      <c r="C341" s="8"/>
      <c r="D341" s="8"/>
      <c r="E341" s="10"/>
    </row>
    <row r="342" spans="1:5" x14ac:dyDescent="0.3">
      <c r="A342" s="3">
        <v>342</v>
      </c>
      <c r="B342" s="8"/>
      <c r="C342" s="8"/>
      <c r="D342" s="8"/>
      <c r="E342" s="10"/>
    </row>
    <row r="343" spans="1:5" x14ac:dyDescent="0.3">
      <c r="A343" s="3">
        <v>343</v>
      </c>
      <c r="B343" s="8"/>
      <c r="C343" s="8"/>
      <c r="D343" s="8"/>
      <c r="E343" s="10"/>
    </row>
    <row r="344" spans="1:5" x14ac:dyDescent="0.3">
      <c r="A344" s="3">
        <v>344</v>
      </c>
      <c r="B344" s="8"/>
      <c r="C344" s="8"/>
      <c r="D344" s="8"/>
      <c r="E344" s="10"/>
    </row>
    <row r="345" spans="1:5" x14ac:dyDescent="0.3">
      <c r="A345" s="3">
        <v>345</v>
      </c>
      <c r="B345" s="8"/>
      <c r="C345" s="8"/>
      <c r="D345" s="8"/>
      <c r="E345" s="10"/>
    </row>
    <row r="346" spans="1:5" x14ac:dyDescent="0.3">
      <c r="A346" s="3">
        <v>346</v>
      </c>
      <c r="B346" s="8"/>
      <c r="C346" s="8"/>
      <c r="D346" s="8"/>
      <c r="E346" s="10"/>
    </row>
    <row r="347" spans="1:5" x14ac:dyDescent="0.3">
      <c r="A347" s="3">
        <v>347</v>
      </c>
      <c r="B347" s="8"/>
      <c r="C347" s="8"/>
      <c r="D347" s="8"/>
      <c r="E347" s="10"/>
    </row>
    <row r="348" spans="1:5" x14ac:dyDescent="0.3">
      <c r="A348" s="3">
        <v>348</v>
      </c>
      <c r="B348" s="8"/>
      <c r="C348" s="8"/>
      <c r="D348" s="8"/>
      <c r="E348" s="10"/>
    </row>
    <row r="349" spans="1:5" x14ac:dyDescent="0.3">
      <c r="A349" s="3">
        <v>349</v>
      </c>
      <c r="B349" s="8"/>
      <c r="C349" s="8"/>
      <c r="D349" s="8"/>
      <c r="E349" s="10"/>
    </row>
    <row r="350" spans="1:5" x14ac:dyDescent="0.3">
      <c r="A350" s="3">
        <v>350</v>
      </c>
      <c r="B350" s="8"/>
      <c r="C350" s="8"/>
      <c r="D350" s="8"/>
      <c r="E350" s="10"/>
    </row>
    <row r="351" spans="1:5" x14ac:dyDescent="0.3">
      <c r="A351" s="3">
        <v>351</v>
      </c>
      <c r="B351" s="8"/>
      <c r="C351" s="8"/>
      <c r="D351" s="8"/>
      <c r="E351" s="10"/>
    </row>
    <row r="352" spans="1:5" x14ac:dyDescent="0.3">
      <c r="A352" s="3">
        <v>352</v>
      </c>
      <c r="B352" s="8"/>
      <c r="C352" s="8"/>
      <c r="D352" s="8"/>
      <c r="E352" s="10"/>
    </row>
    <row r="353" spans="1:5" x14ac:dyDescent="0.3">
      <c r="A353" s="3">
        <v>353</v>
      </c>
      <c r="B353" s="8"/>
      <c r="C353" s="8"/>
      <c r="D353" s="8"/>
      <c r="E353" s="10"/>
    </row>
    <row r="354" spans="1:5" x14ac:dyDescent="0.3">
      <c r="A354" s="3">
        <v>354</v>
      </c>
      <c r="B354" s="8"/>
      <c r="C354" s="8"/>
      <c r="D354" s="8"/>
      <c r="E354" s="10"/>
    </row>
    <row r="355" spans="1:5" x14ac:dyDescent="0.3">
      <c r="A355" s="3">
        <v>355</v>
      </c>
      <c r="B355" s="7"/>
      <c r="C355" s="4"/>
      <c r="D355" s="4"/>
    </row>
    <row r="356" spans="1:5" x14ac:dyDescent="0.3">
      <c r="A356" s="3">
        <v>356</v>
      </c>
      <c r="B356" s="4"/>
      <c r="C356" s="4"/>
      <c r="D356" s="4"/>
    </row>
    <row r="357" spans="1:5" x14ac:dyDescent="0.3">
      <c r="A357" s="3">
        <v>357</v>
      </c>
      <c r="B357" s="4"/>
      <c r="C357" s="4"/>
      <c r="D357" s="4"/>
    </row>
    <row r="358" spans="1:5" x14ac:dyDescent="0.3">
      <c r="A358" s="3">
        <v>358</v>
      </c>
      <c r="B358" s="4"/>
      <c r="C358" s="4"/>
      <c r="D358" s="4"/>
    </row>
    <row r="359" spans="1:5" x14ac:dyDescent="0.3">
      <c r="A359" s="3">
        <v>359</v>
      </c>
      <c r="B359" s="4"/>
      <c r="C359" s="4"/>
      <c r="D359" s="4"/>
    </row>
    <row r="360" spans="1:5" x14ac:dyDescent="0.3">
      <c r="A360" s="3">
        <v>360</v>
      </c>
      <c r="B360" s="4"/>
      <c r="C360" s="4"/>
      <c r="D360" s="4"/>
    </row>
    <row r="361" spans="1:5" x14ac:dyDescent="0.3">
      <c r="A361" s="3">
        <v>361</v>
      </c>
      <c r="B361" s="4"/>
      <c r="C361" s="4"/>
      <c r="D361" s="4"/>
    </row>
    <row r="362" spans="1:5" x14ac:dyDescent="0.3">
      <c r="A362" s="3">
        <v>362</v>
      </c>
      <c r="B362" s="4"/>
      <c r="C362" s="4"/>
      <c r="D362" s="4"/>
    </row>
    <row r="363" spans="1:5" x14ac:dyDescent="0.3">
      <c r="A363" s="3">
        <v>363</v>
      </c>
      <c r="B363" s="4"/>
      <c r="C363" s="4"/>
      <c r="D363" s="4"/>
    </row>
    <row r="364" spans="1:5" x14ac:dyDescent="0.3">
      <c r="A364" s="3">
        <v>364</v>
      </c>
      <c r="B364" s="4"/>
      <c r="C364" s="4"/>
      <c r="D364" s="4"/>
    </row>
    <row r="365" spans="1:5" x14ac:dyDescent="0.3">
      <c r="A365" s="3">
        <v>365</v>
      </c>
      <c r="B365" s="4"/>
      <c r="C365" s="4"/>
      <c r="D365" s="4"/>
    </row>
    <row r="366" spans="1:5" x14ac:dyDescent="0.3">
      <c r="A366" s="3">
        <v>366</v>
      </c>
      <c r="B366" s="4"/>
      <c r="C366" s="4"/>
      <c r="D366" s="4"/>
    </row>
    <row r="367" spans="1:5" x14ac:dyDescent="0.3">
      <c r="A367" s="3">
        <v>367</v>
      </c>
      <c r="B367" s="4"/>
      <c r="C367" s="4"/>
      <c r="D367" s="4"/>
    </row>
    <row r="368" spans="1:5" x14ac:dyDescent="0.3">
      <c r="A368" s="3">
        <v>368</v>
      </c>
      <c r="B368" s="4"/>
      <c r="C368" s="4"/>
      <c r="D368" s="4"/>
    </row>
    <row r="369" spans="1:4" x14ac:dyDescent="0.3">
      <c r="A369" s="3">
        <v>369</v>
      </c>
      <c r="B369" s="4"/>
      <c r="C369" s="4"/>
      <c r="D369" s="4"/>
    </row>
    <row r="370" spans="1:4" x14ac:dyDescent="0.3">
      <c r="A370" s="3">
        <v>370</v>
      </c>
      <c r="B370" s="4"/>
      <c r="C370" s="4"/>
      <c r="D370" s="4"/>
    </row>
    <row r="371" spans="1:4" x14ac:dyDescent="0.3">
      <c r="A371" s="3">
        <v>371</v>
      </c>
      <c r="B371" s="4"/>
      <c r="C371" s="4"/>
      <c r="D371" s="4"/>
    </row>
    <row r="372" spans="1:4" x14ac:dyDescent="0.3">
      <c r="A372" s="3">
        <v>372</v>
      </c>
      <c r="B372" s="4"/>
      <c r="C372" s="4"/>
      <c r="D372" s="4"/>
    </row>
    <row r="373" spans="1:4" x14ac:dyDescent="0.3">
      <c r="A373" s="3">
        <v>373</v>
      </c>
      <c r="B373" s="4"/>
      <c r="C373" s="4"/>
      <c r="D373" s="4"/>
    </row>
    <row r="374" spans="1:4" x14ac:dyDescent="0.3">
      <c r="A374" s="3">
        <v>374</v>
      </c>
      <c r="B374" s="4"/>
      <c r="C374" s="4"/>
      <c r="D374" s="4"/>
    </row>
    <row r="375" spans="1:4" x14ac:dyDescent="0.3">
      <c r="A375" s="3">
        <v>375</v>
      </c>
      <c r="B375" s="4"/>
      <c r="C375" s="4"/>
      <c r="D375" s="4"/>
    </row>
    <row r="376" spans="1:4" x14ac:dyDescent="0.3">
      <c r="A376" s="3">
        <v>376</v>
      </c>
      <c r="B376" s="4"/>
      <c r="C376" s="4"/>
      <c r="D376" s="4"/>
    </row>
    <row r="377" spans="1:4" x14ac:dyDescent="0.3">
      <c r="A377" s="3">
        <v>377</v>
      </c>
      <c r="B377" s="4"/>
      <c r="C377" s="4"/>
      <c r="D377" s="4"/>
    </row>
    <row r="378" spans="1:4" x14ac:dyDescent="0.3">
      <c r="A378" s="3">
        <v>378</v>
      </c>
      <c r="B378" s="4"/>
      <c r="C378" s="4"/>
      <c r="D378" s="4"/>
    </row>
    <row r="379" spans="1:4" x14ac:dyDescent="0.3">
      <c r="A379" s="3">
        <v>379</v>
      </c>
      <c r="B379" s="4"/>
      <c r="C379" s="4"/>
      <c r="D379" s="4"/>
    </row>
    <row r="380" spans="1:4" x14ac:dyDescent="0.3">
      <c r="A380" s="3">
        <v>380</v>
      </c>
      <c r="B380" s="4"/>
      <c r="C380" s="4"/>
      <c r="D380" s="4"/>
    </row>
    <row r="381" spans="1:4" x14ac:dyDescent="0.3">
      <c r="A381" s="3">
        <v>381</v>
      </c>
      <c r="B381" s="4"/>
      <c r="C381" s="4"/>
      <c r="D381" s="4"/>
    </row>
    <row r="382" spans="1:4" x14ac:dyDescent="0.3">
      <c r="A382" s="3">
        <v>382</v>
      </c>
      <c r="B382" s="4"/>
      <c r="C382" s="4"/>
      <c r="D382" s="4"/>
    </row>
    <row r="383" spans="1:4" x14ac:dyDescent="0.3">
      <c r="A383" s="3">
        <v>383</v>
      </c>
      <c r="B383" s="4"/>
      <c r="C383" s="4"/>
      <c r="D383" s="4"/>
    </row>
    <row r="384" spans="1:4" x14ac:dyDescent="0.3">
      <c r="A384" s="3">
        <v>384</v>
      </c>
      <c r="B384" s="4"/>
      <c r="C384" s="4"/>
      <c r="D384" s="4"/>
    </row>
    <row r="385" spans="1:4" x14ac:dyDescent="0.3">
      <c r="A385" s="3">
        <v>385</v>
      </c>
      <c r="B385" s="4"/>
      <c r="C385" s="4"/>
      <c r="D385" s="4"/>
    </row>
    <row r="386" spans="1:4" x14ac:dyDescent="0.3">
      <c r="A386" s="3">
        <v>386</v>
      </c>
      <c r="B386" s="4"/>
      <c r="C386" s="4"/>
      <c r="D386" s="4"/>
    </row>
    <row r="387" spans="1:4" x14ac:dyDescent="0.3">
      <c r="A387" s="3">
        <v>387</v>
      </c>
      <c r="B387" s="4"/>
      <c r="C387" s="4"/>
      <c r="D387" s="4"/>
    </row>
    <row r="388" spans="1:4" x14ac:dyDescent="0.3">
      <c r="A388" s="3">
        <v>388</v>
      </c>
      <c r="B388" s="4"/>
      <c r="C388" s="4"/>
      <c r="D388" s="4"/>
    </row>
    <row r="389" spans="1:4" x14ac:dyDescent="0.3">
      <c r="A389" s="3">
        <v>389</v>
      </c>
      <c r="B389" s="4"/>
      <c r="C389" s="4"/>
      <c r="D389" s="4"/>
    </row>
    <row r="390" spans="1:4" x14ac:dyDescent="0.3">
      <c r="A390" s="3">
        <v>390</v>
      </c>
      <c r="B390" s="4"/>
      <c r="C390" s="4"/>
      <c r="D390" s="4"/>
    </row>
    <row r="391" spans="1:4" x14ac:dyDescent="0.3">
      <c r="A391" s="3">
        <v>391</v>
      </c>
      <c r="B391" s="4"/>
      <c r="C391" s="4"/>
      <c r="D391" s="4"/>
    </row>
    <row r="392" spans="1:4" x14ac:dyDescent="0.3">
      <c r="A392" s="3">
        <v>392</v>
      </c>
      <c r="B392" s="4"/>
      <c r="C392" s="4"/>
      <c r="D392" s="4"/>
    </row>
    <row r="393" spans="1:4" x14ac:dyDescent="0.3">
      <c r="A393" s="3">
        <v>393</v>
      </c>
      <c r="B393" s="4"/>
      <c r="C393" s="4"/>
      <c r="D393" s="4"/>
    </row>
    <row r="394" spans="1:4" x14ac:dyDescent="0.3">
      <c r="A394" s="3">
        <v>394</v>
      </c>
      <c r="B394" s="4"/>
      <c r="C394" s="4"/>
      <c r="D394" s="4"/>
    </row>
    <row r="395" spans="1:4" x14ac:dyDescent="0.3">
      <c r="A395" s="3">
        <v>395</v>
      </c>
      <c r="B395" s="4"/>
      <c r="C395" s="4"/>
      <c r="D395" s="4"/>
    </row>
    <row r="396" spans="1:4" x14ac:dyDescent="0.3">
      <c r="A396" s="3">
        <v>396</v>
      </c>
      <c r="B396" s="4"/>
      <c r="C396" s="4"/>
      <c r="D396" s="4"/>
    </row>
    <row r="397" spans="1:4" x14ac:dyDescent="0.3">
      <c r="A397" s="3">
        <v>397</v>
      </c>
      <c r="B397" s="4"/>
      <c r="C397" s="4"/>
      <c r="D397" s="4"/>
    </row>
    <row r="398" spans="1:4" x14ac:dyDescent="0.3">
      <c r="A398" s="3">
        <v>398</v>
      </c>
      <c r="B398" s="4"/>
      <c r="C398" s="4"/>
      <c r="D398" s="4"/>
    </row>
    <row r="399" spans="1:4" x14ac:dyDescent="0.3">
      <c r="A399" s="3">
        <v>399</v>
      </c>
      <c r="B399" s="4"/>
      <c r="C399" s="4"/>
      <c r="D399" s="4"/>
    </row>
    <row r="400" spans="1:4" x14ac:dyDescent="0.3">
      <c r="A400" s="3">
        <v>400</v>
      </c>
      <c r="B400" s="4"/>
      <c r="C400" s="4"/>
      <c r="D400" s="4"/>
    </row>
    <row r="401" spans="1:4" x14ac:dyDescent="0.3">
      <c r="A401" s="3">
        <v>401</v>
      </c>
      <c r="B401" s="4"/>
      <c r="C401" s="4"/>
      <c r="D401" s="4"/>
    </row>
    <row r="402" spans="1:4" x14ac:dyDescent="0.3">
      <c r="A402" s="3">
        <v>402</v>
      </c>
      <c r="B402" s="4"/>
      <c r="C402" s="4"/>
      <c r="D402" s="4"/>
    </row>
    <row r="403" spans="1:4" x14ac:dyDescent="0.3">
      <c r="A403" s="3">
        <v>403</v>
      </c>
      <c r="B403" s="4"/>
      <c r="C403" s="4"/>
      <c r="D403" s="4"/>
    </row>
    <row r="404" spans="1:4" x14ac:dyDescent="0.3">
      <c r="A404" s="3">
        <v>404</v>
      </c>
      <c r="B404" s="4"/>
      <c r="C404" s="4"/>
      <c r="D404" s="4"/>
    </row>
    <row r="405" spans="1:4" x14ac:dyDescent="0.3">
      <c r="A405" s="3">
        <v>405</v>
      </c>
      <c r="B405" s="4"/>
      <c r="C405" s="4"/>
      <c r="D405" s="4"/>
    </row>
    <row r="406" spans="1:4" x14ac:dyDescent="0.3">
      <c r="A406" s="3">
        <v>406</v>
      </c>
      <c r="B406" s="4"/>
      <c r="C406" s="4"/>
      <c r="D406" s="4"/>
    </row>
    <row r="407" spans="1:4" x14ac:dyDescent="0.3">
      <c r="A407" s="3">
        <v>407</v>
      </c>
      <c r="B407" s="7"/>
      <c r="C407" s="4"/>
      <c r="D407" s="4"/>
    </row>
    <row r="408" spans="1:4" x14ac:dyDescent="0.3">
      <c r="A408" s="3">
        <v>408</v>
      </c>
      <c r="B408" s="4"/>
      <c r="C408" s="4"/>
      <c r="D408" s="4"/>
    </row>
    <row r="409" spans="1:4" x14ac:dyDescent="0.3">
      <c r="A409" s="3">
        <v>409</v>
      </c>
      <c r="B409" s="4"/>
      <c r="C409" s="4"/>
      <c r="D409" s="4"/>
    </row>
    <row r="410" spans="1:4" x14ac:dyDescent="0.3">
      <c r="A410" s="3">
        <v>410</v>
      </c>
      <c r="B410" s="4"/>
      <c r="C410" s="4"/>
      <c r="D410" s="4"/>
    </row>
    <row r="411" spans="1:4" x14ac:dyDescent="0.3">
      <c r="A411" s="3">
        <v>411</v>
      </c>
      <c r="B411" s="4"/>
      <c r="C411" s="4"/>
      <c r="D411" s="4"/>
    </row>
    <row r="412" spans="1:4" x14ac:dyDescent="0.3">
      <c r="A412" s="3">
        <v>412</v>
      </c>
      <c r="B412" s="4"/>
      <c r="C412" s="4"/>
      <c r="D412" s="4"/>
    </row>
    <row r="413" spans="1:4" x14ac:dyDescent="0.3">
      <c r="A413" s="3">
        <v>413</v>
      </c>
      <c r="B413" s="4"/>
      <c r="C413" s="4"/>
      <c r="D413" s="4"/>
    </row>
    <row r="414" spans="1:4" x14ac:dyDescent="0.3">
      <c r="A414" s="3">
        <v>414</v>
      </c>
      <c r="B414" s="4"/>
      <c r="C414" s="4"/>
      <c r="D414" s="4"/>
    </row>
    <row r="415" spans="1:4" x14ac:dyDescent="0.3">
      <c r="A415" s="3">
        <v>415</v>
      </c>
      <c r="B415" s="4"/>
      <c r="C415" s="4"/>
      <c r="D415" s="4"/>
    </row>
    <row r="416" spans="1:4" x14ac:dyDescent="0.3">
      <c r="A416" s="3">
        <v>416</v>
      </c>
      <c r="B416" s="4"/>
      <c r="C416" s="4"/>
      <c r="D416" s="4"/>
    </row>
    <row r="417" spans="1:4" x14ac:dyDescent="0.3">
      <c r="A417" s="3">
        <v>417</v>
      </c>
      <c r="B417" s="4"/>
      <c r="C417" s="4"/>
      <c r="D417" s="4"/>
    </row>
    <row r="418" spans="1:4" x14ac:dyDescent="0.3">
      <c r="A418" s="3">
        <v>418</v>
      </c>
      <c r="B418" s="4"/>
      <c r="C418" s="4"/>
      <c r="D418" s="4"/>
    </row>
    <row r="419" spans="1:4" x14ac:dyDescent="0.3">
      <c r="A419" s="3">
        <v>419</v>
      </c>
      <c r="B419" s="4"/>
      <c r="C419" s="4"/>
      <c r="D419" s="13"/>
    </row>
    <row r="420" spans="1:4" x14ac:dyDescent="0.3">
      <c r="A420" s="3">
        <v>420</v>
      </c>
      <c r="B420" s="4"/>
      <c r="C420" s="4"/>
      <c r="D420" s="4"/>
    </row>
    <row r="421" spans="1:4" x14ac:dyDescent="0.3">
      <c r="A421" s="3">
        <v>421</v>
      </c>
      <c r="B421" s="4"/>
      <c r="C421" s="4"/>
      <c r="D421" s="4"/>
    </row>
    <row r="422" spans="1:4" x14ac:dyDescent="0.3">
      <c r="A422" s="3">
        <v>422</v>
      </c>
      <c r="B422" s="4"/>
      <c r="C422" s="4"/>
      <c r="D422" s="4"/>
    </row>
    <row r="423" spans="1:4" x14ac:dyDescent="0.3">
      <c r="A423" s="3">
        <v>423</v>
      </c>
      <c r="B423" s="4"/>
      <c r="C423" s="4"/>
      <c r="D423" s="4"/>
    </row>
    <row r="424" spans="1:4" x14ac:dyDescent="0.3">
      <c r="A424" s="3">
        <v>424</v>
      </c>
      <c r="B424" s="4"/>
      <c r="C424" s="4"/>
      <c r="D424" s="4"/>
    </row>
    <row r="425" spans="1:4" x14ac:dyDescent="0.3">
      <c r="A425" s="3">
        <v>425</v>
      </c>
      <c r="B425" s="14"/>
      <c r="C425" s="4"/>
      <c r="D425" s="4"/>
    </row>
    <row r="426" spans="1:4" x14ac:dyDescent="0.3">
      <c r="A426" s="3">
        <v>426</v>
      </c>
      <c r="B426" s="4"/>
      <c r="C426" s="4"/>
      <c r="D426" s="4"/>
    </row>
    <row r="427" spans="1:4" x14ac:dyDescent="0.3">
      <c r="A427" s="3">
        <v>427</v>
      </c>
      <c r="B427" s="7"/>
      <c r="C427" s="4"/>
      <c r="D427" s="4"/>
    </row>
    <row r="428" spans="1:4" x14ac:dyDescent="0.3">
      <c r="A428" s="3">
        <v>428</v>
      </c>
      <c r="B428" s="4"/>
      <c r="C428" s="4"/>
      <c r="D428" s="4"/>
    </row>
    <row r="429" spans="1:4" x14ac:dyDescent="0.3">
      <c r="A429" s="3">
        <v>429</v>
      </c>
      <c r="B429" s="4"/>
      <c r="C429" s="4"/>
      <c r="D429" s="4"/>
    </row>
    <row r="430" spans="1:4" x14ac:dyDescent="0.3">
      <c r="A430" s="3">
        <v>430</v>
      </c>
      <c r="B430" s="4"/>
      <c r="C430" s="4"/>
      <c r="D430" s="4"/>
    </row>
    <row r="431" spans="1:4" x14ac:dyDescent="0.3">
      <c r="A431" s="3">
        <v>431</v>
      </c>
      <c r="B431" s="4"/>
      <c r="C431" s="4"/>
      <c r="D431" s="4"/>
    </row>
    <row r="432" spans="1:4" x14ac:dyDescent="0.3">
      <c r="A432" s="3">
        <v>432</v>
      </c>
      <c r="B432" s="4"/>
      <c r="C432" s="4"/>
      <c r="D432" s="4"/>
    </row>
    <row r="433" spans="1:4" x14ac:dyDescent="0.3">
      <c r="A433" s="3">
        <v>433</v>
      </c>
      <c r="B433" s="4"/>
      <c r="C433" s="4"/>
      <c r="D433" s="4"/>
    </row>
    <row r="434" spans="1:4" x14ac:dyDescent="0.3">
      <c r="A434" s="3">
        <v>434</v>
      </c>
      <c r="B434" s="4"/>
      <c r="C434" s="4"/>
      <c r="D434" s="4"/>
    </row>
    <row r="435" spans="1:4" x14ac:dyDescent="0.3">
      <c r="A435" s="3">
        <v>435</v>
      </c>
      <c r="B435" s="4"/>
      <c r="C435" s="4"/>
      <c r="D435" s="4"/>
    </row>
    <row r="436" spans="1:4" x14ac:dyDescent="0.3">
      <c r="A436" s="3">
        <v>436</v>
      </c>
      <c r="B436" s="4"/>
      <c r="C436" s="4"/>
      <c r="D436" s="4"/>
    </row>
    <row r="437" spans="1:4" x14ac:dyDescent="0.3">
      <c r="A437" s="3">
        <v>437</v>
      </c>
      <c r="B437" s="4"/>
      <c r="C437" s="4"/>
      <c r="D437" s="4"/>
    </row>
    <row r="438" spans="1:4" x14ac:dyDescent="0.3">
      <c r="A438" s="3">
        <v>438</v>
      </c>
      <c r="B438" s="4"/>
      <c r="C438" s="4"/>
      <c r="D438" s="4"/>
    </row>
    <row r="439" spans="1:4" x14ac:dyDescent="0.3">
      <c r="A439" s="3">
        <v>439</v>
      </c>
      <c r="B439" s="4"/>
      <c r="C439" s="4"/>
      <c r="D439" s="4"/>
    </row>
    <row r="440" spans="1:4" x14ac:dyDescent="0.3">
      <c r="A440" s="3">
        <v>440</v>
      </c>
      <c r="B440" s="4"/>
      <c r="C440" s="4"/>
      <c r="D440" s="4"/>
    </row>
    <row r="441" spans="1:4" x14ac:dyDescent="0.3">
      <c r="A441" s="3">
        <v>441</v>
      </c>
      <c r="B441" s="4"/>
      <c r="C441" s="4"/>
      <c r="D441" s="4"/>
    </row>
    <row r="442" spans="1:4" x14ac:dyDescent="0.3">
      <c r="A442" s="3">
        <v>442</v>
      </c>
      <c r="B442" s="4"/>
      <c r="C442" s="4"/>
      <c r="D442" s="4"/>
    </row>
    <row r="443" spans="1:4" x14ac:dyDescent="0.3">
      <c r="A443" s="3">
        <v>443</v>
      </c>
      <c r="B443" s="4"/>
      <c r="C443" s="4"/>
      <c r="D443" s="4"/>
    </row>
    <row r="444" spans="1:4" x14ac:dyDescent="0.3">
      <c r="A444" s="3">
        <v>444</v>
      </c>
      <c r="B444" s="4"/>
      <c r="C444" s="4"/>
      <c r="D444" s="4"/>
    </row>
    <row r="445" spans="1:4" x14ac:dyDescent="0.3">
      <c r="A445" s="3">
        <v>445</v>
      </c>
      <c r="B445" s="4"/>
      <c r="C445" s="4"/>
      <c r="D445" s="4"/>
    </row>
    <row r="446" spans="1:4" x14ac:dyDescent="0.3">
      <c r="A446" s="3">
        <v>446</v>
      </c>
      <c r="B446" s="4"/>
      <c r="C446" s="4"/>
      <c r="D446" s="4"/>
    </row>
    <row r="447" spans="1:4" x14ac:dyDescent="0.3">
      <c r="A447" s="3">
        <v>447</v>
      </c>
      <c r="B447" s="4"/>
      <c r="C447" s="4"/>
      <c r="D447" s="4"/>
    </row>
    <row r="448" spans="1:4" x14ac:dyDescent="0.3">
      <c r="A448" s="3">
        <v>448</v>
      </c>
      <c r="B448" s="4"/>
      <c r="C448" s="4"/>
      <c r="D448" s="4"/>
    </row>
    <row r="449" spans="1:4" x14ac:dyDescent="0.3">
      <c r="A449" s="3">
        <v>449</v>
      </c>
      <c r="B449" s="4"/>
      <c r="C449" s="4"/>
      <c r="D449" s="4"/>
    </row>
    <row r="450" spans="1:4" x14ac:dyDescent="0.3">
      <c r="A450" s="3">
        <v>450</v>
      </c>
      <c r="B450" s="4"/>
      <c r="C450" s="4"/>
      <c r="D450" s="4"/>
    </row>
    <row r="451" spans="1:4" x14ac:dyDescent="0.3">
      <c r="A451" s="3">
        <v>451</v>
      </c>
      <c r="B451" s="4"/>
      <c r="C451" s="4"/>
      <c r="D451" s="4"/>
    </row>
    <row r="452" spans="1:4" x14ac:dyDescent="0.3">
      <c r="A452" s="3">
        <v>452</v>
      </c>
      <c r="B452" s="4"/>
      <c r="C452" s="4"/>
      <c r="D452" s="4"/>
    </row>
    <row r="453" spans="1:4" x14ac:dyDescent="0.3">
      <c r="A453" s="3">
        <v>453</v>
      </c>
      <c r="B453" s="4"/>
      <c r="C453" s="4"/>
      <c r="D453" s="4"/>
    </row>
    <row r="454" spans="1:4" x14ac:dyDescent="0.3">
      <c r="A454" s="3">
        <v>454</v>
      </c>
      <c r="B454" s="4"/>
      <c r="C454" s="4"/>
      <c r="D454" s="4"/>
    </row>
    <row r="455" spans="1:4" x14ac:dyDescent="0.3">
      <c r="A455" s="3">
        <v>455</v>
      </c>
      <c r="B455" s="4"/>
      <c r="C455" s="4"/>
      <c r="D455" s="4"/>
    </row>
    <row r="456" spans="1:4" x14ac:dyDescent="0.3">
      <c r="A456" s="3">
        <v>456</v>
      </c>
      <c r="B456" s="4"/>
      <c r="C456" s="4"/>
      <c r="D456" s="4"/>
    </row>
    <row r="457" spans="1:4" x14ac:dyDescent="0.3">
      <c r="A457" s="3">
        <v>457</v>
      </c>
      <c r="B457" s="4"/>
      <c r="C457" s="4"/>
      <c r="D457" s="4"/>
    </row>
    <row r="458" spans="1:4" x14ac:dyDescent="0.3">
      <c r="A458" s="3">
        <v>458</v>
      </c>
      <c r="B458" s="4"/>
      <c r="C458" s="4"/>
      <c r="D458" s="4"/>
    </row>
    <row r="459" spans="1:4" x14ac:dyDescent="0.3">
      <c r="A459" s="3">
        <v>459</v>
      </c>
      <c r="B459" s="4"/>
      <c r="C459" s="4"/>
      <c r="D459" s="4"/>
    </row>
    <row r="460" spans="1:4" x14ac:dyDescent="0.3">
      <c r="A460" s="3">
        <v>460</v>
      </c>
      <c r="B460" s="4"/>
      <c r="C460" s="4"/>
      <c r="D460" s="4"/>
    </row>
    <row r="461" spans="1:4" x14ac:dyDescent="0.3">
      <c r="A461" s="3">
        <v>461</v>
      </c>
      <c r="B461" s="4"/>
      <c r="C461" s="4"/>
      <c r="D461" s="4"/>
    </row>
    <row r="462" spans="1:4" x14ac:dyDescent="0.3">
      <c r="A462" s="3">
        <v>462</v>
      </c>
      <c r="B462" s="4"/>
      <c r="C462" s="4"/>
      <c r="D462" s="4"/>
    </row>
    <row r="463" spans="1:4" x14ac:dyDescent="0.3">
      <c r="A463" s="3">
        <v>463</v>
      </c>
      <c r="B463" s="4"/>
      <c r="C463" s="4"/>
      <c r="D463" s="4"/>
    </row>
    <row r="464" spans="1:4" x14ac:dyDescent="0.3">
      <c r="A464" s="3">
        <v>464</v>
      </c>
      <c r="B464" s="4"/>
      <c r="C464" s="4"/>
      <c r="D464" s="4"/>
    </row>
    <row r="465" spans="1:4" x14ac:dyDescent="0.3">
      <c r="A465" s="3">
        <v>465</v>
      </c>
      <c r="B465" s="4"/>
      <c r="C465" s="4"/>
      <c r="D465" s="4"/>
    </row>
    <row r="466" spans="1:4" x14ac:dyDescent="0.3">
      <c r="A466" s="3">
        <v>466</v>
      </c>
      <c r="B466" s="4"/>
      <c r="C466" s="4"/>
      <c r="D466" s="4"/>
    </row>
    <row r="467" spans="1:4" x14ac:dyDescent="0.3">
      <c r="A467" s="3">
        <v>467</v>
      </c>
      <c r="B467" s="4"/>
      <c r="C467" s="4"/>
      <c r="D467" s="4"/>
    </row>
    <row r="468" spans="1:4" x14ac:dyDescent="0.3">
      <c r="A468" s="3">
        <v>468</v>
      </c>
      <c r="B468" s="4"/>
      <c r="C468" s="4"/>
      <c r="D468" s="4"/>
    </row>
    <row r="469" spans="1:4" x14ac:dyDescent="0.3">
      <c r="A469" s="3">
        <v>469</v>
      </c>
      <c r="B469" s="4"/>
      <c r="C469" s="4"/>
      <c r="D469" s="4"/>
    </row>
    <row r="470" spans="1:4" x14ac:dyDescent="0.3">
      <c r="A470" s="3">
        <v>470</v>
      </c>
      <c r="B470" s="4"/>
      <c r="C470" s="4"/>
      <c r="D470" s="4"/>
    </row>
    <row r="471" spans="1:4" x14ac:dyDescent="0.3">
      <c r="A471" s="3">
        <v>471</v>
      </c>
      <c r="B471" s="4"/>
      <c r="C471" s="4"/>
      <c r="D471" s="4"/>
    </row>
    <row r="472" spans="1:4" x14ac:dyDescent="0.3">
      <c r="A472" s="3">
        <v>472</v>
      </c>
      <c r="B472" s="4"/>
      <c r="C472" s="4"/>
      <c r="D472" s="4"/>
    </row>
    <row r="473" spans="1:4" x14ac:dyDescent="0.3">
      <c r="A473" s="3">
        <v>473</v>
      </c>
      <c r="B473" s="4"/>
      <c r="C473" s="4"/>
      <c r="D473" s="4"/>
    </row>
    <row r="474" spans="1:4" x14ac:dyDescent="0.3">
      <c r="A474" s="3">
        <v>474</v>
      </c>
      <c r="B474" s="4"/>
      <c r="C474" s="4"/>
      <c r="D474" s="4"/>
    </row>
    <row r="475" spans="1:4" x14ac:dyDescent="0.3">
      <c r="A475" s="3">
        <v>475</v>
      </c>
      <c r="B475" s="4"/>
      <c r="C475" s="4"/>
      <c r="D475" s="4"/>
    </row>
    <row r="476" spans="1:4" x14ac:dyDescent="0.3">
      <c r="A476" s="3">
        <v>476</v>
      </c>
      <c r="B476" s="4"/>
      <c r="C476" s="4"/>
      <c r="D476" s="4"/>
    </row>
    <row r="477" spans="1:4" x14ac:dyDescent="0.3">
      <c r="A477" s="3">
        <v>477</v>
      </c>
      <c r="B477" s="4"/>
      <c r="C477" s="4"/>
      <c r="D477" s="4"/>
    </row>
    <row r="478" spans="1:4" x14ac:dyDescent="0.3">
      <c r="A478" s="3">
        <v>478</v>
      </c>
      <c r="B478" s="4"/>
      <c r="C478" s="4"/>
      <c r="D478" s="4"/>
    </row>
    <row r="479" spans="1:4" x14ac:dyDescent="0.3">
      <c r="A479" s="3">
        <v>479</v>
      </c>
      <c r="B479" s="4"/>
      <c r="C479" s="4"/>
      <c r="D479" s="4"/>
    </row>
    <row r="480" spans="1:4" x14ac:dyDescent="0.3">
      <c r="A480" s="3">
        <v>480</v>
      </c>
      <c r="B480" s="4"/>
      <c r="C480" s="4"/>
      <c r="D480" s="4"/>
    </row>
    <row r="481" spans="1:4" x14ac:dyDescent="0.3">
      <c r="A481" s="3">
        <v>481</v>
      </c>
      <c r="B481" s="4"/>
      <c r="C481" s="4"/>
      <c r="D481" s="4"/>
    </row>
    <row r="482" spans="1:4" x14ac:dyDescent="0.3">
      <c r="A482" s="3">
        <v>482</v>
      </c>
      <c r="B482" s="4"/>
      <c r="C482" s="4"/>
      <c r="D482" s="4"/>
    </row>
    <row r="483" spans="1:4" x14ac:dyDescent="0.3">
      <c r="A483" s="3">
        <v>483</v>
      </c>
      <c r="B483" s="4"/>
      <c r="C483" s="4"/>
      <c r="D483" s="4"/>
    </row>
    <row r="484" spans="1:4" x14ac:dyDescent="0.3">
      <c r="A484" s="3">
        <v>484</v>
      </c>
      <c r="B484" s="4"/>
      <c r="C484" s="4"/>
      <c r="D484" s="4"/>
    </row>
    <row r="485" spans="1:4" x14ac:dyDescent="0.3">
      <c r="A485" s="3">
        <v>485</v>
      </c>
      <c r="B485" s="4"/>
      <c r="C485" s="4"/>
      <c r="D485" s="4"/>
    </row>
    <row r="486" spans="1:4" x14ac:dyDescent="0.3">
      <c r="A486" s="3">
        <v>486</v>
      </c>
      <c r="B486" s="4"/>
      <c r="C486" s="4"/>
      <c r="D486" s="4"/>
    </row>
    <row r="487" spans="1:4" x14ac:dyDescent="0.3">
      <c r="A487" s="3">
        <v>487</v>
      </c>
      <c r="B487" s="4"/>
      <c r="C487" s="4"/>
      <c r="D487" s="6"/>
    </row>
    <row r="488" spans="1:4" x14ac:dyDescent="0.3">
      <c r="A488" s="3">
        <v>488</v>
      </c>
      <c r="B488" s="4"/>
      <c r="C488" s="4"/>
      <c r="D488" s="4"/>
    </row>
    <row r="489" spans="1:4" x14ac:dyDescent="0.3">
      <c r="A489" s="3">
        <v>489</v>
      </c>
      <c r="B489" s="4"/>
      <c r="C489" s="4"/>
      <c r="D489" s="4"/>
    </row>
    <row r="490" spans="1:4" x14ac:dyDescent="0.3">
      <c r="A490" s="3">
        <v>490</v>
      </c>
      <c r="B490" s="4"/>
      <c r="C490" s="4"/>
      <c r="D490" s="4"/>
    </row>
    <row r="491" spans="1:4" x14ac:dyDescent="0.3">
      <c r="A491" s="3">
        <v>491</v>
      </c>
      <c r="B491" s="4"/>
      <c r="C491" s="4"/>
      <c r="D491" s="4"/>
    </row>
    <row r="492" spans="1:4" x14ac:dyDescent="0.3">
      <c r="A492" s="3">
        <v>492</v>
      </c>
      <c r="B492" s="4"/>
      <c r="C492" s="4"/>
      <c r="D492" s="4"/>
    </row>
    <row r="493" spans="1:4" x14ac:dyDescent="0.3">
      <c r="A493" s="3">
        <v>493</v>
      </c>
      <c r="B493" s="4"/>
      <c r="C493" s="4"/>
      <c r="D493" s="4"/>
    </row>
    <row r="494" spans="1:4" x14ac:dyDescent="0.3">
      <c r="A494" s="3">
        <v>494</v>
      </c>
      <c r="B494" s="4"/>
      <c r="C494" s="4"/>
      <c r="D494" s="4"/>
    </row>
    <row r="495" spans="1:4" x14ac:dyDescent="0.3">
      <c r="A495" s="3">
        <v>495</v>
      </c>
      <c r="B495" s="4"/>
      <c r="C495" s="4"/>
      <c r="D495" s="4"/>
    </row>
    <row r="496" spans="1:4" x14ac:dyDescent="0.3">
      <c r="A496" s="3">
        <v>496</v>
      </c>
      <c r="B496" s="4"/>
      <c r="C496" s="4"/>
      <c r="D496" s="4"/>
    </row>
    <row r="497" spans="1:4" x14ac:dyDescent="0.3">
      <c r="A497" s="3">
        <v>497</v>
      </c>
      <c r="B497" s="4"/>
      <c r="C497" s="4"/>
      <c r="D497" s="4"/>
    </row>
    <row r="498" spans="1:4" x14ac:dyDescent="0.3">
      <c r="A498" s="3">
        <v>498</v>
      </c>
      <c r="B498" s="4"/>
      <c r="C498" s="4"/>
      <c r="D498" s="4"/>
    </row>
    <row r="499" spans="1:4" x14ac:dyDescent="0.3">
      <c r="A499" s="3">
        <v>499</v>
      </c>
      <c r="B499" s="4"/>
      <c r="C499" s="4"/>
      <c r="D499" s="4"/>
    </row>
    <row r="500" spans="1:4" x14ac:dyDescent="0.3">
      <c r="A500" s="3">
        <v>500</v>
      </c>
      <c r="B500" s="4"/>
      <c r="C500" s="4"/>
      <c r="D500" s="4"/>
    </row>
    <row r="501" spans="1:4" x14ac:dyDescent="0.3">
      <c r="A501" s="3">
        <v>501</v>
      </c>
      <c r="B501" s="4"/>
      <c r="C501" s="4"/>
      <c r="D501" s="4"/>
    </row>
    <row r="502" spans="1:4" x14ac:dyDescent="0.3">
      <c r="A502" s="3">
        <v>502</v>
      </c>
      <c r="B502" s="4"/>
      <c r="C502" s="4"/>
      <c r="D502" s="4"/>
    </row>
    <row r="503" spans="1:4" x14ac:dyDescent="0.3">
      <c r="A503" s="3">
        <v>503</v>
      </c>
      <c r="B503" s="4"/>
      <c r="C503" s="4"/>
      <c r="D503" s="4"/>
    </row>
    <row r="504" spans="1:4" x14ac:dyDescent="0.3">
      <c r="A504" s="3">
        <v>504</v>
      </c>
      <c r="B504" s="4"/>
      <c r="C504" s="4"/>
      <c r="D504" s="4"/>
    </row>
    <row r="505" spans="1:4" x14ac:dyDescent="0.3">
      <c r="A505" s="3">
        <v>505</v>
      </c>
      <c r="B505" s="4"/>
      <c r="C505" s="4"/>
      <c r="D505" s="4"/>
    </row>
    <row r="506" spans="1:4" x14ac:dyDescent="0.3">
      <c r="A506" s="3">
        <v>506</v>
      </c>
      <c r="B506" s="4"/>
      <c r="C506" s="4"/>
      <c r="D506" s="4"/>
    </row>
    <row r="507" spans="1:4" x14ac:dyDescent="0.3">
      <c r="A507" s="3">
        <v>507</v>
      </c>
      <c r="B507" s="4"/>
      <c r="C507" s="4"/>
      <c r="D507" s="4"/>
    </row>
    <row r="508" spans="1:4" x14ac:dyDescent="0.3">
      <c r="A508" s="3">
        <v>508</v>
      </c>
      <c r="B508" s="4"/>
      <c r="C508" s="4"/>
      <c r="D508" s="4"/>
    </row>
    <row r="509" spans="1:4" x14ac:dyDescent="0.3">
      <c r="A509" s="3">
        <v>509</v>
      </c>
      <c r="B509" s="4"/>
      <c r="C509" s="4"/>
      <c r="D509" s="4"/>
    </row>
    <row r="510" spans="1:4" x14ac:dyDescent="0.3">
      <c r="A510" s="3">
        <v>510</v>
      </c>
      <c r="B510" s="4"/>
      <c r="C510" s="4"/>
      <c r="D510" s="4"/>
    </row>
    <row r="511" spans="1:4" x14ac:dyDescent="0.3">
      <c r="A511" s="3">
        <v>511</v>
      </c>
      <c r="B511" s="4"/>
      <c r="C511" s="4"/>
      <c r="D511" s="4"/>
    </row>
    <row r="512" spans="1:4" x14ac:dyDescent="0.3">
      <c r="A512" s="3">
        <v>512</v>
      </c>
      <c r="B512" s="4"/>
      <c r="C512" s="4"/>
      <c r="D512" s="4"/>
    </row>
    <row r="513" spans="1:4" x14ac:dyDescent="0.3">
      <c r="A513" s="3">
        <v>513</v>
      </c>
      <c r="B513" s="4"/>
      <c r="C513" s="4"/>
      <c r="D513" s="4"/>
    </row>
    <row r="514" spans="1:4" x14ac:dyDescent="0.3">
      <c r="A514" s="3">
        <v>514</v>
      </c>
      <c r="B514" s="4"/>
      <c r="C514" s="4"/>
      <c r="D514" s="4"/>
    </row>
    <row r="515" spans="1:4" x14ac:dyDescent="0.3">
      <c r="A515" s="3">
        <v>515</v>
      </c>
      <c r="B515" s="4"/>
      <c r="C515" s="4"/>
      <c r="D515" s="4"/>
    </row>
    <row r="516" spans="1:4" x14ac:dyDescent="0.3">
      <c r="A516" s="3">
        <v>516</v>
      </c>
      <c r="B516" s="4"/>
      <c r="C516" s="4"/>
      <c r="D516" s="4"/>
    </row>
    <row r="517" spans="1:4" x14ac:dyDescent="0.3">
      <c r="A517" s="3">
        <v>517</v>
      </c>
      <c r="B517" s="4"/>
      <c r="C517" s="4"/>
      <c r="D517" s="4"/>
    </row>
    <row r="518" spans="1:4" x14ac:dyDescent="0.3">
      <c r="A518" s="3">
        <v>518</v>
      </c>
      <c r="B518" s="4"/>
      <c r="C518" s="4"/>
      <c r="D518" s="4"/>
    </row>
    <row r="519" spans="1:4" x14ac:dyDescent="0.3">
      <c r="A519" s="3">
        <v>519</v>
      </c>
      <c r="B519" s="4"/>
      <c r="C519" s="4"/>
      <c r="D519" s="13"/>
    </row>
    <row r="520" spans="1:4" x14ac:dyDescent="0.3">
      <c r="A520" s="3">
        <v>520</v>
      </c>
      <c r="B520" s="4"/>
      <c r="C520" s="4"/>
      <c r="D520" s="4"/>
    </row>
    <row r="521" spans="1:4" x14ac:dyDescent="0.3">
      <c r="A521" s="3">
        <v>521</v>
      </c>
      <c r="B521" s="4"/>
      <c r="C521" s="4"/>
      <c r="D521" s="4"/>
    </row>
    <row r="522" spans="1:4" x14ac:dyDescent="0.3">
      <c r="A522" s="3">
        <v>522</v>
      </c>
      <c r="B522" s="4"/>
      <c r="C522" s="4"/>
      <c r="D522" s="6"/>
    </row>
    <row r="523" spans="1:4" x14ac:dyDescent="0.3">
      <c r="A523" s="3">
        <v>523</v>
      </c>
      <c r="B523" s="4"/>
      <c r="C523" s="4"/>
      <c r="D523" s="4"/>
    </row>
    <row r="524" spans="1:4" x14ac:dyDescent="0.3">
      <c r="A524" s="3">
        <v>524</v>
      </c>
      <c r="B524" s="4"/>
      <c r="C524" s="4"/>
      <c r="D524" s="4"/>
    </row>
    <row r="525" spans="1:4" x14ac:dyDescent="0.3">
      <c r="A525" s="3">
        <v>525</v>
      </c>
      <c r="B525" s="4"/>
      <c r="C525" s="4"/>
      <c r="D525" s="4"/>
    </row>
    <row r="526" spans="1:4" x14ac:dyDescent="0.3">
      <c r="A526" s="3">
        <v>526</v>
      </c>
      <c r="B526" s="4"/>
      <c r="C526" s="4"/>
      <c r="D526" s="4"/>
    </row>
    <row r="527" spans="1:4" x14ac:dyDescent="0.3">
      <c r="A527" s="3">
        <v>527</v>
      </c>
      <c r="B527" s="15"/>
      <c r="C527" s="4"/>
      <c r="D527" s="4"/>
    </row>
    <row r="528" spans="1:4" x14ac:dyDescent="0.3">
      <c r="A528" s="3">
        <v>528</v>
      </c>
      <c r="B528" s="4"/>
      <c r="C528" s="4"/>
      <c r="D528" s="4"/>
    </row>
    <row r="529" spans="1:4" x14ac:dyDescent="0.3">
      <c r="A529" s="3">
        <v>529</v>
      </c>
      <c r="B529" s="4"/>
      <c r="C529" s="4"/>
      <c r="D529" s="4"/>
    </row>
    <row r="530" spans="1:4" x14ac:dyDescent="0.3">
      <c r="A530" s="3">
        <v>530</v>
      </c>
      <c r="B530" s="4"/>
      <c r="C530" s="4"/>
      <c r="D530" s="15"/>
    </row>
    <row r="531" spans="1:4" x14ac:dyDescent="0.3">
      <c r="A531" s="3">
        <v>531</v>
      </c>
      <c r="B531" s="15"/>
      <c r="C531" s="4"/>
      <c r="D531" s="15"/>
    </row>
    <row r="532" spans="1:4" x14ac:dyDescent="0.3">
      <c r="A532" s="3">
        <v>532</v>
      </c>
      <c r="B532" s="15"/>
      <c r="C532" s="4"/>
      <c r="D532" s="15"/>
    </row>
    <row r="533" spans="1:4" x14ac:dyDescent="0.3">
      <c r="A533" s="3">
        <v>533</v>
      </c>
      <c r="B533" s="15"/>
      <c r="C533" s="4"/>
      <c r="D533" s="4"/>
    </row>
    <row r="534" spans="1:4" x14ac:dyDescent="0.3">
      <c r="A534" s="3">
        <v>534</v>
      </c>
      <c r="B534" s="15"/>
      <c r="C534" s="4"/>
      <c r="D534" s="4"/>
    </row>
    <row r="535" spans="1:4" x14ac:dyDescent="0.3">
      <c r="A535" s="3">
        <v>535</v>
      </c>
      <c r="B535" s="4"/>
      <c r="C535" s="4"/>
      <c r="D535" s="4"/>
    </row>
    <row r="536" spans="1:4" x14ac:dyDescent="0.3">
      <c r="A536" s="3">
        <v>536</v>
      </c>
      <c r="B536" s="4"/>
      <c r="C536" s="4"/>
      <c r="D536" s="4"/>
    </row>
    <row r="537" spans="1:4" x14ac:dyDescent="0.3">
      <c r="A537" s="3">
        <v>537</v>
      </c>
      <c r="B537" s="4"/>
      <c r="C537" s="4"/>
      <c r="D537" s="4"/>
    </row>
    <row r="538" spans="1:4" x14ac:dyDescent="0.3">
      <c r="A538" s="3">
        <v>538</v>
      </c>
      <c r="B538" s="4"/>
      <c r="C538" s="4"/>
      <c r="D538" s="4"/>
    </row>
    <row r="539" spans="1:4" x14ac:dyDescent="0.3">
      <c r="A539" s="3">
        <v>539</v>
      </c>
      <c r="B539" s="4"/>
      <c r="C539" s="4"/>
      <c r="D539" s="4"/>
    </row>
    <row r="540" spans="1:4" x14ac:dyDescent="0.3">
      <c r="A540" s="3">
        <v>540</v>
      </c>
      <c r="B540" s="4"/>
      <c r="C540" s="4"/>
      <c r="D540" s="4"/>
    </row>
    <row r="541" spans="1:4" x14ac:dyDescent="0.3">
      <c r="A541" s="3">
        <v>541</v>
      </c>
      <c r="B541" s="4"/>
      <c r="C541" s="4"/>
      <c r="D541" s="4"/>
    </row>
    <row r="542" spans="1:4" x14ac:dyDescent="0.3">
      <c r="A542" s="3">
        <v>542</v>
      </c>
      <c r="B542" s="4"/>
      <c r="C542" s="4"/>
      <c r="D542" s="4"/>
    </row>
    <row r="543" spans="1:4" x14ac:dyDescent="0.3">
      <c r="A543" s="3">
        <v>543</v>
      </c>
      <c r="B543" s="4"/>
      <c r="C543" s="4"/>
      <c r="D543" s="4"/>
    </row>
    <row r="544" spans="1:4" x14ac:dyDescent="0.3">
      <c r="A544" s="3">
        <v>544</v>
      </c>
      <c r="B544" s="4"/>
      <c r="C544" s="4"/>
      <c r="D544" s="4"/>
    </row>
    <row r="545" spans="1:4" x14ac:dyDescent="0.3">
      <c r="A545" s="3">
        <v>545</v>
      </c>
      <c r="B545" s="4"/>
      <c r="C545" s="4"/>
      <c r="D545" s="4"/>
    </row>
    <row r="546" spans="1:4" x14ac:dyDescent="0.3">
      <c r="A546" s="3">
        <v>546</v>
      </c>
      <c r="B546" s="4"/>
      <c r="C546" s="4"/>
      <c r="D546" s="4"/>
    </row>
    <row r="547" spans="1:4" x14ac:dyDescent="0.3">
      <c r="A547" s="3">
        <v>547</v>
      </c>
      <c r="B547" s="4"/>
      <c r="C547" s="4"/>
      <c r="D547" s="4"/>
    </row>
    <row r="548" spans="1:4" x14ac:dyDescent="0.3">
      <c r="A548" s="3">
        <v>548</v>
      </c>
      <c r="B548" s="4"/>
      <c r="C548" s="4"/>
      <c r="D548" s="4"/>
    </row>
    <row r="549" spans="1:4" x14ac:dyDescent="0.3">
      <c r="A549" s="3">
        <v>549</v>
      </c>
      <c r="B549" s="4"/>
      <c r="C549" s="4"/>
      <c r="D549" s="4"/>
    </row>
    <row r="550" spans="1:4" x14ac:dyDescent="0.3">
      <c r="A550" s="3">
        <v>550</v>
      </c>
      <c r="B550" s="4"/>
      <c r="C550" s="4"/>
      <c r="D550" s="4"/>
    </row>
    <row r="551" spans="1:4" x14ac:dyDescent="0.3">
      <c r="A551" s="3">
        <v>551</v>
      </c>
      <c r="B551" s="4"/>
      <c r="C551" s="4"/>
      <c r="D551" s="4"/>
    </row>
    <row r="552" spans="1:4" x14ac:dyDescent="0.3">
      <c r="A552" s="3">
        <v>552</v>
      </c>
      <c r="B552" s="4"/>
      <c r="C552" s="4"/>
      <c r="D552" s="4"/>
    </row>
    <row r="553" spans="1:4" x14ac:dyDescent="0.3">
      <c r="A553" s="3">
        <v>553</v>
      </c>
      <c r="B553" s="4"/>
      <c r="C553" s="4"/>
      <c r="D553" s="4"/>
    </row>
    <row r="554" spans="1:4" x14ac:dyDescent="0.3">
      <c r="A554" s="3">
        <v>554</v>
      </c>
      <c r="B554" s="4"/>
      <c r="C554" s="4"/>
      <c r="D554" s="4"/>
    </row>
    <row r="555" spans="1:4" x14ac:dyDescent="0.3">
      <c r="A555" s="3">
        <v>555</v>
      </c>
      <c r="B555" s="4"/>
      <c r="C555" s="4"/>
      <c r="D555" s="4"/>
    </row>
    <row r="556" spans="1:4" x14ac:dyDescent="0.3">
      <c r="A556" s="3">
        <v>556</v>
      </c>
      <c r="B556" s="4"/>
      <c r="C556" s="4"/>
      <c r="D556" s="4"/>
    </row>
    <row r="557" spans="1:4" x14ac:dyDescent="0.3">
      <c r="A557" s="3">
        <v>557</v>
      </c>
      <c r="B557" s="4"/>
      <c r="C557" s="4"/>
      <c r="D557" s="4"/>
    </row>
    <row r="558" spans="1:4" x14ac:dyDescent="0.3">
      <c r="A558" s="3">
        <v>558</v>
      </c>
      <c r="B558" s="4"/>
      <c r="C558" s="4"/>
      <c r="D558" s="4"/>
    </row>
    <row r="559" spans="1:4" x14ac:dyDescent="0.3">
      <c r="A559" s="3">
        <v>559</v>
      </c>
      <c r="B559" s="4"/>
      <c r="C559" s="4"/>
      <c r="D559" s="4"/>
    </row>
    <row r="560" spans="1:4" x14ac:dyDescent="0.3">
      <c r="A560" s="3">
        <v>560</v>
      </c>
      <c r="B560" s="4"/>
      <c r="C560" s="4"/>
      <c r="D560" s="4"/>
    </row>
    <row r="561" spans="1:4" x14ac:dyDescent="0.3">
      <c r="A561" s="3">
        <v>561</v>
      </c>
      <c r="B561" s="15"/>
      <c r="C561" s="4"/>
      <c r="D561" s="4"/>
    </row>
    <row r="562" spans="1:4" x14ac:dyDescent="0.3">
      <c r="A562" s="3">
        <v>562</v>
      </c>
      <c r="B562" s="15"/>
      <c r="C562" s="4"/>
      <c r="D562" s="4"/>
    </row>
    <row r="563" spans="1:4" x14ac:dyDescent="0.3">
      <c r="A563" s="3">
        <v>563</v>
      </c>
      <c r="B563" s="15"/>
      <c r="C563" s="4"/>
      <c r="D563" s="4"/>
    </row>
    <row r="564" spans="1:4" x14ac:dyDescent="0.3">
      <c r="A564" s="3">
        <v>564</v>
      </c>
      <c r="B564" s="15"/>
      <c r="C564" s="4"/>
      <c r="D564" s="16"/>
    </row>
    <row r="565" spans="1:4" x14ac:dyDescent="0.3">
      <c r="A565" s="3">
        <v>565</v>
      </c>
      <c r="B565" s="4"/>
      <c r="C565" s="4"/>
      <c r="D565" s="4"/>
    </row>
    <row r="566" spans="1:4" x14ac:dyDescent="0.3">
      <c r="A566" s="3">
        <v>566</v>
      </c>
      <c r="B566" s="4"/>
      <c r="C566" s="4"/>
      <c r="D566" s="4"/>
    </row>
    <row r="567" spans="1:4" x14ac:dyDescent="0.3">
      <c r="A567" s="3">
        <v>567</v>
      </c>
      <c r="B567" s="4"/>
      <c r="C567" s="4"/>
      <c r="D567" s="4"/>
    </row>
    <row r="568" spans="1:4" x14ac:dyDescent="0.3">
      <c r="A568" s="3">
        <v>568</v>
      </c>
      <c r="B568" s="4"/>
      <c r="C568" s="4"/>
      <c r="D568" s="4"/>
    </row>
    <row r="569" spans="1:4" x14ac:dyDescent="0.3">
      <c r="A569" s="3">
        <v>569</v>
      </c>
      <c r="B569" s="4"/>
      <c r="C569" s="4"/>
      <c r="D569" s="4"/>
    </row>
    <row r="570" spans="1:4" x14ac:dyDescent="0.3">
      <c r="A570" s="3">
        <v>570</v>
      </c>
      <c r="B570" s="4"/>
      <c r="C570" s="4"/>
      <c r="D570" s="4"/>
    </row>
    <row r="571" spans="1:4" x14ac:dyDescent="0.3">
      <c r="A571" s="3">
        <v>571</v>
      </c>
      <c r="B571" s="4"/>
      <c r="C571" s="4"/>
      <c r="D571" s="4"/>
    </row>
    <row r="572" spans="1:4" x14ac:dyDescent="0.3">
      <c r="A572" s="3">
        <v>572</v>
      </c>
      <c r="B572" s="4"/>
      <c r="C572" s="4"/>
      <c r="D572" s="4"/>
    </row>
    <row r="573" spans="1:4" x14ac:dyDescent="0.3">
      <c r="A573" s="3">
        <v>573</v>
      </c>
      <c r="B573" s="4"/>
      <c r="C573" s="4"/>
      <c r="D573" s="4"/>
    </row>
    <row r="574" spans="1:4" x14ac:dyDescent="0.3">
      <c r="A574" s="3">
        <v>574</v>
      </c>
      <c r="B574" s="4"/>
      <c r="C574" s="4"/>
      <c r="D574" s="4"/>
    </row>
    <row r="575" spans="1:4" x14ac:dyDescent="0.3">
      <c r="A575" s="3">
        <v>575</v>
      </c>
      <c r="B575" s="4"/>
      <c r="C575" s="4"/>
      <c r="D575" s="16"/>
    </row>
    <row r="576" spans="1:4" x14ac:dyDescent="0.3">
      <c r="A576" s="3">
        <v>576</v>
      </c>
      <c r="B576" s="4"/>
      <c r="C576" s="4"/>
      <c r="D576" s="4"/>
    </row>
    <row r="577" spans="1:4" x14ac:dyDescent="0.3">
      <c r="A577" s="3">
        <v>577</v>
      </c>
      <c r="B577" s="4"/>
      <c r="C577" s="4"/>
      <c r="D577" s="4"/>
    </row>
    <row r="578" spans="1:4" x14ac:dyDescent="0.3">
      <c r="A578" s="3">
        <v>578</v>
      </c>
      <c r="B578" s="4"/>
      <c r="C578" s="4"/>
      <c r="D578" s="4"/>
    </row>
    <row r="579" spans="1:4" x14ac:dyDescent="0.3">
      <c r="A579" s="3">
        <v>579</v>
      </c>
      <c r="B579" s="4"/>
      <c r="C579" s="4"/>
      <c r="D579" s="4"/>
    </row>
    <row r="580" spans="1:4" x14ac:dyDescent="0.3">
      <c r="A580" s="3">
        <v>580</v>
      </c>
      <c r="B580" s="4"/>
      <c r="C580" s="4"/>
      <c r="D580" s="4"/>
    </row>
    <row r="581" spans="1:4" x14ac:dyDescent="0.3">
      <c r="A581" s="3">
        <v>581</v>
      </c>
      <c r="B581" s="4"/>
      <c r="C581" s="4"/>
      <c r="D581" s="4"/>
    </row>
    <row r="582" spans="1:4" x14ac:dyDescent="0.3">
      <c r="A582" s="3">
        <v>582</v>
      </c>
      <c r="B582" s="4"/>
      <c r="C582" s="4"/>
      <c r="D582" s="4"/>
    </row>
    <row r="583" spans="1:4" x14ac:dyDescent="0.3">
      <c r="A583" s="3">
        <v>583</v>
      </c>
      <c r="B583" s="4"/>
      <c r="C583" s="4"/>
      <c r="D583" s="4"/>
    </row>
    <row r="584" spans="1:4" x14ac:dyDescent="0.3">
      <c r="A584" s="3">
        <v>584</v>
      </c>
      <c r="B584" s="4"/>
      <c r="C584" s="4"/>
      <c r="D584" s="4"/>
    </row>
    <row r="585" spans="1:4" x14ac:dyDescent="0.3">
      <c r="A585" s="3">
        <v>585</v>
      </c>
      <c r="B585" s="4"/>
      <c r="C585" s="4"/>
      <c r="D585" s="4"/>
    </row>
    <row r="586" spans="1:4" x14ac:dyDescent="0.3">
      <c r="A586" s="3">
        <v>586</v>
      </c>
      <c r="B586" s="4"/>
      <c r="C586" s="4"/>
      <c r="D586" s="4"/>
    </row>
    <row r="587" spans="1:4" x14ac:dyDescent="0.3">
      <c r="A587" s="3">
        <v>587</v>
      </c>
      <c r="B587" s="4"/>
      <c r="C587" s="4"/>
      <c r="D587" s="4"/>
    </row>
    <row r="588" spans="1:4" x14ac:dyDescent="0.3">
      <c r="A588" s="3">
        <v>588</v>
      </c>
      <c r="B588" s="4"/>
      <c r="C588" s="4"/>
      <c r="D588" s="4"/>
    </row>
    <row r="589" spans="1:4" x14ac:dyDescent="0.3">
      <c r="A589" s="3">
        <v>589</v>
      </c>
      <c r="B589" s="4"/>
      <c r="C589" s="4"/>
      <c r="D589" s="4"/>
    </row>
    <row r="590" spans="1:4" x14ac:dyDescent="0.3">
      <c r="A590" s="3">
        <v>590</v>
      </c>
      <c r="B590" s="4"/>
      <c r="C590" s="4"/>
      <c r="D590" s="4"/>
    </row>
    <row r="591" spans="1:4" x14ac:dyDescent="0.3">
      <c r="A591" s="3">
        <v>591</v>
      </c>
      <c r="B591" s="4"/>
      <c r="C591" s="4"/>
      <c r="D591" s="4"/>
    </row>
    <row r="592" spans="1:4" x14ac:dyDescent="0.3">
      <c r="A592" s="3">
        <v>592</v>
      </c>
      <c r="B592" s="4"/>
      <c r="C592" s="4"/>
      <c r="D592" s="4"/>
    </row>
    <row r="593" spans="1:4" x14ac:dyDescent="0.3">
      <c r="A593" s="3">
        <v>593</v>
      </c>
      <c r="B593" s="4"/>
      <c r="C593" s="4"/>
      <c r="D593" s="4"/>
    </row>
    <row r="594" spans="1:4" x14ac:dyDescent="0.3">
      <c r="A594" s="3">
        <v>594</v>
      </c>
      <c r="B594" s="4"/>
      <c r="C594" s="4"/>
      <c r="D594" s="4"/>
    </row>
    <row r="595" spans="1:4" x14ac:dyDescent="0.3">
      <c r="A595" s="3">
        <v>595</v>
      </c>
      <c r="B595" s="4"/>
      <c r="C595" s="4"/>
      <c r="D595" s="4"/>
    </row>
    <row r="596" spans="1:4" x14ac:dyDescent="0.3">
      <c r="A596" s="3">
        <v>596</v>
      </c>
      <c r="B596" s="4"/>
      <c r="C596" s="4"/>
      <c r="D596" s="4"/>
    </row>
    <row r="597" spans="1:4" x14ac:dyDescent="0.3">
      <c r="A597" s="3">
        <v>597</v>
      </c>
      <c r="B597" s="4"/>
      <c r="C597" s="4"/>
      <c r="D597" s="4"/>
    </row>
    <row r="598" spans="1:4" x14ac:dyDescent="0.3">
      <c r="A598" s="3">
        <v>598</v>
      </c>
      <c r="B598" s="4"/>
      <c r="C598" s="4"/>
      <c r="D598" s="4"/>
    </row>
    <row r="599" spans="1:4" x14ac:dyDescent="0.3">
      <c r="A599" s="3">
        <v>599</v>
      </c>
      <c r="B599" s="4"/>
      <c r="C599" s="4"/>
      <c r="D599" s="4"/>
    </row>
    <row r="600" spans="1:4" x14ac:dyDescent="0.3">
      <c r="A600" s="3">
        <v>600</v>
      </c>
      <c r="B600" s="4"/>
      <c r="C600" s="4"/>
      <c r="D600" s="4"/>
    </row>
    <row r="601" spans="1:4" x14ac:dyDescent="0.3">
      <c r="A601" s="3">
        <v>601</v>
      </c>
      <c r="B601" s="4"/>
      <c r="C601" s="4"/>
      <c r="D601" s="4"/>
    </row>
    <row r="602" spans="1:4" x14ac:dyDescent="0.3">
      <c r="A602" s="3">
        <v>602</v>
      </c>
      <c r="B602" s="4"/>
      <c r="C602" s="4"/>
      <c r="D602" s="4"/>
    </row>
    <row r="603" spans="1:4" x14ac:dyDescent="0.3">
      <c r="A603" s="3">
        <v>603</v>
      </c>
      <c r="B603" s="4"/>
      <c r="C603" s="4"/>
      <c r="D603" s="4"/>
    </row>
    <row r="604" spans="1:4" x14ac:dyDescent="0.3">
      <c r="A604" s="3">
        <v>604</v>
      </c>
      <c r="B604" s="4"/>
      <c r="C604" s="4"/>
      <c r="D604" s="4"/>
    </row>
    <row r="605" spans="1:4" x14ac:dyDescent="0.3">
      <c r="A605" s="3">
        <v>605</v>
      </c>
      <c r="B605" s="4"/>
      <c r="C605" s="4"/>
      <c r="D605" s="4"/>
    </row>
    <row r="606" spans="1:4" x14ac:dyDescent="0.3">
      <c r="A606" s="3">
        <v>606</v>
      </c>
      <c r="B606" s="4"/>
      <c r="C606" s="4"/>
      <c r="D606" s="4"/>
    </row>
    <row r="607" spans="1:4" x14ac:dyDescent="0.3">
      <c r="A607" s="3">
        <v>607</v>
      </c>
      <c r="B607" s="4"/>
      <c r="C607" s="4"/>
      <c r="D607" s="4"/>
    </row>
    <row r="608" spans="1:4" x14ac:dyDescent="0.3">
      <c r="A608" s="3">
        <v>608</v>
      </c>
      <c r="B608" s="4"/>
      <c r="C608" s="4"/>
      <c r="D608" s="4"/>
    </row>
    <row r="609" spans="1:4" x14ac:dyDescent="0.3">
      <c r="A609" s="3">
        <v>609</v>
      </c>
      <c r="B609" s="4"/>
      <c r="C609" s="4"/>
      <c r="D609" s="4"/>
    </row>
    <row r="610" spans="1:4" x14ac:dyDescent="0.3">
      <c r="A610" s="3">
        <v>610</v>
      </c>
      <c r="B610" s="4"/>
      <c r="C610" s="4"/>
      <c r="D610" s="4"/>
    </row>
    <row r="611" spans="1:4" x14ac:dyDescent="0.3">
      <c r="A611" s="3">
        <v>611</v>
      </c>
      <c r="B611" s="4"/>
      <c r="C611" s="4"/>
      <c r="D611" s="4"/>
    </row>
    <row r="612" spans="1:4" x14ac:dyDescent="0.3">
      <c r="A612" s="3">
        <v>612</v>
      </c>
      <c r="B612" s="4"/>
      <c r="C612" s="4"/>
      <c r="D612" s="4"/>
    </row>
    <row r="613" spans="1:4" x14ac:dyDescent="0.3">
      <c r="A613" s="3">
        <v>613</v>
      </c>
      <c r="B613" s="4"/>
      <c r="C613" s="4"/>
      <c r="D613" s="4"/>
    </row>
    <row r="614" spans="1:4" x14ac:dyDescent="0.3">
      <c r="A614" s="3">
        <v>614</v>
      </c>
      <c r="B614" s="4"/>
      <c r="C614" s="4"/>
      <c r="D614" s="4"/>
    </row>
    <row r="615" spans="1:4" x14ac:dyDescent="0.3">
      <c r="A615" s="3">
        <v>615</v>
      </c>
      <c r="B615" s="4"/>
      <c r="C615" s="4"/>
      <c r="D615" s="4"/>
    </row>
    <row r="616" spans="1:4" x14ac:dyDescent="0.3">
      <c r="A616" s="3">
        <v>616</v>
      </c>
      <c r="B616" s="4"/>
      <c r="C616" s="4"/>
      <c r="D616" s="4"/>
    </row>
    <row r="617" spans="1:4" x14ac:dyDescent="0.3">
      <c r="A617" s="3">
        <v>617</v>
      </c>
      <c r="B617" s="4"/>
      <c r="C617" s="4"/>
      <c r="D617" s="4"/>
    </row>
    <row r="618" spans="1:4" x14ac:dyDescent="0.3">
      <c r="A618" s="3">
        <v>618</v>
      </c>
      <c r="B618" s="4"/>
      <c r="C618" s="4"/>
      <c r="D618" s="4"/>
    </row>
    <row r="619" spans="1:4" x14ac:dyDescent="0.3">
      <c r="A619" s="3">
        <v>619</v>
      </c>
      <c r="B619" s="4"/>
      <c r="C619" s="4"/>
      <c r="D619" s="4"/>
    </row>
    <row r="620" spans="1:4" x14ac:dyDescent="0.3">
      <c r="A620" s="3">
        <v>620</v>
      </c>
      <c r="B620" s="4"/>
      <c r="C620" s="4"/>
      <c r="D620" s="4"/>
    </row>
    <row r="621" spans="1:4" x14ac:dyDescent="0.3">
      <c r="A621" s="3">
        <v>621</v>
      </c>
      <c r="B621" s="4"/>
      <c r="C621" s="4"/>
      <c r="D621" s="4"/>
    </row>
    <row r="622" spans="1:4" x14ac:dyDescent="0.3">
      <c r="A622" s="3">
        <v>622</v>
      </c>
      <c r="B622" s="4"/>
      <c r="C622" s="4"/>
      <c r="D622" s="4"/>
    </row>
    <row r="623" spans="1:4" x14ac:dyDescent="0.3">
      <c r="A623" s="3">
        <v>623</v>
      </c>
      <c r="B623" s="4"/>
      <c r="C623" s="4"/>
      <c r="D623" s="4"/>
    </row>
    <row r="624" spans="1:4" x14ac:dyDescent="0.3">
      <c r="A624" s="3">
        <v>624</v>
      </c>
      <c r="B624" s="4"/>
      <c r="C624" s="4"/>
      <c r="D624" s="4"/>
    </row>
    <row r="625" spans="1:4" x14ac:dyDescent="0.3">
      <c r="A625" s="3">
        <v>625</v>
      </c>
      <c r="B625" s="4"/>
      <c r="C625" s="4"/>
      <c r="D625" s="4"/>
    </row>
    <row r="626" spans="1:4" x14ac:dyDescent="0.3">
      <c r="A626" s="3">
        <v>626</v>
      </c>
      <c r="B626" s="4"/>
      <c r="C626" s="4"/>
      <c r="D626" s="4"/>
    </row>
    <row r="627" spans="1:4" x14ac:dyDescent="0.3">
      <c r="A627" s="3">
        <v>627</v>
      </c>
      <c r="B627" s="4"/>
      <c r="C627" s="4"/>
      <c r="D627" s="4"/>
    </row>
    <row r="628" spans="1:4" x14ac:dyDescent="0.3">
      <c r="A628" s="3">
        <v>628</v>
      </c>
      <c r="B628" s="4"/>
      <c r="C628" s="4"/>
      <c r="D628" s="4"/>
    </row>
    <row r="629" spans="1:4" x14ac:dyDescent="0.3">
      <c r="A629" s="3">
        <v>629</v>
      </c>
      <c r="B629" s="4"/>
      <c r="C629" s="4"/>
      <c r="D629" s="4"/>
    </row>
    <row r="630" spans="1:4" x14ac:dyDescent="0.3">
      <c r="A630" s="3">
        <v>630</v>
      </c>
      <c r="B630" s="4"/>
      <c r="C630" s="4"/>
      <c r="D630" s="4"/>
    </row>
    <row r="631" spans="1:4" x14ac:dyDescent="0.3">
      <c r="A631" s="3">
        <v>631</v>
      </c>
      <c r="B631" s="4"/>
      <c r="C631" s="4"/>
      <c r="D631" s="4"/>
    </row>
    <row r="632" spans="1:4" x14ac:dyDescent="0.3">
      <c r="A632" s="3">
        <v>632</v>
      </c>
      <c r="B632" s="4"/>
      <c r="C632" s="4"/>
      <c r="D632" s="4"/>
    </row>
    <row r="633" spans="1:4" x14ac:dyDescent="0.3">
      <c r="A633" s="3">
        <v>633</v>
      </c>
      <c r="B633" s="4"/>
      <c r="C633" s="4"/>
      <c r="D633" s="4"/>
    </row>
    <row r="634" spans="1:4" x14ac:dyDescent="0.3">
      <c r="A634" s="3">
        <v>634</v>
      </c>
      <c r="B634" s="4"/>
      <c r="C634" s="4"/>
      <c r="D634" s="4"/>
    </row>
    <row r="635" spans="1:4" x14ac:dyDescent="0.3">
      <c r="A635" s="3">
        <v>635</v>
      </c>
      <c r="B635" s="4"/>
      <c r="C635" s="4"/>
      <c r="D635" s="4"/>
    </row>
    <row r="636" spans="1:4" x14ac:dyDescent="0.3">
      <c r="A636" s="3">
        <v>636</v>
      </c>
      <c r="B636" s="4"/>
      <c r="C636" s="4"/>
      <c r="D636" s="4"/>
    </row>
    <row r="637" spans="1:4" x14ac:dyDescent="0.3">
      <c r="A637" s="3">
        <v>637</v>
      </c>
      <c r="B637" s="4"/>
      <c r="C637" s="4"/>
      <c r="D637" s="4"/>
    </row>
    <row r="638" spans="1:4" x14ac:dyDescent="0.3">
      <c r="A638" s="3">
        <v>638</v>
      </c>
      <c r="B638" s="4"/>
      <c r="C638" s="4"/>
      <c r="D638" s="4"/>
    </row>
    <row r="639" spans="1:4" x14ac:dyDescent="0.3">
      <c r="A639" s="3">
        <v>639</v>
      </c>
      <c r="B639" s="4"/>
      <c r="C639" s="4"/>
      <c r="D639" s="4"/>
    </row>
    <row r="640" spans="1:4" x14ac:dyDescent="0.3">
      <c r="A640" s="3">
        <v>640</v>
      </c>
      <c r="B640" s="4"/>
      <c r="C640" s="4"/>
      <c r="D640" s="4"/>
    </row>
    <row r="641" spans="1:4" x14ac:dyDescent="0.3">
      <c r="A641" s="3">
        <v>641</v>
      </c>
      <c r="B641" s="4"/>
      <c r="C641" s="4"/>
      <c r="D641" s="4"/>
    </row>
    <row r="642" spans="1:4" x14ac:dyDescent="0.3">
      <c r="A642" s="3">
        <v>642</v>
      </c>
      <c r="B642" s="4"/>
      <c r="C642" s="4"/>
      <c r="D642" s="4"/>
    </row>
    <row r="643" spans="1:4" x14ac:dyDescent="0.3">
      <c r="A643" s="3">
        <v>643</v>
      </c>
      <c r="B643" s="4"/>
      <c r="C643" s="4"/>
      <c r="D643" s="4"/>
    </row>
    <row r="644" spans="1:4" x14ac:dyDescent="0.3">
      <c r="A644" s="3">
        <v>644</v>
      </c>
      <c r="B644" s="4"/>
      <c r="C644" s="4"/>
      <c r="D644" s="4"/>
    </row>
    <row r="645" spans="1:4" x14ac:dyDescent="0.3">
      <c r="A645" s="3">
        <v>645</v>
      </c>
      <c r="B645" s="4"/>
      <c r="C645" s="4"/>
      <c r="D645" s="4"/>
    </row>
    <row r="646" spans="1:4" x14ac:dyDescent="0.3">
      <c r="A646" s="3">
        <v>646</v>
      </c>
      <c r="B646" s="4"/>
      <c r="C646" s="4"/>
      <c r="D646" s="4"/>
    </row>
    <row r="647" spans="1:4" x14ac:dyDescent="0.3">
      <c r="A647" s="3">
        <v>647</v>
      </c>
      <c r="B647" s="4"/>
      <c r="C647" s="4"/>
      <c r="D647" s="4"/>
    </row>
    <row r="648" spans="1:4" x14ac:dyDescent="0.3">
      <c r="A648" s="3">
        <v>648</v>
      </c>
      <c r="B648" s="4"/>
      <c r="C648" s="4"/>
      <c r="D648" s="4"/>
    </row>
    <row r="649" spans="1:4" x14ac:dyDescent="0.3">
      <c r="A649" s="3">
        <v>649</v>
      </c>
      <c r="B649" s="4"/>
      <c r="C649" s="4"/>
      <c r="D649" s="4"/>
    </row>
    <row r="650" spans="1:4" x14ac:dyDescent="0.3">
      <c r="A650" s="3">
        <v>650</v>
      </c>
      <c r="B650" s="4"/>
      <c r="C650" s="4"/>
      <c r="D650" s="4"/>
    </row>
    <row r="651" spans="1:4" x14ac:dyDescent="0.3">
      <c r="A651" s="3">
        <v>651</v>
      </c>
      <c r="B651" s="4"/>
      <c r="C651" s="4"/>
      <c r="D651" s="4"/>
    </row>
    <row r="652" spans="1:4" x14ac:dyDescent="0.3">
      <c r="A652" s="3">
        <v>652</v>
      </c>
      <c r="B652" s="4"/>
      <c r="C652" s="4"/>
      <c r="D652" s="4"/>
    </row>
    <row r="653" spans="1:4" x14ac:dyDescent="0.3">
      <c r="A653" s="3">
        <v>653</v>
      </c>
      <c r="B653" s="4"/>
      <c r="C653" s="4"/>
      <c r="D653" s="4"/>
    </row>
    <row r="654" spans="1:4" x14ac:dyDescent="0.3">
      <c r="A654" s="3">
        <v>654</v>
      </c>
      <c r="B654" s="4"/>
      <c r="C654" s="4"/>
      <c r="D654" s="4"/>
    </row>
    <row r="655" spans="1:4" x14ac:dyDescent="0.3">
      <c r="A655" s="3">
        <v>655</v>
      </c>
      <c r="B655" s="4"/>
      <c r="C655" s="4"/>
      <c r="D655" s="4"/>
    </row>
    <row r="656" spans="1:4" x14ac:dyDescent="0.3">
      <c r="A656" s="3">
        <v>656</v>
      </c>
      <c r="B656" s="4"/>
      <c r="C656" s="4"/>
      <c r="D656" s="4"/>
    </row>
    <row r="657" spans="1:4" x14ac:dyDescent="0.3">
      <c r="A657" s="3">
        <v>657</v>
      </c>
      <c r="B657" s="4"/>
      <c r="C657" s="4"/>
      <c r="D657" s="4"/>
    </row>
    <row r="658" spans="1:4" x14ac:dyDescent="0.3">
      <c r="A658" s="3">
        <v>658</v>
      </c>
      <c r="B658" s="4"/>
      <c r="C658" s="4"/>
      <c r="D658" s="4"/>
    </row>
    <row r="659" spans="1:4" x14ac:dyDescent="0.3">
      <c r="A659" s="3">
        <v>659</v>
      </c>
      <c r="B659" s="4"/>
      <c r="C659" s="4"/>
      <c r="D659" s="4"/>
    </row>
    <row r="660" spans="1:4" x14ac:dyDescent="0.3">
      <c r="A660" s="3">
        <v>660</v>
      </c>
      <c r="B660" s="4"/>
      <c r="C660" s="4"/>
      <c r="D660" s="4"/>
    </row>
    <row r="661" spans="1:4" x14ac:dyDescent="0.3">
      <c r="A661" s="3">
        <v>661</v>
      </c>
      <c r="B661" s="4"/>
      <c r="C661" s="4"/>
      <c r="D661" s="4"/>
    </row>
    <row r="662" spans="1:4" x14ac:dyDescent="0.3">
      <c r="A662" s="3">
        <v>662</v>
      </c>
      <c r="B662" s="4"/>
      <c r="C662" s="4"/>
      <c r="D662" s="4"/>
    </row>
    <row r="663" spans="1:4" x14ac:dyDescent="0.3">
      <c r="A663" s="3">
        <v>663</v>
      </c>
      <c r="B663" s="4"/>
      <c r="C663" s="4"/>
      <c r="D663" s="4"/>
    </row>
    <row r="664" spans="1:4" x14ac:dyDescent="0.3">
      <c r="A664" s="3">
        <v>664</v>
      </c>
      <c r="B664" s="4"/>
      <c r="C664" s="4"/>
      <c r="D664" s="4"/>
    </row>
    <row r="665" spans="1:4" x14ac:dyDescent="0.3">
      <c r="A665" s="3">
        <v>665</v>
      </c>
      <c r="B665" s="4"/>
      <c r="C665" s="4"/>
      <c r="D665" s="4"/>
    </row>
    <row r="666" spans="1:4" x14ac:dyDescent="0.3">
      <c r="A666" s="3">
        <v>666</v>
      </c>
      <c r="B666" s="4"/>
      <c r="C666" s="4"/>
      <c r="D666" s="4"/>
    </row>
    <row r="667" spans="1:4" x14ac:dyDescent="0.3">
      <c r="A667" s="3">
        <v>667</v>
      </c>
      <c r="B667" s="4"/>
      <c r="C667" s="4"/>
      <c r="D667" s="4"/>
    </row>
    <row r="668" spans="1:4" x14ac:dyDescent="0.3">
      <c r="A668" s="3">
        <v>668</v>
      </c>
      <c r="B668" s="4"/>
      <c r="C668" s="4"/>
      <c r="D668" s="4"/>
    </row>
    <row r="669" spans="1:4" x14ac:dyDescent="0.3">
      <c r="A669" s="3">
        <v>669</v>
      </c>
      <c r="B669" s="4"/>
      <c r="C669" s="4"/>
      <c r="D669" s="4"/>
    </row>
    <row r="670" spans="1:4" x14ac:dyDescent="0.3">
      <c r="A670" s="3">
        <v>670</v>
      </c>
      <c r="B670" s="4"/>
      <c r="C670" s="4"/>
      <c r="D670" s="4"/>
    </row>
    <row r="671" spans="1:4" x14ac:dyDescent="0.3">
      <c r="A671" s="3">
        <v>671</v>
      </c>
      <c r="B671" s="4"/>
      <c r="C671" s="4"/>
      <c r="D671" s="4"/>
    </row>
    <row r="672" spans="1:4" x14ac:dyDescent="0.3">
      <c r="A672" s="3">
        <v>672</v>
      </c>
      <c r="B672" s="4"/>
      <c r="C672" s="4"/>
      <c r="D672" s="4"/>
    </row>
    <row r="673" spans="1:4" x14ac:dyDescent="0.3">
      <c r="A673" s="3">
        <v>673</v>
      </c>
      <c r="B673" s="4"/>
      <c r="C673" s="4"/>
      <c r="D673" s="4"/>
    </row>
    <row r="674" spans="1:4" x14ac:dyDescent="0.3">
      <c r="A674" s="3">
        <v>674</v>
      </c>
      <c r="B674" s="4"/>
      <c r="C674" s="4"/>
      <c r="D674" s="4"/>
    </row>
    <row r="675" spans="1:4" x14ac:dyDescent="0.3">
      <c r="A675" s="3">
        <v>675</v>
      </c>
      <c r="B675" s="4"/>
      <c r="C675" s="4"/>
      <c r="D675" s="4"/>
    </row>
    <row r="676" spans="1:4" x14ac:dyDescent="0.3">
      <c r="A676" s="3">
        <v>676</v>
      </c>
      <c r="B676" s="4"/>
      <c r="C676" s="4"/>
      <c r="D676" s="4"/>
    </row>
    <row r="677" spans="1:4" x14ac:dyDescent="0.3">
      <c r="A677" s="3">
        <v>677</v>
      </c>
      <c r="B677" s="4"/>
      <c r="C677" s="4"/>
      <c r="D677" s="4"/>
    </row>
    <row r="678" spans="1:4" x14ac:dyDescent="0.3">
      <c r="A678" s="3">
        <v>678</v>
      </c>
      <c r="B678" s="4"/>
      <c r="C678" s="4"/>
      <c r="D678" s="4"/>
    </row>
    <row r="679" spans="1:4" x14ac:dyDescent="0.3">
      <c r="A679" s="3">
        <v>679</v>
      </c>
      <c r="B679" s="4"/>
      <c r="C679" s="4"/>
      <c r="D679" s="4"/>
    </row>
    <row r="680" spans="1:4" x14ac:dyDescent="0.3">
      <c r="A680" s="3">
        <v>680</v>
      </c>
      <c r="B680" s="4"/>
      <c r="C680" s="4"/>
      <c r="D680" s="4"/>
    </row>
    <row r="681" spans="1:4" x14ac:dyDescent="0.3">
      <c r="A681" s="3">
        <v>681</v>
      </c>
      <c r="B681" s="4"/>
      <c r="C681" s="4"/>
      <c r="D681" s="4"/>
    </row>
    <row r="682" spans="1:4" x14ac:dyDescent="0.3">
      <c r="A682" s="3">
        <v>682</v>
      </c>
      <c r="B682" s="4"/>
      <c r="C682" s="4"/>
      <c r="D682" s="4"/>
    </row>
    <row r="683" spans="1:4" x14ac:dyDescent="0.3">
      <c r="A683" s="3">
        <v>683</v>
      </c>
      <c r="B683" s="4"/>
      <c r="C683" s="4"/>
      <c r="D683" s="4"/>
    </row>
    <row r="684" spans="1:4" x14ac:dyDescent="0.3">
      <c r="A684" s="3">
        <v>684</v>
      </c>
      <c r="B684" s="4"/>
      <c r="C684" s="4"/>
      <c r="D684" s="4"/>
    </row>
    <row r="685" spans="1:4" x14ac:dyDescent="0.3">
      <c r="A685" s="3">
        <v>685</v>
      </c>
      <c r="B685" s="4"/>
      <c r="C685" s="4"/>
      <c r="D685" s="4"/>
    </row>
    <row r="686" spans="1:4" x14ac:dyDescent="0.3">
      <c r="A686" s="3">
        <v>686</v>
      </c>
      <c r="B686" s="4"/>
      <c r="C686" s="4"/>
      <c r="D686" s="4"/>
    </row>
    <row r="687" spans="1:4" x14ac:dyDescent="0.3">
      <c r="A687" s="3">
        <v>687</v>
      </c>
      <c r="B687" s="4"/>
      <c r="C687" s="4"/>
      <c r="D687" s="4"/>
    </row>
    <row r="688" spans="1:4" x14ac:dyDescent="0.3">
      <c r="A688" s="3">
        <v>688</v>
      </c>
      <c r="B688" s="4"/>
      <c r="C688" s="4"/>
      <c r="D688" s="4"/>
    </row>
    <row r="689" spans="1:4" x14ac:dyDescent="0.3">
      <c r="A689" s="3">
        <v>689</v>
      </c>
      <c r="B689" s="4"/>
      <c r="C689" s="4"/>
      <c r="D689" s="4"/>
    </row>
    <row r="690" spans="1:4" x14ac:dyDescent="0.3">
      <c r="A690" s="3">
        <v>690</v>
      </c>
      <c r="B690" s="4"/>
      <c r="C690" s="4"/>
      <c r="D690" s="4"/>
    </row>
    <row r="691" spans="1:4" x14ac:dyDescent="0.3">
      <c r="A691" s="3">
        <v>691</v>
      </c>
      <c r="B691" s="4"/>
      <c r="C691" s="4"/>
      <c r="D691" s="4"/>
    </row>
    <row r="692" spans="1:4" x14ac:dyDescent="0.3">
      <c r="A692" s="3">
        <v>692</v>
      </c>
      <c r="B692" s="4"/>
      <c r="C692" s="4"/>
      <c r="D692" s="4"/>
    </row>
    <row r="693" spans="1:4" x14ac:dyDescent="0.3">
      <c r="A693" s="3">
        <v>693</v>
      </c>
      <c r="B693" s="4"/>
      <c r="C693" s="4"/>
      <c r="D693" s="4"/>
    </row>
    <row r="694" spans="1:4" x14ac:dyDescent="0.3">
      <c r="A694" s="3">
        <v>694</v>
      </c>
      <c r="B694" s="4"/>
      <c r="C694" s="4"/>
      <c r="D694" s="4"/>
    </row>
    <row r="695" spans="1:4" x14ac:dyDescent="0.3">
      <c r="A695" s="3">
        <v>695</v>
      </c>
      <c r="B695" s="4"/>
      <c r="C695" s="4"/>
      <c r="D695" s="4"/>
    </row>
    <row r="696" spans="1:4" x14ac:dyDescent="0.3">
      <c r="A696" s="3">
        <v>696</v>
      </c>
      <c r="B696" s="4"/>
      <c r="C696" s="4"/>
      <c r="D696" s="4"/>
    </row>
    <row r="697" spans="1:4" x14ac:dyDescent="0.3">
      <c r="A697" s="3">
        <v>697</v>
      </c>
      <c r="B697" s="4"/>
      <c r="C697" s="4"/>
      <c r="D697" s="4"/>
    </row>
    <row r="698" spans="1:4" x14ac:dyDescent="0.3">
      <c r="A698" s="3">
        <v>698</v>
      </c>
      <c r="B698" s="4"/>
      <c r="C698" s="4"/>
      <c r="D698" s="4"/>
    </row>
    <row r="699" spans="1:4" x14ac:dyDescent="0.3">
      <c r="A699" s="3">
        <v>699</v>
      </c>
      <c r="B699" s="4"/>
      <c r="C699" s="4"/>
      <c r="D699" s="4"/>
    </row>
    <row r="700" spans="1:4" x14ac:dyDescent="0.3">
      <c r="A700" s="17">
        <v>700</v>
      </c>
      <c r="B700" s="15"/>
      <c r="C700" s="4"/>
      <c r="D700" s="4"/>
    </row>
    <row r="701" spans="1:4" x14ac:dyDescent="0.3">
      <c r="A701" s="17">
        <v>701</v>
      </c>
      <c r="B701" s="4"/>
      <c r="C701" s="4"/>
      <c r="D701" s="4"/>
    </row>
    <row r="702" spans="1:4" x14ac:dyDescent="0.3">
      <c r="A702" s="17">
        <v>702</v>
      </c>
      <c r="B702" s="4"/>
      <c r="C702" s="4"/>
      <c r="D702" s="4"/>
    </row>
    <row r="703" spans="1:4" x14ac:dyDescent="0.3">
      <c r="A703" s="17">
        <v>703</v>
      </c>
      <c r="B703" s="4"/>
      <c r="C703" s="4"/>
      <c r="D703" s="4"/>
    </row>
    <row r="704" spans="1:4" x14ac:dyDescent="0.3">
      <c r="A704" s="17">
        <v>704</v>
      </c>
      <c r="B704" s="4"/>
      <c r="C704" s="4"/>
      <c r="D704" s="4"/>
    </row>
    <row r="705" spans="1:4" x14ac:dyDescent="0.3">
      <c r="A705" s="17">
        <v>705</v>
      </c>
      <c r="B705" s="4"/>
      <c r="C705" s="4"/>
      <c r="D705" s="4"/>
    </row>
    <row r="706" spans="1:4" x14ac:dyDescent="0.3">
      <c r="A706" s="17">
        <v>706</v>
      </c>
      <c r="B706" s="4"/>
      <c r="C706" s="4"/>
      <c r="D706" s="4"/>
    </row>
  </sheetData>
  <customSheetViews>
    <customSheetView guid="{B00A592C-19A0-4FBA-BC4D-100491E51F08}">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3"/>
  <sheetViews>
    <sheetView zoomScale="115" zoomScaleNormal="115" workbookViewId="0"/>
  </sheetViews>
  <sheetFormatPr defaultRowHeight="14.4" x14ac:dyDescent="0.3"/>
  <cols>
    <col min="1" max="1" width="7.21875" style="21" customWidth="1"/>
    <col min="2" max="2" width="32.44140625" style="20" customWidth="1"/>
    <col min="3" max="3" width="29.88671875" customWidth="1"/>
    <col min="4" max="4" width="44" customWidth="1"/>
    <col min="7" max="7" width="18" customWidth="1"/>
    <col min="8" max="8" width="13.33203125" style="62" bestFit="1" customWidth="1"/>
    <col min="9" max="9" width="14.5546875" bestFit="1" customWidth="1"/>
  </cols>
  <sheetData>
    <row r="1" spans="1:9" s="57" customFormat="1" ht="25.8" customHeight="1" x14ac:dyDescent="0.3">
      <c r="A1" s="53" t="s">
        <v>0</v>
      </c>
      <c r="B1" s="54" t="s">
        <v>181</v>
      </c>
      <c r="C1" s="54" t="s">
        <v>182</v>
      </c>
      <c r="D1" s="54" t="s">
        <v>183</v>
      </c>
      <c r="E1" s="55" t="s">
        <v>474</v>
      </c>
      <c r="F1" s="55" t="s">
        <v>475</v>
      </c>
      <c r="G1" s="54" t="s">
        <v>476</v>
      </c>
      <c r="H1" s="60" t="s">
        <v>477</v>
      </c>
      <c r="I1" s="56" t="s">
        <v>478</v>
      </c>
    </row>
    <row r="2" spans="1:9" x14ac:dyDescent="0.3">
      <c r="A2" s="22">
        <v>1</v>
      </c>
      <c r="B2" s="58" t="s">
        <v>187</v>
      </c>
      <c r="C2" s="47" t="s">
        <v>479</v>
      </c>
      <c r="D2" s="47" t="s">
        <v>480</v>
      </c>
      <c r="E2" s="48" t="s">
        <v>186</v>
      </c>
      <c r="F2" s="48" t="s">
        <v>185</v>
      </c>
      <c r="G2" s="47" t="s">
        <v>188</v>
      </c>
      <c r="H2" s="61" t="s">
        <v>481</v>
      </c>
      <c r="I2" s="49" t="s">
        <v>186</v>
      </c>
    </row>
    <row r="3" spans="1:9" x14ac:dyDescent="0.3">
      <c r="A3" s="22">
        <f>1+A2</f>
        <v>2</v>
      </c>
      <c r="B3" s="20" t="s">
        <v>189</v>
      </c>
      <c r="C3" s="47" t="s">
        <v>482</v>
      </c>
      <c r="D3" s="19" t="s">
        <v>480</v>
      </c>
      <c r="E3" s="21" t="s">
        <v>186</v>
      </c>
      <c r="F3" s="21" t="s">
        <v>185</v>
      </c>
      <c r="G3" s="19" t="s">
        <v>184</v>
      </c>
      <c r="H3" s="62" t="s">
        <v>481</v>
      </c>
      <c r="I3" s="21" t="s">
        <v>186</v>
      </c>
    </row>
    <row r="4" spans="1:9" x14ac:dyDescent="0.3">
      <c r="A4" s="22">
        <f t="shared" ref="A4:A67" si="0">1+A3</f>
        <v>3</v>
      </c>
      <c r="B4" s="20" t="s">
        <v>466</v>
      </c>
      <c r="C4" s="47" t="s">
        <v>483</v>
      </c>
      <c r="D4" s="19" t="s">
        <v>480</v>
      </c>
      <c r="E4" s="21" t="s">
        <v>186</v>
      </c>
      <c r="F4" s="21" t="s">
        <v>185</v>
      </c>
      <c r="G4" s="19" t="s">
        <v>184</v>
      </c>
      <c r="H4" s="62" t="s">
        <v>484</v>
      </c>
      <c r="I4" s="21" t="s">
        <v>485</v>
      </c>
    </row>
    <row r="5" spans="1:9" x14ac:dyDescent="0.3">
      <c r="A5" s="22">
        <f t="shared" si="0"/>
        <v>4</v>
      </c>
      <c r="B5" s="20" t="s">
        <v>190</v>
      </c>
      <c r="C5" s="47" t="s">
        <v>486</v>
      </c>
      <c r="D5" s="19" t="s">
        <v>480</v>
      </c>
      <c r="E5" s="21" t="s">
        <v>186</v>
      </c>
      <c r="F5" s="21" t="s">
        <v>185</v>
      </c>
      <c r="G5" s="19" t="s">
        <v>188</v>
      </c>
      <c r="H5" s="62" t="s">
        <v>481</v>
      </c>
      <c r="I5" s="21" t="s">
        <v>186</v>
      </c>
    </row>
    <row r="6" spans="1:9" x14ac:dyDescent="0.3">
      <c r="A6" s="22">
        <f t="shared" si="0"/>
        <v>5</v>
      </c>
      <c r="B6" s="20" t="s">
        <v>191</v>
      </c>
      <c r="C6" s="47" t="s">
        <v>487</v>
      </c>
      <c r="D6" s="19" t="s">
        <v>192</v>
      </c>
      <c r="E6" s="21" t="s">
        <v>186</v>
      </c>
      <c r="F6" s="21" t="s">
        <v>185</v>
      </c>
      <c r="G6" s="19" t="s">
        <v>193</v>
      </c>
      <c r="H6" s="62" t="s">
        <v>488</v>
      </c>
      <c r="I6" s="21" t="s">
        <v>186</v>
      </c>
    </row>
    <row r="7" spans="1:9" x14ac:dyDescent="0.3">
      <c r="A7" s="22">
        <f t="shared" si="0"/>
        <v>6</v>
      </c>
      <c r="B7" s="20" t="s">
        <v>489</v>
      </c>
      <c r="C7" s="47" t="s">
        <v>490</v>
      </c>
      <c r="D7" s="19" t="s">
        <v>238</v>
      </c>
      <c r="E7" s="21" t="s">
        <v>194</v>
      </c>
      <c r="F7" s="21" t="s">
        <v>200</v>
      </c>
      <c r="G7" s="19" t="s">
        <v>197</v>
      </c>
      <c r="H7" s="62" t="s">
        <v>488</v>
      </c>
      <c r="I7" s="21" t="s">
        <v>485</v>
      </c>
    </row>
    <row r="8" spans="1:9" x14ac:dyDescent="0.3">
      <c r="A8" s="22">
        <f t="shared" si="0"/>
        <v>7</v>
      </c>
      <c r="B8" s="20" t="s">
        <v>467</v>
      </c>
      <c r="C8" s="47" t="s">
        <v>491</v>
      </c>
      <c r="D8" s="19" t="s">
        <v>192</v>
      </c>
      <c r="E8" s="21" t="s">
        <v>186</v>
      </c>
      <c r="F8" s="21" t="s">
        <v>185</v>
      </c>
      <c r="G8" s="19" t="s">
        <v>193</v>
      </c>
      <c r="H8" s="62" t="s">
        <v>481</v>
      </c>
      <c r="I8" s="21" t="s">
        <v>186</v>
      </c>
    </row>
    <row r="9" spans="1:9" x14ac:dyDescent="0.3">
      <c r="A9" s="22">
        <f t="shared" si="0"/>
        <v>8</v>
      </c>
      <c r="B9" s="20" t="s">
        <v>492</v>
      </c>
      <c r="C9" s="47" t="s">
        <v>493</v>
      </c>
      <c r="D9" s="19" t="s">
        <v>494</v>
      </c>
      <c r="E9" s="21" t="s">
        <v>194</v>
      </c>
      <c r="F9" s="21" t="s">
        <v>185</v>
      </c>
      <c r="G9" s="19" t="s">
        <v>184</v>
      </c>
      <c r="H9" s="62" t="s">
        <v>484</v>
      </c>
      <c r="I9" s="21" t="s">
        <v>485</v>
      </c>
    </row>
    <row r="10" spans="1:9" x14ac:dyDescent="0.3">
      <c r="A10" s="22">
        <f t="shared" si="0"/>
        <v>9</v>
      </c>
      <c r="B10" s="20" t="s">
        <v>468</v>
      </c>
      <c r="C10" s="47" t="s">
        <v>495</v>
      </c>
      <c r="D10" s="19" t="s">
        <v>198</v>
      </c>
      <c r="E10" s="21" t="s">
        <v>194</v>
      </c>
      <c r="F10" s="21" t="s">
        <v>199</v>
      </c>
      <c r="G10" s="19" t="s">
        <v>193</v>
      </c>
      <c r="H10" s="62" t="s">
        <v>484</v>
      </c>
      <c r="I10" s="21" t="s">
        <v>186</v>
      </c>
    </row>
    <row r="11" spans="1:9" x14ac:dyDescent="0.3">
      <c r="A11" s="22">
        <f t="shared" si="0"/>
        <v>10</v>
      </c>
      <c r="B11" s="20" t="s">
        <v>496</v>
      </c>
      <c r="C11" s="47" t="s">
        <v>497</v>
      </c>
      <c r="D11" s="19" t="s">
        <v>292</v>
      </c>
      <c r="E11" s="21"/>
      <c r="F11" s="21"/>
      <c r="G11" s="19" t="s">
        <v>498</v>
      </c>
      <c r="H11" s="62" t="s">
        <v>484</v>
      </c>
      <c r="I11" s="21"/>
    </row>
    <row r="12" spans="1:9" x14ac:dyDescent="0.3">
      <c r="A12" s="22">
        <f t="shared" si="0"/>
        <v>11</v>
      </c>
      <c r="B12" s="20" t="s">
        <v>499</v>
      </c>
      <c r="C12" s="47" t="s">
        <v>500</v>
      </c>
      <c r="D12" s="19" t="s">
        <v>218</v>
      </c>
      <c r="E12" s="21" t="s">
        <v>186</v>
      </c>
      <c r="F12" s="21" t="s">
        <v>185</v>
      </c>
      <c r="G12" s="19" t="s">
        <v>188</v>
      </c>
      <c r="H12" s="62" t="s">
        <v>501</v>
      </c>
      <c r="I12" s="21" t="s">
        <v>186</v>
      </c>
    </row>
    <row r="13" spans="1:9" x14ac:dyDescent="0.3">
      <c r="A13" s="22">
        <f t="shared" si="0"/>
        <v>12</v>
      </c>
      <c r="B13" s="20" t="s">
        <v>502</v>
      </c>
      <c r="C13" s="47" t="s">
        <v>503</v>
      </c>
      <c r="D13" s="19" t="s">
        <v>251</v>
      </c>
      <c r="E13" s="21" t="s">
        <v>186</v>
      </c>
      <c r="F13" s="21" t="s">
        <v>185</v>
      </c>
      <c r="G13" s="19" t="s">
        <v>188</v>
      </c>
      <c r="H13" s="62" t="s">
        <v>481</v>
      </c>
      <c r="I13" s="21" t="s">
        <v>186</v>
      </c>
    </row>
    <row r="14" spans="1:9" x14ac:dyDescent="0.3">
      <c r="A14" s="22">
        <f t="shared" si="0"/>
        <v>13</v>
      </c>
      <c r="B14" s="20" t="s">
        <v>504</v>
      </c>
      <c r="C14" s="47" t="s">
        <v>505</v>
      </c>
      <c r="D14" s="19" t="s">
        <v>249</v>
      </c>
      <c r="E14" s="21" t="s">
        <v>186</v>
      </c>
      <c r="F14" s="21" t="s">
        <v>306</v>
      </c>
      <c r="G14" s="19" t="s">
        <v>258</v>
      </c>
      <c r="H14" s="62" t="s">
        <v>501</v>
      </c>
      <c r="I14" s="21" t="s">
        <v>485</v>
      </c>
    </row>
    <row r="15" spans="1:9" x14ac:dyDescent="0.3">
      <c r="A15" s="22">
        <f t="shared" si="0"/>
        <v>14</v>
      </c>
      <c r="B15" s="20" t="s">
        <v>201</v>
      </c>
      <c r="C15" s="47" t="s">
        <v>506</v>
      </c>
      <c r="D15" s="19" t="s">
        <v>196</v>
      </c>
      <c r="E15" s="21" t="s">
        <v>194</v>
      </c>
      <c r="F15" s="21" t="s">
        <v>185</v>
      </c>
      <c r="G15" s="19" t="s">
        <v>197</v>
      </c>
      <c r="H15" s="62" t="s">
        <v>488</v>
      </c>
      <c r="I15" s="21" t="s">
        <v>186</v>
      </c>
    </row>
    <row r="16" spans="1:9" x14ac:dyDescent="0.3">
      <c r="A16" s="22">
        <f t="shared" si="0"/>
        <v>15</v>
      </c>
      <c r="B16" s="20" t="s">
        <v>507</v>
      </c>
      <c r="C16" s="47" t="s">
        <v>508</v>
      </c>
      <c r="D16" s="19" t="s">
        <v>249</v>
      </c>
      <c r="E16" s="21" t="s">
        <v>186</v>
      </c>
      <c r="F16" s="21" t="s">
        <v>185</v>
      </c>
      <c r="G16" s="19" t="s">
        <v>258</v>
      </c>
      <c r="H16" s="62" t="s">
        <v>501</v>
      </c>
      <c r="I16" s="21" t="s">
        <v>485</v>
      </c>
    </row>
    <row r="17" spans="1:9" x14ac:dyDescent="0.3">
      <c r="A17" s="22">
        <f t="shared" si="0"/>
        <v>16</v>
      </c>
      <c r="B17" s="20" t="s">
        <v>202</v>
      </c>
      <c r="C17" s="47" t="s">
        <v>509</v>
      </c>
      <c r="D17" s="19" t="s">
        <v>203</v>
      </c>
      <c r="E17" s="21" t="s">
        <v>186</v>
      </c>
      <c r="F17" s="21" t="s">
        <v>185</v>
      </c>
      <c r="G17" s="19" t="s">
        <v>193</v>
      </c>
      <c r="H17" s="62" t="s">
        <v>484</v>
      </c>
      <c r="I17" s="21" t="s">
        <v>186</v>
      </c>
    </row>
    <row r="18" spans="1:9" x14ac:dyDescent="0.3">
      <c r="A18" s="22">
        <f t="shared" si="0"/>
        <v>17</v>
      </c>
      <c r="B18" s="20" t="s">
        <v>510</v>
      </c>
      <c r="C18" s="47" t="s">
        <v>511</v>
      </c>
      <c r="D18" s="19" t="s">
        <v>198</v>
      </c>
      <c r="E18" s="21" t="s">
        <v>186</v>
      </c>
      <c r="F18" s="21" t="s">
        <v>207</v>
      </c>
      <c r="G18" s="19" t="s">
        <v>193</v>
      </c>
      <c r="H18" s="62" t="s">
        <v>488</v>
      </c>
      <c r="I18" s="21" t="s">
        <v>485</v>
      </c>
    </row>
    <row r="19" spans="1:9" x14ac:dyDescent="0.3">
      <c r="A19" s="22">
        <f t="shared" si="0"/>
        <v>18</v>
      </c>
      <c r="B19" s="20" t="s">
        <v>204</v>
      </c>
      <c r="C19" s="47" t="s">
        <v>512</v>
      </c>
      <c r="D19" s="19" t="s">
        <v>205</v>
      </c>
      <c r="E19" s="21" t="s">
        <v>186</v>
      </c>
      <c r="F19" s="21" t="s">
        <v>185</v>
      </c>
      <c r="G19" s="19" t="s">
        <v>268</v>
      </c>
      <c r="H19" s="62" t="s">
        <v>481</v>
      </c>
      <c r="I19" s="21" t="s">
        <v>186</v>
      </c>
    </row>
    <row r="20" spans="1:9" x14ac:dyDescent="0.3">
      <c r="A20" s="22">
        <f t="shared" si="0"/>
        <v>19</v>
      </c>
      <c r="B20" s="20" t="s">
        <v>206</v>
      </c>
      <c r="C20" s="47" t="s">
        <v>513</v>
      </c>
      <c r="D20" s="19" t="s">
        <v>192</v>
      </c>
      <c r="E20" s="21" t="s">
        <v>194</v>
      </c>
      <c r="F20" s="21" t="s">
        <v>207</v>
      </c>
      <c r="G20" s="19" t="s">
        <v>193</v>
      </c>
      <c r="H20" s="62" t="s">
        <v>488</v>
      </c>
      <c r="I20" s="21" t="s">
        <v>485</v>
      </c>
    </row>
    <row r="21" spans="1:9" x14ac:dyDescent="0.3">
      <c r="A21" s="22">
        <f t="shared" si="0"/>
        <v>20</v>
      </c>
      <c r="B21" s="20" t="s">
        <v>208</v>
      </c>
      <c r="C21" s="47" t="s">
        <v>514</v>
      </c>
      <c r="D21" s="19" t="s">
        <v>209</v>
      </c>
      <c r="E21" s="21" t="s">
        <v>186</v>
      </c>
      <c r="F21" s="21" t="s">
        <v>185</v>
      </c>
      <c r="G21" s="19" t="s">
        <v>193</v>
      </c>
      <c r="H21" s="62" t="s">
        <v>501</v>
      </c>
      <c r="I21" s="21" t="s">
        <v>186</v>
      </c>
    </row>
    <row r="22" spans="1:9" x14ac:dyDescent="0.3">
      <c r="A22" s="22">
        <f t="shared" si="0"/>
        <v>21</v>
      </c>
      <c r="B22" s="20" t="s">
        <v>469</v>
      </c>
      <c r="C22" s="47" t="s">
        <v>515</v>
      </c>
      <c r="D22" s="19" t="s">
        <v>192</v>
      </c>
      <c r="E22" s="21" t="s">
        <v>194</v>
      </c>
      <c r="F22" s="21" t="s">
        <v>185</v>
      </c>
      <c r="G22" s="19" t="s">
        <v>268</v>
      </c>
      <c r="H22" s="62" t="s">
        <v>488</v>
      </c>
      <c r="I22" s="21" t="s">
        <v>485</v>
      </c>
    </row>
    <row r="23" spans="1:9" x14ac:dyDescent="0.3">
      <c r="A23" s="22">
        <f t="shared" si="0"/>
        <v>22</v>
      </c>
      <c r="B23" s="20" t="s">
        <v>516</v>
      </c>
      <c r="C23" s="47" t="s">
        <v>517</v>
      </c>
      <c r="D23" s="19" t="s">
        <v>211</v>
      </c>
      <c r="E23" s="21" t="s">
        <v>186</v>
      </c>
      <c r="F23" s="21" t="s">
        <v>185</v>
      </c>
      <c r="G23" s="19" t="s">
        <v>193</v>
      </c>
      <c r="H23" s="62" t="s">
        <v>484</v>
      </c>
      <c r="I23" s="21" t="s">
        <v>186</v>
      </c>
    </row>
    <row r="24" spans="1:9" x14ac:dyDescent="0.3">
      <c r="A24" s="22">
        <f t="shared" si="0"/>
        <v>23</v>
      </c>
      <c r="B24" s="20" t="s">
        <v>210</v>
      </c>
      <c r="C24" s="47" t="s">
        <v>518</v>
      </c>
      <c r="D24" s="19" t="s">
        <v>211</v>
      </c>
      <c r="E24" s="21" t="s">
        <v>186</v>
      </c>
      <c r="F24" s="21" t="s">
        <v>185</v>
      </c>
      <c r="G24" s="19" t="s">
        <v>193</v>
      </c>
      <c r="H24" s="62" t="s">
        <v>488</v>
      </c>
      <c r="I24" s="21" t="s">
        <v>485</v>
      </c>
    </row>
    <row r="25" spans="1:9" x14ac:dyDescent="0.3">
      <c r="A25" s="22">
        <f t="shared" si="0"/>
        <v>24</v>
      </c>
      <c r="B25" s="20" t="s">
        <v>519</v>
      </c>
      <c r="C25" s="47" t="s">
        <v>520</v>
      </c>
      <c r="D25" s="19" t="s">
        <v>521</v>
      </c>
      <c r="E25" s="21" t="s">
        <v>186</v>
      </c>
      <c r="F25" s="21" t="s">
        <v>185</v>
      </c>
      <c r="G25" s="19" t="s">
        <v>193</v>
      </c>
      <c r="H25" s="62" t="s">
        <v>481</v>
      </c>
      <c r="I25" s="21" t="s">
        <v>186</v>
      </c>
    </row>
    <row r="26" spans="1:9" x14ac:dyDescent="0.3">
      <c r="A26" s="22">
        <f t="shared" si="0"/>
        <v>25</v>
      </c>
      <c r="B26" s="20" t="s">
        <v>213</v>
      </c>
      <c r="C26" s="47" t="s">
        <v>214</v>
      </c>
      <c r="D26" s="19" t="s">
        <v>215</v>
      </c>
      <c r="E26" s="21" t="s">
        <v>194</v>
      </c>
      <c r="F26" s="21" t="s">
        <v>185</v>
      </c>
      <c r="G26" s="19" t="s">
        <v>216</v>
      </c>
      <c r="H26" s="62" t="s">
        <v>481</v>
      </c>
      <c r="I26" s="21" t="s">
        <v>186</v>
      </c>
    </row>
    <row r="27" spans="1:9" x14ac:dyDescent="0.3">
      <c r="A27" s="22">
        <f t="shared" si="0"/>
        <v>26</v>
      </c>
      <c r="B27" s="20" t="s">
        <v>522</v>
      </c>
      <c r="C27" s="47" t="s">
        <v>523</v>
      </c>
      <c r="D27" s="19" t="s">
        <v>215</v>
      </c>
      <c r="E27" s="21" t="s">
        <v>194</v>
      </c>
      <c r="F27" s="21" t="s">
        <v>185</v>
      </c>
      <c r="G27" s="19" t="s">
        <v>216</v>
      </c>
      <c r="H27" s="62" t="s">
        <v>481</v>
      </c>
      <c r="I27" s="21" t="s">
        <v>485</v>
      </c>
    </row>
    <row r="28" spans="1:9" x14ac:dyDescent="0.3">
      <c r="A28" s="22">
        <f t="shared" si="0"/>
        <v>27</v>
      </c>
      <c r="B28" s="20" t="s">
        <v>217</v>
      </c>
      <c r="C28" s="47" t="s">
        <v>524</v>
      </c>
      <c r="D28" s="19" t="s">
        <v>218</v>
      </c>
      <c r="E28" s="21" t="s">
        <v>186</v>
      </c>
      <c r="F28" s="21" t="s">
        <v>185</v>
      </c>
      <c r="G28" s="19" t="s">
        <v>184</v>
      </c>
      <c r="H28" s="62" t="s">
        <v>481</v>
      </c>
      <c r="I28" s="21" t="s">
        <v>186</v>
      </c>
    </row>
    <row r="29" spans="1:9" x14ac:dyDescent="0.3">
      <c r="A29" s="22">
        <f t="shared" si="0"/>
        <v>28</v>
      </c>
      <c r="B29" s="20" t="s">
        <v>219</v>
      </c>
      <c r="C29" s="47" t="s">
        <v>525</v>
      </c>
      <c r="D29" s="19" t="s">
        <v>218</v>
      </c>
      <c r="E29" s="21" t="s">
        <v>186</v>
      </c>
      <c r="F29" s="21" t="s">
        <v>185</v>
      </c>
      <c r="G29" s="19" t="s">
        <v>184</v>
      </c>
      <c r="H29" s="62" t="s">
        <v>481</v>
      </c>
      <c r="I29" s="21" t="s">
        <v>186</v>
      </c>
    </row>
    <row r="30" spans="1:9" x14ac:dyDescent="0.3">
      <c r="A30" s="22">
        <f t="shared" si="0"/>
        <v>29</v>
      </c>
      <c r="B30" s="20" t="s">
        <v>526</v>
      </c>
      <c r="C30" s="47" t="s">
        <v>527</v>
      </c>
      <c r="D30" s="19" t="s">
        <v>218</v>
      </c>
      <c r="E30" s="21" t="s">
        <v>186</v>
      </c>
      <c r="F30" s="21" t="s">
        <v>185</v>
      </c>
      <c r="G30" s="19" t="s">
        <v>184</v>
      </c>
      <c r="H30" s="62" t="s">
        <v>484</v>
      </c>
      <c r="I30" s="21" t="s">
        <v>186</v>
      </c>
    </row>
    <row r="31" spans="1:9" x14ac:dyDescent="0.3">
      <c r="A31" s="22">
        <f t="shared" si="0"/>
        <v>30</v>
      </c>
      <c r="B31" s="20" t="s">
        <v>220</v>
      </c>
      <c r="C31" s="47" t="s">
        <v>528</v>
      </c>
      <c r="D31" s="19" t="s">
        <v>218</v>
      </c>
      <c r="E31" s="21" t="s">
        <v>186</v>
      </c>
      <c r="F31" s="21" t="s">
        <v>185</v>
      </c>
      <c r="G31" s="19" t="s">
        <v>184</v>
      </c>
      <c r="H31" s="62" t="s">
        <v>481</v>
      </c>
      <c r="I31" s="21" t="s">
        <v>485</v>
      </c>
    </row>
    <row r="32" spans="1:9" x14ac:dyDescent="0.3">
      <c r="A32" s="22">
        <f t="shared" si="0"/>
        <v>31</v>
      </c>
      <c r="B32" s="20" t="s">
        <v>221</v>
      </c>
      <c r="C32" s="47" t="s">
        <v>529</v>
      </c>
      <c r="D32" s="19" t="s">
        <v>222</v>
      </c>
      <c r="E32" s="21" t="s">
        <v>186</v>
      </c>
      <c r="F32" s="21" t="s">
        <v>185</v>
      </c>
      <c r="G32" s="19" t="s">
        <v>193</v>
      </c>
      <c r="H32" s="62" t="s">
        <v>501</v>
      </c>
      <c r="I32" s="21" t="s">
        <v>186</v>
      </c>
    </row>
    <row r="33" spans="1:9" x14ac:dyDescent="0.3">
      <c r="A33" s="22">
        <f t="shared" si="0"/>
        <v>32</v>
      </c>
      <c r="B33" s="20" t="s">
        <v>530</v>
      </c>
      <c r="C33" s="47" t="s">
        <v>531</v>
      </c>
      <c r="D33" s="19" t="s">
        <v>196</v>
      </c>
      <c r="E33" s="21" t="s">
        <v>186</v>
      </c>
      <c r="F33" s="21" t="s">
        <v>185</v>
      </c>
      <c r="G33" s="19" t="s">
        <v>197</v>
      </c>
      <c r="H33" s="62" t="s">
        <v>481</v>
      </c>
      <c r="I33" s="21" t="s">
        <v>485</v>
      </c>
    </row>
    <row r="34" spans="1:9" x14ac:dyDescent="0.3">
      <c r="A34" s="22">
        <f t="shared" si="0"/>
        <v>33</v>
      </c>
      <c r="B34" s="20" t="s">
        <v>532</v>
      </c>
      <c r="C34" s="47" t="s">
        <v>533</v>
      </c>
      <c r="D34" s="19" t="s">
        <v>534</v>
      </c>
      <c r="E34" s="21" t="s">
        <v>186</v>
      </c>
      <c r="F34" s="21" t="s">
        <v>185</v>
      </c>
      <c r="G34" s="19" t="s">
        <v>193</v>
      </c>
      <c r="H34" s="62" t="s">
        <v>535</v>
      </c>
      <c r="I34" s="21" t="s">
        <v>186</v>
      </c>
    </row>
    <row r="35" spans="1:9" x14ac:dyDescent="0.3">
      <c r="A35" s="22">
        <f t="shared" si="0"/>
        <v>34</v>
      </c>
      <c r="B35" s="20" t="s">
        <v>536</v>
      </c>
      <c r="C35" s="47" t="s">
        <v>537</v>
      </c>
      <c r="D35" s="19" t="s">
        <v>196</v>
      </c>
      <c r="E35" s="21" t="s">
        <v>186</v>
      </c>
      <c r="F35" s="21" t="s">
        <v>185</v>
      </c>
      <c r="G35" s="19" t="s">
        <v>197</v>
      </c>
      <c r="H35" s="62" t="s">
        <v>501</v>
      </c>
      <c r="I35" s="21" t="s">
        <v>186</v>
      </c>
    </row>
    <row r="36" spans="1:9" x14ac:dyDescent="0.3">
      <c r="A36" s="22">
        <f t="shared" si="0"/>
        <v>35</v>
      </c>
      <c r="B36" s="20" t="s">
        <v>470</v>
      </c>
      <c r="C36" s="47" t="s">
        <v>538</v>
      </c>
      <c r="D36" s="19" t="s">
        <v>198</v>
      </c>
      <c r="E36" s="21" t="s">
        <v>194</v>
      </c>
      <c r="F36" s="21" t="s">
        <v>199</v>
      </c>
      <c r="G36" s="19" t="s">
        <v>193</v>
      </c>
      <c r="H36" s="62" t="s">
        <v>484</v>
      </c>
      <c r="I36" s="21" t="s">
        <v>485</v>
      </c>
    </row>
    <row r="37" spans="1:9" x14ac:dyDescent="0.3">
      <c r="A37" s="22">
        <f t="shared" si="0"/>
        <v>36</v>
      </c>
      <c r="B37" s="20" t="s">
        <v>539</v>
      </c>
      <c r="C37" s="47" t="s">
        <v>540</v>
      </c>
      <c r="D37" s="19" t="s">
        <v>224</v>
      </c>
      <c r="E37" s="21" t="s">
        <v>186</v>
      </c>
      <c r="F37" s="21" t="s">
        <v>185</v>
      </c>
      <c r="G37" s="19" t="s">
        <v>197</v>
      </c>
      <c r="H37" s="62" t="s">
        <v>501</v>
      </c>
      <c r="I37" s="21" t="s">
        <v>186</v>
      </c>
    </row>
    <row r="38" spans="1:9" x14ac:dyDescent="0.3">
      <c r="A38" s="22">
        <f t="shared" si="0"/>
        <v>37</v>
      </c>
      <c r="B38" s="20" t="s">
        <v>541</v>
      </c>
      <c r="C38" s="50" t="s">
        <v>542</v>
      </c>
      <c r="D38" s="19" t="s">
        <v>224</v>
      </c>
      <c r="E38" s="21" t="s">
        <v>186</v>
      </c>
      <c r="F38" s="21" t="s">
        <v>185</v>
      </c>
      <c r="G38" s="19" t="s">
        <v>197</v>
      </c>
      <c r="H38" s="62" t="s">
        <v>501</v>
      </c>
      <c r="I38" s="21" t="s">
        <v>485</v>
      </c>
    </row>
    <row r="39" spans="1:9" x14ac:dyDescent="0.3">
      <c r="A39" s="22">
        <f t="shared" si="0"/>
        <v>38</v>
      </c>
      <c r="B39" s="20" t="s">
        <v>225</v>
      </c>
      <c r="C39" s="47" t="s">
        <v>543</v>
      </c>
      <c r="D39" s="19" t="s">
        <v>224</v>
      </c>
      <c r="E39" s="21" t="s">
        <v>186</v>
      </c>
      <c r="F39" s="21" t="s">
        <v>185</v>
      </c>
      <c r="G39" s="19" t="s">
        <v>197</v>
      </c>
      <c r="H39" s="62" t="s">
        <v>481</v>
      </c>
      <c r="I39" s="21" t="s">
        <v>186</v>
      </c>
    </row>
    <row r="40" spans="1:9" x14ac:dyDescent="0.3">
      <c r="A40" s="22">
        <f t="shared" si="0"/>
        <v>39</v>
      </c>
      <c r="B40" s="20" t="s">
        <v>544</v>
      </c>
      <c r="C40" s="47" t="s">
        <v>545</v>
      </c>
      <c r="D40" s="19" t="s">
        <v>224</v>
      </c>
      <c r="E40" s="21" t="s">
        <v>186</v>
      </c>
      <c r="F40" s="21" t="s">
        <v>185</v>
      </c>
      <c r="G40" s="19" t="s">
        <v>197</v>
      </c>
      <c r="H40" s="62" t="s">
        <v>501</v>
      </c>
      <c r="I40" s="21" t="s">
        <v>186</v>
      </c>
    </row>
    <row r="41" spans="1:9" x14ac:dyDescent="0.3">
      <c r="A41" s="22">
        <f t="shared" si="0"/>
        <v>40</v>
      </c>
      <c r="B41" s="20" t="s">
        <v>546</v>
      </c>
      <c r="C41" s="47" t="s">
        <v>547</v>
      </c>
      <c r="D41" s="19" t="s">
        <v>224</v>
      </c>
      <c r="E41" s="21" t="s">
        <v>186</v>
      </c>
      <c r="F41" s="21" t="s">
        <v>185</v>
      </c>
      <c r="G41" s="19" t="s">
        <v>197</v>
      </c>
      <c r="H41" s="62" t="s">
        <v>501</v>
      </c>
      <c r="I41" s="21" t="s">
        <v>186</v>
      </c>
    </row>
    <row r="42" spans="1:9" x14ac:dyDescent="0.3">
      <c r="A42" s="22">
        <f t="shared" si="0"/>
        <v>41</v>
      </c>
      <c r="B42" s="20" t="s">
        <v>226</v>
      </c>
      <c r="C42" s="47" t="s">
        <v>548</v>
      </c>
      <c r="D42" s="19" t="s">
        <v>224</v>
      </c>
      <c r="E42" s="21" t="s">
        <v>186</v>
      </c>
      <c r="F42" s="21" t="s">
        <v>185</v>
      </c>
      <c r="G42" s="19" t="s">
        <v>197</v>
      </c>
      <c r="H42" s="62" t="s">
        <v>501</v>
      </c>
      <c r="I42" s="21" t="s">
        <v>186</v>
      </c>
    </row>
    <row r="43" spans="1:9" x14ac:dyDescent="0.3">
      <c r="A43" s="22">
        <f t="shared" si="0"/>
        <v>42</v>
      </c>
      <c r="B43" s="20" t="s">
        <v>549</v>
      </c>
      <c r="C43" s="47" t="s">
        <v>550</v>
      </c>
      <c r="D43" s="19" t="s">
        <v>224</v>
      </c>
      <c r="E43" s="21" t="s">
        <v>186</v>
      </c>
      <c r="F43" s="21" t="s">
        <v>185</v>
      </c>
      <c r="G43" s="19" t="s">
        <v>197</v>
      </c>
      <c r="H43" s="62" t="s">
        <v>484</v>
      </c>
      <c r="I43" s="21" t="s">
        <v>186</v>
      </c>
    </row>
    <row r="44" spans="1:9" x14ac:dyDescent="0.3">
      <c r="A44" s="22">
        <f t="shared" si="0"/>
        <v>43</v>
      </c>
      <c r="B44" s="20" t="s">
        <v>227</v>
      </c>
      <c r="C44" s="47" t="s">
        <v>551</v>
      </c>
      <c r="D44" s="19" t="s">
        <v>224</v>
      </c>
      <c r="E44" s="21" t="s">
        <v>186</v>
      </c>
      <c r="F44" s="21" t="s">
        <v>185</v>
      </c>
      <c r="G44" s="19" t="s">
        <v>197</v>
      </c>
      <c r="H44" s="62" t="s">
        <v>481</v>
      </c>
      <c r="I44" s="21" t="s">
        <v>186</v>
      </c>
    </row>
    <row r="45" spans="1:9" x14ac:dyDescent="0.3">
      <c r="A45" s="22">
        <f t="shared" si="0"/>
        <v>44</v>
      </c>
      <c r="B45" s="20" t="s">
        <v>552</v>
      </c>
      <c r="C45" s="47" t="s">
        <v>553</v>
      </c>
      <c r="D45" s="19" t="s">
        <v>224</v>
      </c>
      <c r="E45" s="21" t="s">
        <v>186</v>
      </c>
      <c r="F45" s="21" t="s">
        <v>185</v>
      </c>
      <c r="G45" s="19" t="s">
        <v>197</v>
      </c>
      <c r="H45" s="62" t="s">
        <v>501</v>
      </c>
      <c r="I45" s="21" t="s">
        <v>186</v>
      </c>
    </row>
    <row r="46" spans="1:9" x14ac:dyDescent="0.3">
      <c r="A46" s="22">
        <f t="shared" si="0"/>
        <v>45</v>
      </c>
      <c r="B46" s="20" t="s">
        <v>228</v>
      </c>
      <c r="C46" s="50" t="s">
        <v>554</v>
      </c>
      <c r="D46" s="19" t="s">
        <v>224</v>
      </c>
      <c r="E46" s="21" t="s">
        <v>186</v>
      </c>
      <c r="F46" s="21" t="s">
        <v>185</v>
      </c>
      <c r="G46" s="19" t="s">
        <v>197</v>
      </c>
      <c r="H46" s="62" t="s">
        <v>501</v>
      </c>
      <c r="I46" s="21" t="s">
        <v>186</v>
      </c>
    </row>
    <row r="47" spans="1:9" x14ac:dyDescent="0.3">
      <c r="A47" s="22">
        <f t="shared" si="0"/>
        <v>46</v>
      </c>
      <c r="B47" s="20" t="s">
        <v>229</v>
      </c>
      <c r="C47" s="47" t="s">
        <v>555</v>
      </c>
      <c r="D47" s="19" t="s">
        <v>224</v>
      </c>
      <c r="E47" s="21" t="s">
        <v>186</v>
      </c>
      <c r="F47" s="21" t="s">
        <v>185</v>
      </c>
      <c r="G47" s="19" t="s">
        <v>197</v>
      </c>
      <c r="H47" s="62" t="s">
        <v>481</v>
      </c>
      <c r="I47" s="21" t="s">
        <v>186</v>
      </c>
    </row>
    <row r="48" spans="1:9" x14ac:dyDescent="0.3">
      <c r="A48" s="22">
        <f t="shared" si="0"/>
        <v>47</v>
      </c>
      <c r="B48" s="20" t="s">
        <v>556</v>
      </c>
      <c r="C48" s="47" t="s">
        <v>557</v>
      </c>
      <c r="D48" s="19" t="s">
        <v>224</v>
      </c>
      <c r="E48" s="21" t="s">
        <v>186</v>
      </c>
      <c r="F48" s="21" t="s">
        <v>185</v>
      </c>
      <c r="G48" s="19" t="s">
        <v>197</v>
      </c>
      <c r="H48" s="62" t="s">
        <v>484</v>
      </c>
      <c r="I48" s="21" t="s">
        <v>485</v>
      </c>
    </row>
    <row r="49" spans="1:9" x14ac:dyDescent="0.3">
      <c r="A49" s="22">
        <f t="shared" si="0"/>
        <v>48</v>
      </c>
      <c r="B49" s="20" t="s">
        <v>230</v>
      </c>
      <c r="C49" s="47" t="s">
        <v>558</v>
      </c>
      <c r="D49" s="19" t="s">
        <v>224</v>
      </c>
      <c r="E49" s="21" t="s">
        <v>186</v>
      </c>
      <c r="F49" s="21" t="s">
        <v>185</v>
      </c>
      <c r="G49" s="19" t="s">
        <v>197</v>
      </c>
      <c r="H49" s="62" t="s">
        <v>501</v>
      </c>
      <c r="I49" s="21" t="s">
        <v>186</v>
      </c>
    </row>
    <row r="50" spans="1:9" x14ac:dyDescent="0.3">
      <c r="A50" s="22">
        <f t="shared" si="0"/>
        <v>49</v>
      </c>
      <c r="B50" s="20" t="s">
        <v>559</v>
      </c>
      <c r="C50" s="47" t="s">
        <v>560</v>
      </c>
      <c r="D50" s="19" t="s">
        <v>224</v>
      </c>
      <c r="E50" s="21" t="s">
        <v>186</v>
      </c>
      <c r="F50" s="21" t="s">
        <v>185</v>
      </c>
      <c r="G50" s="19" t="s">
        <v>197</v>
      </c>
      <c r="H50" s="62" t="s">
        <v>501</v>
      </c>
      <c r="I50" s="21" t="s">
        <v>186</v>
      </c>
    </row>
    <row r="51" spans="1:9" x14ac:dyDescent="0.3">
      <c r="A51" s="22">
        <f t="shared" si="0"/>
        <v>50</v>
      </c>
      <c r="B51" s="20" t="s">
        <v>231</v>
      </c>
      <c r="C51" s="47" t="s">
        <v>561</v>
      </c>
      <c r="D51" s="19" t="s">
        <v>224</v>
      </c>
      <c r="E51" s="21" t="s">
        <v>186</v>
      </c>
      <c r="F51" s="21" t="s">
        <v>185</v>
      </c>
      <c r="G51" s="19" t="s">
        <v>197</v>
      </c>
      <c r="H51" s="62" t="s">
        <v>481</v>
      </c>
      <c r="I51" s="21" t="s">
        <v>186</v>
      </c>
    </row>
    <row r="52" spans="1:9" x14ac:dyDescent="0.3">
      <c r="A52" s="22">
        <f t="shared" si="0"/>
        <v>51</v>
      </c>
      <c r="B52" s="20" t="s">
        <v>562</v>
      </c>
      <c r="C52" s="47" t="s">
        <v>563</v>
      </c>
      <c r="D52" s="19" t="s">
        <v>224</v>
      </c>
      <c r="E52" s="21" t="s">
        <v>186</v>
      </c>
      <c r="F52" s="21" t="s">
        <v>185</v>
      </c>
      <c r="G52" s="19" t="s">
        <v>197</v>
      </c>
      <c r="H52" s="62" t="s">
        <v>501</v>
      </c>
      <c r="I52" s="21" t="s">
        <v>186</v>
      </c>
    </row>
    <row r="53" spans="1:9" x14ac:dyDescent="0.3">
      <c r="A53" s="22">
        <f t="shared" si="0"/>
        <v>52</v>
      </c>
      <c r="B53" s="20" t="s">
        <v>232</v>
      </c>
      <c r="C53" s="47" t="s">
        <v>564</v>
      </c>
      <c r="D53" s="19" t="s">
        <v>224</v>
      </c>
      <c r="E53" s="21" t="s">
        <v>186</v>
      </c>
      <c r="F53" s="21" t="s">
        <v>185</v>
      </c>
      <c r="G53" s="19" t="s">
        <v>197</v>
      </c>
      <c r="H53" s="62" t="s">
        <v>501</v>
      </c>
      <c r="I53" s="21" t="s">
        <v>186</v>
      </c>
    </row>
    <row r="54" spans="1:9" x14ac:dyDescent="0.3">
      <c r="A54" s="22">
        <f t="shared" si="0"/>
        <v>53</v>
      </c>
      <c r="B54" s="20" t="s">
        <v>565</v>
      </c>
      <c r="C54" s="47" t="s">
        <v>233</v>
      </c>
      <c r="D54" s="19" t="s">
        <v>218</v>
      </c>
      <c r="E54" s="21" t="s">
        <v>186</v>
      </c>
      <c r="F54" s="21" t="s">
        <v>185</v>
      </c>
      <c r="G54" s="19" t="s">
        <v>188</v>
      </c>
      <c r="H54" s="62" t="s">
        <v>481</v>
      </c>
      <c r="I54" s="21" t="s">
        <v>186</v>
      </c>
    </row>
    <row r="55" spans="1:9" x14ac:dyDescent="0.3">
      <c r="A55" s="22">
        <f t="shared" si="0"/>
        <v>54</v>
      </c>
      <c r="B55" s="20" t="s">
        <v>566</v>
      </c>
      <c r="C55" s="47" t="s">
        <v>567</v>
      </c>
      <c r="D55" s="19" t="s">
        <v>234</v>
      </c>
      <c r="E55" s="21" t="s">
        <v>186</v>
      </c>
      <c r="F55" s="21" t="s">
        <v>185</v>
      </c>
      <c r="G55" s="19" t="s">
        <v>184</v>
      </c>
      <c r="H55" s="62" t="s">
        <v>481</v>
      </c>
      <c r="I55" s="21" t="s">
        <v>186</v>
      </c>
    </row>
    <row r="56" spans="1:9" x14ac:dyDescent="0.3">
      <c r="A56" s="22">
        <f t="shared" si="0"/>
        <v>55</v>
      </c>
      <c r="B56" s="20" t="s">
        <v>568</v>
      </c>
      <c r="C56" s="47" t="s">
        <v>569</v>
      </c>
      <c r="D56" s="19" t="s">
        <v>234</v>
      </c>
      <c r="E56" s="21" t="s">
        <v>186</v>
      </c>
      <c r="F56" s="21" t="s">
        <v>185</v>
      </c>
      <c r="G56" s="19" t="s">
        <v>184</v>
      </c>
      <c r="H56" s="62" t="s">
        <v>481</v>
      </c>
      <c r="I56" s="21" t="s">
        <v>485</v>
      </c>
    </row>
    <row r="57" spans="1:9" x14ac:dyDescent="0.3">
      <c r="A57" s="22">
        <f t="shared" si="0"/>
        <v>56</v>
      </c>
      <c r="B57" s="20" t="s">
        <v>570</v>
      </c>
      <c r="C57" s="47" t="s">
        <v>571</v>
      </c>
      <c r="D57" s="19" t="s">
        <v>264</v>
      </c>
      <c r="E57" s="21" t="s">
        <v>186</v>
      </c>
      <c r="F57" s="21" t="s">
        <v>185</v>
      </c>
      <c r="G57" s="19" t="s">
        <v>184</v>
      </c>
      <c r="H57" s="62" t="s">
        <v>481</v>
      </c>
      <c r="I57" s="21" t="s">
        <v>186</v>
      </c>
    </row>
    <row r="58" spans="1:9" x14ac:dyDescent="0.3">
      <c r="A58" s="22">
        <f t="shared" si="0"/>
        <v>57</v>
      </c>
      <c r="B58" s="20" t="s">
        <v>572</v>
      </c>
      <c r="C58" s="47" t="s">
        <v>573</v>
      </c>
      <c r="D58" s="19" t="s">
        <v>574</v>
      </c>
      <c r="E58" s="21" t="s">
        <v>194</v>
      </c>
      <c r="F58" s="21" t="s">
        <v>185</v>
      </c>
      <c r="G58" s="19" t="s">
        <v>184</v>
      </c>
      <c r="H58" s="62" t="s">
        <v>484</v>
      </c>
      <c r="I58" s="21"/>
    </row>
    <row r="59" spans="1:9" x14ac:dyDescent="0.3">
      <c r="A59" s="22">
        <f t="shared" si="0"/>
        <v>58</v>
      </c>
      <c r="B59" s="20" t="s">
        <v>575</v>
      </c>
      <c r="C59" s="47" t="s">
        <v>576</v>
      </c>
      <c r="D59" s="19" t="s">
        <v>271</v>
      </c>
      <c r="E59" s="21" t="s">
        <v>186</v>
      </c>
      <c r="F59" s="21" t="s">
        <v>185</v>
      </c>
      <c r="G59" s="19" t="s">
        <v>188</v>
      </c>
      <c r="H59" s="62" t="s">
        <v>501</v>
      </c>
      <c r="I59" s="21" t="s">
        <v>186</v>
      </c>
    </row>
    <row r="60" spans="1:9" x14ac:dyDescent="0.3">
      <c r="A60" s="22">
        <f t="shared" si="0"/>
        <v>59</v>
      </c>
      <c r="B60" s="20" t="s">
        <v>577</v>
      </c>
      <c r="C60" s="47" t="s">
        <v>578</v>
      </c>
      <c r="D60" s="19" t="s">
        <v>235</v>
      </c>
      <c r="E60" s="21" t="s">
        <v>194</v>
      </c>
      <c r="F60" s="21" t="s">
        <v>236</v>
      </c>
      <c r="G60" s="19" t="s">
        <v>193</v>
      </c>
      <c r="H60" s="62" t="s">
        <v>488</v>
      </c>
      <c r="I60" s="21" t="s">
        <v>485</v>
      </c>
    </row>
    <row r="61" spans="1:9" x14ac:dyDescent="0.3">
      <c r="A61" s="22">
        <f t="shared" si="0"/>
        <v>60</v>
      </c>
      <c r="B61" s="20" t="s">
        <v>579</v>
      </c>
      <c r="C61" s="47" t="s">
        <v>580</v>
      </c>
      <c r="D61" s="19" t="s">
        <v>358</v>
      </c>
      <c r="E61" s="21" t="s">
        <v>186</v>
      </c>
      <c r="F61" s="21" t="s">
        <v>185</v>
      </c>
      <c r="G61" s="19" t="s">
        <v>216</v>
      </c>
      <c r="H61" s="62" t="s">
        <v>501</v>
      </c>
      <c r="I61" s="21" t="s">
        <v>186</v>
      </c>
    </row>
    <row r="62" spans="1:9" x14ac:dyDescent="0.3">
      <c r="A62" s="22">
        <f t="shared" si="0"/>
        <v>61</v>
      </c>
      <c r="B62" s="20" t="s">
        <v>237</v>
      </c>
      <c r="C62" s="47" t="s">
        <v>581</v>
      </c>
      <c r="D62" s="19" t="s">
        <v>238</v>
      </c>
      <c r="E62" s="21" t="s">
        <v>186</v>
      </c>
      <c r="F62" s="21" t="s">
        <v>236</v>
      </c>
      <c r="G62" s="19" t="s">
        <v>193</v>
      </c>
      <c r="H62" s="62" t="s">
        <v>484</v>
      </c>
      <c r="I62" s="21" t="s">
        <v>186</v>
      </c>
    </row>
    <row r="63" spans="1:9" x14ac:dyDescent="0.3">
      <c r="A63" s="22">
        <f t="shared" si="0"/>
        <v>62</v>
      </c>
      <c r="B63" s="20" t="s">
        <v>582</v>
      </c>
      <c r="C63" s="47" t="s">
        <v>583</v>
      </c>
      <c r="D63" s="19" t="s">
        <v>239</v>
      </c>
      <c r="E63" s="21" t="s">
        <v>186</v>
      </c>
      <c r="F63" s="21" t="s">
        <v>185</v>
      </c>
      <c r="G63" s="19" t="s">
        <v>193</v>
      </c>
      <c r="H63" s="62" t="s">
        <v>481</v>
      </c>
      <c r="I63" s="21" t="s">
        <v>186</v>
      </c>
    </row>
    <row r="64" spans="1:9" x14ac:dyDescent="0.3">
      <c r="A64" s="22">
        <f t="shared" si="0"/>
        <v>63</v>
      </c>
      <c r="B64" s="20" t="s">
        <v>242</v>
      </c>
      <c r="C64" s="47" t="s">
        <v>584</v>
      </c>
      <c r="D64" s="19" t="s">
        <v>241</v>
      </c>
      <c r="E64" s="21" t="s">
        <v>186</v>
      </c>
      <c r="F64" s="21" t="s">
        <v>185</v>
      </c>
      <c r="G64" s="19" t="s">
        <v>193</v>
      </c>
      <c r="H64" s="62" t="s">
        <v>484</v>
      </c>
      <c r="I64" s="21" t="s">
        <v>485</v>
      </c>
    </row>
    <row r="65" spans="1:9" x14ac:dyDescent="0.3">
      <c r="A65" s="22">
        <f t="shared" si="0"/>
        <v>64</v>
      </c>
      <c r="B65" s="20" t="s">
        <v>585</v>
      </c>
      <c r="C65" s="47" t="s">
        <v>586</v>
      </c>
      <c r="D65" s="19" t="s">
        <v>587</v>
      </c>
      <c r="E65" s="21" t="s">
        <v>194</v>
      </c>
      <c r="F65" s="21" t="s">
        <v>200</v>
      </c>
      <c r="G65" s="19" t="s">
        <v>193</v>
      </c>
      <c r="H65" s="62" t="s">
        <v>481</v>
      </c>
      <c r="I65" s="21" t="s">
        <v>485</v>
      </c>
    </row>
    <row r="66" spans="1:9" x14ac:dyDescent="0.3">
      <c r="A66" s="22">
        <f t="shared" si="0"/>
        <v>65</v>
      </c>
      <c r="B66" s="20" t="s">
        <v>243</v>
      </c>
      <c r="C66" s="47" t="s">
        <v>588</v>
      </c>
      <c r="D66" s="19" t="s">
        <v>244</v>
      </c>
      <c r="E66" s="21" t="s">
        <v>186</v>
      </c>
      <c r="F66" s="21" t="s">
        <v>185</v>
      </c>
      <c r="G66" s="19" t="s">
        <v>245</v>
      </c>
      <c r="H66" s="62" t="s">
        <v>481</v>
      </c>
      <c r="I66" s="21" t="s">
        <v>186</v>
      </c>
    </row>
    <row r="67" spans="1:9" x14ac:dyDescent="0.3">
      <c r="A67" s="22">
        <f t="shared" si="0"/>
        <v>66</v>
      </c>
      <c r="B67" s="20" t="s">
        <v>589</v>
      </c>
      <c r="C67" s="47" t="s">
        <v>590</v>
      </c>
      <c r="D67" s="19" t="s">
        <v>195</v>
      </c>
      <c r="E67" s="21" t="s">
        <v>186</v>
      </c>
      <c r="F67" s="21" t="s">
        <v>185</v>
      </c>
      <c r="G67" s="19" t="s">
        <v>193</v>
      </c>
      <c r="H67" s="62" t="s">
        <v>481</v>
      </c>
      <c r="I67" s="21" t="s">
        <v>186</v>
      </c>
    </row>
    <row r="68" spans="1:9" x14ac:dyDescent="0.3">
      <c r="A68" s="22">
        <f t="shared" ref="A68:A131" si="1">1+A67</f>
        <v>67</v>
      </c>
      <c r="B68" s="20" t="s">
        <v>246</v>
      </c>
      <c r="C68" s="47" t="s">
        <v>591</v>
      </c>
      <c r="D68" s="19" t="s">
        <v>247</v>
      </c>
      <c r="E68" s="21" t="s">
        <v>186</v>
      </c>
      <c r="F68" s="21" t="s">
        <v>185</v>
      </c>
      <c r="G68" s="19" t="s">
        <v>188</v>
      </c>
      <c r="H68" s="62" t="s">
        <v>481</v>
      </c>
      <c r="I68" s="21" t="s">
        <v>186</v>
      </c>
    </row>
    <row r="69" spans="1:9" x14ac:dyDescent="0.3">
      <c r="A69" s="22">
        <f t="shared" si="1"/>
        <v>68</v>
      </c>
      <c r="B69" s="20" t="s">
        <v>248</v>
      </c>
      <c r="C69" s="47" t="s">
        <v>592</v>
      </c>
      <c r="D69" s="19" t="s">
        <v>247</v>
      </c>
      <c r="E69" s="21" t="s">
        <v>186</v>
      </c>
      <c r="F69" s="21" t="s">
        <v>185</v>
      </c>
      <c r="G69" s="19" t="s">
        <v>216</v>
      </c>
      <c r="H69" s="62" t="s">
        <v>484</v>
      </c>
      <c r="I69" s="21" t="s">
        <v>485</v>
      </c>
    </row>
    <row r="70" spans="1:9" x14ac:dyDescent="0.3">
      <c r="A70" s="22">
        <f t="shared" si="1"/>
        <v>69</v>
      </c>
      <c r="B70" s="20" t="s">
        <v>593</v>
      </c>
      <c r="C70" s="47" t="s">
        <v>594</v>
      </c>
      <c r="D70" s="19" t="s">
        <v>251</v>
      </c>
      <c r="E70" s="21"/>
      <c r="F70" s="21" t="s">
        <v>185</v>
      </c>
      <c r="G70" s="19" t="s">
        <v>188</v>
      </c>
      <c r="H70" s="62" t="s">
        <v>481</v>
      </c>
      <c r="I70" s="21"/>
    </row>
    <row r="71" spans="1:9" x14ac:dyDescent="0.3">
      <c r="A71" s="22">
        <f t="shared" si="1"/>
        <v>70</v>
      </c>
      <c r="B71" s="20" t="s">
        <v>595</v>
      </c>
      <c r="C71" s="47" t="s">
        <v>596</v>
      </c>
      <c r="D71" s="19" t="s">
        <v>224</v>
      </c>
      <c r="E71" s="21"/>
      <c r="F71" s="21"/>
      <c r="G71" s="19" t="s">
        <v>197</v>
      </c>
      <c r="H71" s="62" t="s">
        <v>501</v>
      </c>
      <c r="I71" s="21"/>
    </row>
    <row r="72" spans="1:9" x14ac:dyDescent="0.3">
      <c r="A72" s="22">
        <f t="shared" si="1"/>
        <v>71</v>
      </c>
      <c r="B72" s="20" t="s">
        <v>597</v>
      </c>
      <c r="C72" s="47" t="s">
        <v>598</v>
      </c>
      <c r="D72" s="19" t="s">
        <v>261</v>
      </c>
      <c r="E72" s="21" t="s">
        <v>186</v>
      </c>
      <c r="F72" s="21" t="s">
        <v>185</v>
      </c>
      <c r="G72" s="19" t="s">
        <v>193</v>
      </c>
      <c r="H72" s="62" t="s">
        <v>481</v>
      </c>
      <c r="I72" s="21" t="s">
        <v>186</v>
      </c>
    </row>
    <row r="73" spans="1:9" x14ac:dyDescent="0.3">
      <c r="A73" s="22">
        <f t="shared" si="1"/>
        <v>72</v>
      </c>
      <c r="B73" s="20" t="s">
        <v>252</v>
      </c>
      <c r="C73" s="47" t="s">
        <v>599</v>
      </c>
      <c r="D73" s="19" t="s">
        <v>196</v>
      </c>
      <c r="E73" s="21" t="s">
        <v>194</v>
      </c>
      <c r="F73" s="21" t="s">
        <v>185</v>
      </c>
      <c r="G73" s="19" t="s">
        <v>197</v>
      </c>
      <c r="H73" s="62" t="s">
        <v>488</v>
      </c>
      <c r="I73" s="21" t="s">
        <v>186</v>
      </c>
    </row>
    <row r="74" spans="1:9" x14ac:dyDescent="0.3">
      <c r="A74" s="22">
        <f t="shared" si="1"/>
        <v>73</v>
      </c>
      <c r="B74" s="20" t="s">
        <v>600</v>
      </c>
      <c r="C74" s="47" t="s">
        <v>601</v>
      </c>
      <c r="D74" s="19" t="s">
        <v>196</v>
      </c>
      <c r="E74" s="21" t="s">
        <v>186</v>
      </c>
      <c r="F74" s="21" t="s">
        <v>185</v>
      </c>
      <c r="G74" s="19" t="s">
        <v>197</v>
      </c>
      <c r="H74" s="62" t="s">
        <v>481</v>
      </c>
      <c r="I74" s="21" t="s">
        <v>186</v>
      </c>
    </row>
    <row r="75" spans="1:9" x14ac:dyDescent="0.3">
      <c r="A75" s="22">
        <f t="shared" si="1"/>
        <v>74</v>
      </c>
      <c r="B75" s="20" t="s">
        <v>602</v>
      </c>
      <c r="C75" s="47" t="s">
        <v>603</v>
      </c>
      <c r="D75" s="19" t="s">
        <v>604</v>
      </c>
      <c r="E75" s="21" t="s">
        <v>186</v>
      </c>
      <c r="F75" s="21" t="s">
        <v>185</v>
      </c>
      <c r="G75" s="19" t="s">
        <v>245</v>
      </c>
      <c r="H75" s="62" t="s">
        <v>501</v>
      </c>
      <c r="I75" s="21" t="s">
        <v>485</v>
      </c>
    </row>
    <row r="76" spans="1:9" x14ac:dyDescent="0.3">
      <c r="A76" s="22">
        <f t="shared" si="1"/>
        <v>75</v>
      </c>
      <c r="B76" s="20" t="s">
        <v>253</v>
      </c>
      <c r="C76" s="47" t="s">
        <v>605</v>
      </c>
      <c r="D76" s="19" t="s">
        <v>254</v>
      </c>
      <c r="E76" s="21" t="s">
        <v>186</v>
      </c>
      <c r="F76" s="21" t="s">
        <v>185</v>
      </c>
      <c r="G76" s="19" t="s">
        <v>193</v>
      </c>
      <c r="H76" s="62" t="s">
        <v>481</v>
      </c>
      <c r="I76" s="21" t="s">
        <v>186</v>
      </c>
    </row>
    <row r="77" spans="1:9" x14ac:dyDescent="0.3">
      <c r="A77" s="22">
        <f t="shared" si="1"/>
        <v>76</v>
      </c>
      <c r="B77" s="20" t="s">
        <v>606</v>
      </c>
      <c r="C77" s="50" t="s">
        <v>607</v>
      </c>
      <c r="D77" s="19" t="s">
        <v>196</v>
      </c>
      <c r="E77" s="21" t="s">
        <v>186</v>
      </c>
      <c r="F77" s="21" t="s">
        <v>185</v>
      </c>
      <c r="G77" s="19" t="s">
        <v>197</v>
      </c>
      <c r="H77" s="62" t="s">
        <v>501</v>
      </c>
      <c r="I77" s="21" t="s">
        <v>485</v>
      </c>
    </row>
    <row r="78" spans="1:9" x14ac:dyDescent="0.3">
      <c r="A78" s="22">
        <f t="shared" si="1"/>
        <v>77</v>
      </c>
      <c r="B78" s="20" t="s">
        <v>255</v>
      </c>
      <c r="C78" s="50" t="s">
        <v>608</v>
      </c>
      <c r="D78" s="19" t="s">
        <v>196</v>
      </c>
      <c r="E78" s="21" t="s">
        <v>186</v>
      </c>
      <c r="F78" s="21" t="s">
        <v>185</v>
      </c>
      <c r="G78" s="19" t="s">
        <v>197</v>
      </c>
      <c r="H78" s="62" t="s">
        <v>488</v>
      </c>
      <c r="I78" s="21" t="s">
        <v>186</v>
      </c>
    </row>
    <row r="79" spans="1:9" x14ac:dyDescent="0.3">
      <c r="A79" s="22">
        <f t="shared" si="1"/>
        <v>78</v>
      </c>
      <c r="B79" s="20" t="s">
        <v>256</v>
      </c>
      <c r="C79" s="47" t="s">
        <v>609</v>
      </c>
      <c r="D79" s="19" t="s">
        <v>196</v>
      </c>
      <c r="E79" s="21" t="s">
        <v>186</v>
      </c>
      <c r="F79" s="21" t="s">
        <v>185</v>
      </c>
      <c r="G79" s="19" t="s">
        <v>197</v>
      </c>
      <c r="H79" s="62" t="s">
        <v>501</v>
      </c>
      <c r="I79" s="21" t="s">
        <v>186</v>
      </c>
    </row>
    <row r="80" spans="1:9" x14ac:dyDescent="0.3">
      <c r="A80" s="22">
        <f t="shared" si="1"/>
        <v>79</v>
      </c>
      <c r="B80" s="59" t="s">
        <v>610</v>
      </c>
      <c r="C80" s="50" t="s">
        <v>611</v>
      </c>
      <c r="D80" s="51" t="s">
        <v>612</v>
      </c>
      <c r="E80" s="23" t="s">
        <v>186</v>
      </c>
      <c r="F80" s="23" t="s">
        <v>185</v>
      </c>
      <c r="G80" s="51" t="s">
        <v>193</v>
      </c>
      <c r="H80" s="63" t="s">
        <v>501</v>
      </c>
      <c r="I80" s="23" t="s">
        <v>186</v>
      </c>
    </row>
    <row r="81" spans="1:9" x14ac:dyDescent="0.3">
      <c r="A81" s="22">
        <f t="shared" si="1"/>
        <v>80</v>
      </c>
      <c r="B81" s="20" t="s">
        <v>613</v>
      </c>
      <c r="C81" s="47" t="s">
        <v>614</v>
      </c>
      <c r="D81" s="19" t="s">
        <v>612</v>
      </c>
      <c r="E81" s="21" t="s">
        <v>186</v>
      </c>
      <c r="F81" s="21" t="s">
        <v>185</v>
      </c>
      <c r="G81" s="19" t="s">
        <v>193</v>
      </c>
      <c r="H81" s="62" t="s">
        <v>501</v>
      </c>
      <c r="I81" s="21" t="s">
        <v>186</v>
      </c>
    </row>
    <row r="82" spans="1:9" x14ac:dyDescent="0.3">
      <c r="A82" s="22">
        <f t="shared" si="1"/>
        <v>81</v>
      </c>
      <c r="B82" s="20" t="s">
        <v>615</v>
      </c>
      <c r="C82" s="47" t="s">
        <v>616</v>
      </c>
      <c r="D82" s="19" t="s">
        <v>212</v>
      </c>
      <c r="E82" s="21" t="s">
        <v>186</v>
      </c>
      <c r="F82" s="21" t="s">
        <v>185</v>
      </c>
      <c r="G82" s="19" t="s">
        <v>193</v>
      </c>
      <c r="H82" s="62" t="s">
        <v>484</v>
      </c>
      <c r="I82" s="21" t="s">
        <v>186</v>
      </c>
    </row>
    <row r="83" spans="1:9" x14ac:dyDescent="0.3">
      <c r="A83" s="22">
        <f t="shared" si="1"/>
        <v>82</v>
      </c>
      <c r="B83" s="20" t="s">
        <v>257</v>
      </c>
      <c r="C83" s="47" t="s">
        <v>617</v>
      </c>
      <c r="D83" s="19" t="s">
        <v>212</v>
      </c>
      <c r="E83" s="21" t="s">
        <v>186</v>
      </c>
      <c r="F83" s="21" t="s">
        <v>185</v>
      </c>
      <c r="G83" s="19" t="s">
        <v>193</v>
      </c>
      <c r="H83" s="62" t="s">
        <v>481</v>
      </c>
      <c r="I83" s="21" t="s">
        <v>186</v>
      </c>
    </row>
    <row r="84" spans="1:9" x14ac:dyDescent="0.3">
      <c r="A84" s="22">
        <f t="shared" si="1"/>
        <v>83</v>
      </c>
      <c r="B84" s="20" t="s">
        <v>471</v>
      </c>
      <c r="C84" s="47" t="s">
        <v>618</v>
      </c>
      <c r="D84" s="19" t="s">
        <v>259</v>
      </c>
      <c r="E84" s="21" t="s">
        <v>194</v>
      </c>
      <c r="F84" s="21" t="s">
        <v>185</v>
      </c>
      <c r="G84" s="19" t="s">
        <v>216</v>
      </c>
      <c r="H84" s="62" t="s">
        <v>488</v>
      </c>
      <c r="I84" s="21" t="s">
        <v>485</v>
      </c>
    </row>
    <row r="85" spans="1:9" x14ac:dyDescent="0.3">
      <c r="A85" s="22">
        <f t="shared" si="1"/>
        <v>84</v>
      </c>
      <c r="B85" s="20" t="s">
        <v>619</v>
      </c>
      <c r="C85" s="47" t="s">
        <v>620</v>
      </c>
      <c r="D85" s="19" t="s">
        <v>224</v>
      </c>
      <c r="E85" s="21" t="s">
        <v>186</v>
      </c>
      <c r="F85" s="21" t="s">
        <v>185</v>
      </c>
      <c r="G85" s="19" t="s">
        <v>197</v>
      </c>
      <c r="H85" s="62" t="s">
        <v>501</v>
      </c>
      <c r="I85" s="21" t="s">
        <v>186</v>
      </c>
    </row>
    <row r="86" spans="1:9" x14ac:dyDescent="0.3">
      <c r="A86" s="22">
        <f t="shared" si="1"/>
        <v>85</v>
      </c>
      <c r="B86" s="20" t="s">
        <v>621</v>
      </c>
      <c r="C86" s="47" t="s">
        <v>622</v>
      </c>
      <c r="D86" s="19" t="s">
        <v>358</v>
      </c>
      <c r="E86" s="21" t="s">
        <v>186</v>
      </c>
      <c r="F86" s="21" t="s">
        <v>185</v>
      </c>
      <c r="G86" s="19" t="s">
        <v>245</v>
      </c>
      <c r="H86" s="62" t="s">
        <v>481</v>
      </c>
      <c r="I86" s="21" t="s">
        <v>186</v>
      </c>
    </row>
    <row r="87" spans="1:9" x14ac:dyDescent="0.3">
      <c r="A87" s="22">
        <f t="shared" si="1"/>
        <v>86</v>
      </c>
      <c r="B87" s="20" t="s">
        <v>260</v>
      </c>
      <c r="C87" s="47" t="s">
        <v>623</v>
      </c>
      <c r="D87" s="19" t="s">
        <v>261</v>
      </c>
      <c r="E87" s="21" t="s">
        <v>194</v>
      </c>
      <c r="F87" s="21" t="s">
        <v>185</v>
      </c>
      <c r="G87" s="19" t="s">
        <v>193</v>
      </c>
      <c r="H87" s="62" t="s">
        <v>481</v>
      </c>
      <c r="I87" s="21" t="s">
        <v>186</v>
      </c>
    </row>
    <row r="88" spans="1:9" x14ac:dyDescent="0.3">
      <c r="A88" s="22">
        <f t="shared" si="1"/>
        <v>87</v>
      </c>
      <c r="B88" s="20" t="s">
        <v>624</v>
      </c>
      <c r="C88" s="47" t="s">
        <v>625</v>
      </c>
      <c r="D88" s="19" t="s">
        <v>262</v>
      </c>
      <c r="E88" s="21" t="s">
        <v>186</v>
      </c>
      <c r="F88" s="21" t="s">
        <v>185</v>
      </c>
      <c r="G88" s="19" t="s">
        <v>193</v>
      </c>
      <c r="H88" s="62" t="s">
        <v>481</v>
      </c>
      <c r="I88" s="21" t="s">
        <v>186</v>
      </c>
    </row>
    <row r="89" spans="1:9" x14ac:dyDescent="0.3">
      <c r="A89" s="22">
        <f t="shared" si="1"/>
        <v>88</v>
      </c>
      <c r="B89" s="20" t="s">
        <v>263</v>
      </c>
      <c r="C89" s="47" t="s">
        <v>626</v>
      </c>
      <c r="D89" s="19" t="s">
        <v>192</v>
      </c>
      <c r="E89" s="21" t="s">
        <v>186</v>
      </c>
      <c r="F89" s="21" t="s">
        <v>185</v>
      </c>
      <c r="G89" s="19" t="s">
        <v>193</v>
      </c>
      <c r="H89" s="62" t="s">
        <v>481</v>
      </c>
      <c r="I89" s="21" t="s">
        <v>485</v>
      </c>
    </row>
    <row r="90" spans="1:9" x14ac:dyDescent="0.3">
      <c r="A90" s="22">
        <f t="shared" si="1"/>
        <v>89</v>
      </c>
      <c r="B90" s="59" t="s">
        <v>266</v>
      </c>
      <c r="C90" s="47" t="s">
        <v>267</v>
      </c>
      <c r="D90" s="19" t="s">
        <v>265</v>
      </c>
      <c r="E90" s="21" t="s">
        <v>194</v>
      </c>
      <c r="F90" s="21" t="s">
        <v>185</v>
      </c>
      <c r="G90" s="19" t="s">
        <v>268</v>
      </c>
      <c r="H90" s="62" t="s">
        <v>484</v>
      </c>
      <c r="I90" s="21" t="s">
        <v>485</v>
      </c>
    </row>
    <row r="91" spans="1:9" x14ac:dyDescent="0.3">
      <c r="A91" s="22">
        <f t="shared" si="1"/>
        <v>90</v>
      </c>
      <c r="B91" s="20" t="s">
        <v>627</v>
      </c>
      <c r="C91" s="47" t="s">
        <v>628</v>
      </c>
      <c r="D91" s="19" t="s">
        <v>196</v>
      </c>
      <c r="E91" s="21" t="s">
        <v>186</v>
      </c>
      <c r="F91" s="21" t="s">
        <v>185</v>
      </c>
      <c r="G91" s="19" t="s">
        <v>197</v>
      </c>
      <c r="H91" s="62" t="s">
        <v>481</v>
      </c>
      <c r="I91" s="21" t="s">
        <v>186</v>
      </c>
    </row>
    <row r="92" spans="1:9" x14ac:dyDescent="0.3">
      <c r="A92" s="22">
        <f t="shared" si="1"/>
        <v>91</v>
      </c>
      <c r="B92" s="20" t="s">
        <v>269</v>
      </c>
      <c r="C92" s="47" t="s">
        <v>629</v>
      </c>
      <c r="D92" s="19" t="s">
        <v>251</v>
      </c>
      <c r="E92" s="21" t="s">
        <v>186</v>
      </c>
      <c r="F92" s="21" t="s">
        <v>185</v>
      </c>
      <c r="G92" s="19" t="s">
        <v>193</v>
      </c>
      <c r="H92" s="62" t="s">
        <v>481</v>
      </c>
      <c r="I92" s="21" t="s">
        <v>485</v>
      </c>
    </row>
    <row r="93" spans="1:9" x14ac:dyDescent="0.3">
      <c r="A93" s="22">
        <f t="shared" si="1"/>
        <v>92</v>
      </c>
      <c r="B93" s="20" t="s">
        <v>630</v>
      </c>
      <c r="C93" s="47" t="s">
        <v>631</v>
      </c>
      <c r="D93" s="19" t="s">
        <v>270</v>
      </c>
      <c r="E93" s="21" t="s">
        <v>186</v>
      </c>
      <c r="F93" s="21" t="s">
        <v>185</v>
      </c>
      <c r="G93" s="19" t="s">
        <v>184</v>
      </c>
      <c r="H93" s="62" t="s">
        <v>481</v>
      </c>
      <c r="I93" s="21" t="s">
        <v>186</v>
      </c>
    </row>
    <row r="94" spans="1:9" x14ac:dyDescent="0.3">
      <c r="A94" s="22">
        <f t="shared" si="1"/>
        <v>93</v>
      </c>
      <c r="B94" s="20" t="s">
        <v>272</v>
      </c>
      <c r="C94" s="47" t="s">
        <v>632</v>
      </c>
      <c r="D94" s="19" t="s">
        <v>271</v>
      </c>
      <c r="E94" s="21" t="s">
        <v>186</v>
      </c>
      <c r="F94" s="21" t="s">
        <v>185</v>
      </c>
      <c r="G94" s="19" t="s">
        <v>193</v>
      </c>
      <c r="H94" s="62" t="s">
        <v>488</v>
      </c>
      <c r="I94" s="21" t="s">
        <v>485</v>
      </c>
    </row>
    <row r="95" spans="1:9" x14ac:dyDescent="0.3">
      <c r="A95" s="22">
        <f t="shared" si="1"/>
        <v>94</v>
      </c>
      <c r="B95" s="20" t="s">
        <v>633</v>
      </c>
      <c r="C95" s="47" t="s">
        <v>634</v>
      </c>
      <c r="D95" s="19" t="s">
        <v>271</v>
      </c>
      <c r="E95" s="21" t="s">
        <v>194</v>
      </c>
      <c r="F95" s="21" t="s">
        <v>185</v>
      </c>
      <c r="G95" s="19" t="s">
        <v>193</v>
      </c>
      <c r="H95" s="62" t="s">
        <v>481</v>
      </c>
      <c r="I95" s="21" t="s">
        <v>485</v>
      </c>
    </row>
    <row r="96" spans="1:9" x14ac:dyDescent="0.3">
      <c r="A96" s="22">
        <f t="shared" si="1"/>
        <v>95</v>
      </c>
      <c r="B96" s="20" t="s">
        <v>635</v>
      </c>
      <c r="C96" s="47" t="s">
        <v>636</v>
      </c>
      <c r="D96" s="19" t="s">
        <v>358</v>
      </c>
      <c r="E96" s="21" t="s">
        <v>186</v>
      </c>
      <c r="F96" s="21" t="s">
        <v>185</v>
      </c>
      <c r="G96" s="19" t="s">
        <v>245</v>
      </c>
      <c r="H96" s="62" t="s">
        <v>481</v>
      </c>
      <c r="I96" s="21" t="s">
        <v>186</v>
      </c>
    </row>
    <row r="97" spans="1:9" x14ac:dyDescent="0.3">
      <c r="A97" s="22">
        <f t="shared" si="1"/>
        <v>96</v>
      </c>
      <c r="B97" s="20" t="s">
        <v>637</v>
      </c>
      <c r="C97" s="47" t="s">
        <v>638</v>
      </c>
      <c r="D97" s="19" t="s">
        <v>358</v>
      </c>
      <c r="E97" s="21" t="s">
        <v>186</v>
      </c>
      <c r="F97" s="21" t="s">
        <v>185</v>
      </c>
      <c r="G97" s="19" t="s">
        <v>216</v>
      </c>
      <c r="H97" s="62" t="s">
        <v>501</v>
      </c>
      <c r="I97" s="21" t="s">
        <v>186</v>
      </c>
    </row>
    <row r="98" spans="1:9" x14ac:dyDescent="0.3">
      <c r="A98" s="22">
        <f t="shared" si="1"/>
        <v>97</v>
      </c>
      <c r="B98" s="20" t="s">
        <v>639</v>
      </c>
      <c r="C98" s="47" t="s">
        <v>640</v>
      </c>
      <c r="D98" s="19" t="s">
        <v>251</v>
      </c>
      <c r="E98" s="21" t="s">
        <v>186</v>
      </c>
      <c r="F98" s="21" t="s">
        <v>185</v>
      </c>
      <c r="G98" s="19" t="s">
        <v>498</v>
      </c>
      <c r="H98" s="62" t="s">
        <v>481</v>
      </c>
      <c r="I98" s="21"/>
    </row>
    <row r="99" spans="1:9" x14ac:dyDescent="0.3">
      <c r="A99" s="22">
        <f t="shared" si="1"/>
        <v>98</v>
      </c>
      <c r="B99" s="20" t="s">
        <v>273</v>
      </c>
      <c r="C99" s="47" t="s">
        <v>641</v>
      </c>
      <c r="D99" s="19" t="s">
        <v>241</v>
      </c>
      <c r="E99" s="21" t="s">
        <v>194</v>
      </c>
      <c r="F99" s="21" t="s">
        <v>185</v>
      </c>
      <c r="G99" s="19" t="s">
        <v>193</v>
      </c>
      <c r="H99" s="62" t="s">
        <v>488</v>
      </c>
      <c r="I99" s="21" t="s">
        <v>186</v>
      </c>
    </row>
    <row r="100" spans="1:9" x14ac:dyDescent="0.3">
      <c r="A100" s="22">
        <f t="shared" si="1"/>
        <v>99</v>
      </c>
      <c r="B100" s="20" t="s">
        <v>642</v>
      </c>
      <c r="C100" s="47" t="s">
        <v>643</v>
      </c>
      <c r="D100" s="19" t="s">
        <v>196</v>
      </c>
      <c r="E100" s="21" t="s">
        <v>186</v>
      </c>
      <c r="F100" s="21" t="s">
        <v>185</v>
      </c>
      <c r="G100" s="19" t="s">
        <v>197</v>
      </c>
      <c r="H100" s="62" t="s">
        <v>501</v>
      </c>
      <c r="I100" s="21" t="s">
        <v>186</v>
      </c>
    </row>
    <row r="101" spans="1:9" x14ac:dyDescent="0.3">
      <c r="A101" s="22">
        <f t="shared" si="1"/>
        <v>100</v>
      </c>
      <c r="B101" s="20" t="s">
        <v>644</v>
      </c>
      <c r="C101" s="47" t="s">
        <v>645</v>
      </c>
      <c r="D101" s="19" t="s">
        <v>196</v>
      </c>
      <c r="E101" s="21" t="s">
        <v>186</v>
      </c>
      <c r="F101" s="21" t="s">
        <v>185</v>
      </c>
      <c r="G101" s="19" t="s">
        <v>197</v>
      </c>
      <c r="H101" s="62" t="s">
        <v>501</v>
      </c>
      <c r="I101" s="21" t="s">
        <v>186</v>
      </c>
    </row>
    <row r="102" spans="1:9" x14ac:dyDescent="0.3">
      <c r="A102" s="22">
        <f t="shared" si="1"/>
        <v>101</v>
      </c>
      <c r="B102" s="20" t="s">
        <v>274</v>
      </c>
      <c r="C102" s="47" t="s">
        <v>646</v>
      </c>
      <c r="D102" s="19" t="s">
        <v>196</v>
      </c>
      <c r="E102" s="21" t="s">
        <v>186</v>
      </c>
      <c r="F102" s="21" t="s">
        <v>185</v>
      </c>
      <c r="G102" s="19" t="s">
        <v>197</v>
      </c>
      <c r="H102" s="62" t="s">
        <v>501</v>
      </c>
      <c r="I102" s="21" t="s">
        <v>186</v>
      </c>
    </row>
    <row r="103" spans="1:9" x14ac:dyDescent="0.3">
      <c r="A103" s="22">
        <f t="shared" si="1"/>
        <v>102</v>
      </c>
      <c r="B103" s="20" t="s">
        <v>275</v>
      </c>
      <c r="C103" s="47" t="s">
        <v>647</v>
      </c>
      <c r="D103" s="19" t="s">
        <v>196</v>
      </c>
      <c r="E103" s="21" t="s">
        <v>186</v>
      </c>
      <c r="F103" s="21" t="s">
        <v>185</v>
      </c>
      <c r="G103" s="19" t="s">
        <v>197</v>
      </c>
      <c r="H103" s="62" t="s">
        <v>501</v>
      </c>
      <c r="I103" s="21" t="s">
        <v>186</v>
      </c>
    </row>
    <row r="104" spans="1:9" x14ac:dyDescent="0.3">
      <c r="A104" s="22">
        <f t="shared" si="1"/>
        <v>103</v>
      </c>
      <c r="B104" s="20" t="s">
        <v>648</v>
      </c>
      <c r="C104" s="47" t="s">
        <v>649</v>
      </c>
      <c r="D104" s="19" t="s">
        <v>261</v>
      </c>
      <c r="E104" s="21" t="s">
        <v>186</v>
      </c>
      <c r="F104" s="21" t="s">
        <v>185</v>
      </c>
      <c r="G104" s="19" t="s">
        <v>193</v>
      </c>
      <c r="H104" s="62" t="s">
        <v>481</v>
      </c>
      <c r="I104" s="21" t="s">
        <v>186</v>
      </c>
    </row>
    <row r="105" spans="1:9" x14ac:dyDescent="0.3">
      <c r="A105" s="22">
        <f t="shared" si="1"/>
        <v>104</v>
      </c>
      <c r="B105" s="20" t="s">
        <v>276</v>
      </c>
      <c r="C105" s="47" t="s">
        <v>650</v>
      </c>
      <c r="D105" s="19" t="s">
        <v>277</v>
      </c>
      <c r="E105" s="21" t="s">
        <v>186</v>
      </c>
      <c r="F105" s="21" t="s">
        <v>185</v>
      </c>
      <c r="G105" s="19" t="s">
        <v>188</v>
      </c>
      <c r="H105" s="62" t="s">
        <v>481</v>
      </c>
      <c r="I105" s="21" t="s">
        <v>186</v>
      </c>
    </row>
    <row r="106" spans="1:9" x14ac:dyDescent="0.3">
      <c r="A106" s="22">
        <f t="shared" si="1"/>
        <v>105</v>
      </c>
      <c r="B106" s="20" t="s">
        <v>651</v>
      </c>
      <c r="C106" s="47" t="s">
        <v>652</v>
      </c>
      <c r="D106" s="19" t="s">
        <v>292</v>
      </c>
      <c r="E106" s="21" t="s">
        <v>194</v>
      </c>
      <c r="F106" s="21" t="s">
        <v>185</v>
      </c>
      <c r="G106" s="19" t="s">
        <v>193</v>
      </c>
      <c r="H106" s="62" t="s">
        <v>488</v>
      </c>
      <c r="I106" s="21" t="s">
        <v>485</v>
      </c>
    </row>
    <row r="107" spans="1:9" x14ac:dyDescent="0.3">
      <c r="A107" s="22">
        <f t="shared" si="1"/>
        <v>106</v>
      </c>
      <c r="B107" s="20" t="s">
        <v>653</v>
      </c>
      <c r="C107" s="47" t="s">
        <v>654</v>
      </c>
      <c r="D107" s="19" t="s">
        <v>192</v>
      </c>
      <c r="E107" s="21" t="s">
        <v>194</v>
      </c>
      <c r="F107" s="21" t="s">
        <v>185</v>
      </c>
      <c r="G107" s="19" t="s">
        <v>193</v>
      </c>
      <c r="H107" s="62" t="s">
        <v>488</v>
      </c>
      <c r="I107" s="21" t="s">
        <v>485</v>
      </c>
    </row>
    <row r="108" spans="1:9" x14ac:dyDescent="0.3">
      <c r="A108" s="22">
        <f t="shared" si="1"/>
        <v>107</v>
      </c>
      <c r="B108" s="20" t="s">
        <v>655</v>
      </c>
      <c r="C108" s="47" t="s">
        <v>656</v>
      </c>
      <c r="D108" s="19" t="s">
        <v>271</v>
      </c>
      <c r="E108" s="21" t="s">
        <v>186</v>
      </c>
      <c r="F108" s="21" t="s">
        <v>185</v>
      </c>
      <c r="G108" s="19" t="s">
        <v>193</v>
      </c>
      <c r="H108" s="62" t="s">
        <v>481</v>
      </c>
      <c r="I108" s="21" t="s">
        <v>186</v>
      </c>
    </row>
    <row r="109" spans="1:9" x14ac:dyDescent="0.3">
      <c r="A109" s="22">
        <f t="shared" si="1"/>
        <v>108</v>
      </c>
      <c r="B109" s="20" t="s">
        <v>657</v>
      </c>
      <c r="C109" s="47" t="s">
        <v>658</v>
      </c>
      <c r="D109" s="19" t="s">
        <v>278</v>
      </c>
      <c r="E109" s="21" t="s">
        <v>186</v>
      </c>
      <c r="F109" s="21" t="s">
        <v>200</v>
      </c>
      <c r="G109" s="19" t="s">
        <v>193</v>
      </c>
      <c r="H109" s="62" t="s">
        <v>488</v>
      </c>
      <c r="I109" s="21" t="s">
        <v>186</v>
      </c>
    </row>
    <row r="110" spans="1:9" x14ac:dyDescent="0.3">
      <c r="A110" s="22">
        <f t="shared" si="1"/>
        <v>109</v>
      </c>
      <c r="B110" s="20" t="s">
        <v>659</v>
      </c>
      <c r="C110" s="47" t="s">
        <v>660</v>
      </c>
      <c r="D110" s="19" t="s">
        <v>661</v>
      </c>
      <c r="E110" s="21" t="s">
        <v>186</v>
      </c>
      <c r="F110" s="21" t="s">
        <v>185</v>
      </c>
      <c r="G110" s="19" t="s">
        <v>188</v>
      </c>
      <c r="H110" s="62" t="s">
        <v>501</v>
      </c>
      <c r="I110" s="21" t="s">
        <v>186</v>
      </c>
    </row>
    <row r="111" spans="1:9" x14ac:dyDescent="0.3">
      <c r="A111" s="22">
        <f t="shared" si="1"/>
        <v>110</v>
      </c>
      <c r="B111" s="20" t="s">
        <v>279</v>
      </c>
      <c r="C111" s="47" t="s">
        <v>662</v>
      </c>
      <c r="D111" s="19" t="s">
        <v>280</v>
      </c>
      <c r="E111" s="21" t="s">
        <v>186</v>
      </c>
      <c r="F111" s="21" t="s">
        <v>200</v>
      </c>
      <c r="G111" s="19" t="s">
        <v>193</v>
      </c>
      <c r="H111" s="62" t="s">
        <v>501</v>
      </c>
      <c r="I111" s="21" t="s">
        <v>186</v>
      </c>
    </row>
    <row r="112" spans="1:9" x14ac:dyDescent="0.3">
      <c r="A112" s="22">
        <f t="shared" si="1"/>
        <v>111</v>
      </c>
      <c r="B112" s="20" t="s">
        <v>663</v>
      </c>
      <c r="C112" s="47" t="s">
        <v>664</v>
      </c>
      <c r="D112" s="19" t="s">
        <v>280</v>
      </c>
      <c r="E112" s="21" t="s">
        <v>186</v>
      </c>
      <c r="F112" s="21" t="s">
        <v>200</v>
      </c>
      <c r="G112" s="19" t="s">
        <v>193</v>
      </c>
      <c r="H112" s="62" t="s">
        <v>501</v>
      </c>
      <c r="I112" s="21" t="s">
        <v>186</v>
      </c>
    </row>
    <row r="113" spans="1:9" x14ac:dyDescent="0.3">
      <c r="A113" s="22">
        <f t="shared" si="1"/>
        <v>112</v>
      </c>
      <c r="B113" s="20" t="s">
        <v>281</v>
      </c>
      <c r="C113" s="47" t="s">
        <v>665</v>
      </c>
      <c r="D113" s="19" t="s">
        <v>282</v>
      </c>
      <c r="E113" s="21" t="s">
        <v>186</v>
      </c>
      <c r="F113" s="21" t="s">
        <v>185</v>
      </c>
      <c r="G113" s="19" t="s">
        <v>197</v>
      </c>
      <c r="H113" s="62" t="s">
        <v>501</v>
      </c>
      <c r="I113" s="21" t="s">
        <v>186</v>
      </c>
    </row>
    <row r="114" spans="1:9" x14ac:dyDescent="0.3">
      <c r="A114" s="22">
        <f t="shared" si="1"/>
        <v>113</v>
      </c>
      <c r="B114" s="20" t="s">
        <v>283</v>
      </c>
      <c r="C114" s="47" t="s">
        <v>666</v>
      </c>
      <c r="D114" s="19" t="s">
        <v>282</v>
      </c>
      <c r="E114" s="21" t="s">
        <v>186</v>
      </c>
      <c r="F114" s="21" t="s">
        <v>185</v>
      </c>
      <c r="G114" s="19" t="s">
        <v>197</v>
      </c>
      <c r="H114" s="62" t="s">
        <v>488</v>
      </c>
      <c r="I114" s="21" t="s">
        <v>186</v>
      </c>
    </row>
    <row r="115" spans="1:9" x14ac:dyDescent="0.3">
      <c r="A115" s="22">
        <f t="shared" si="1"/>
        <v>114</v>
      </c>
      <c r="B115" s="20" t="s">
        <v>667</v>
      </c>
      <c r="C115" s="47" t="s">
        <v>668</v>
      </c>
      <c r="D115" s="19" t="s">
        <v>358</v>
      </c>
      <c r="E115" s="21" t="s">
        <v>186</v>
      </c>
      <c r="F115" s="21" t="s">
        <v>185</v>
      </c>
      <c r="G115" s="19" t="s">
        <v>216</v>
      </c>
      <c r="H115" s="62" t="s">
        <v>501</v>
      </c>
      <c r="I115" s="21" t="s">
        <v>186</v>
      </c>
    </row>
    <row r="116" spans="1:9" x14ac:dyDescent="0.3">
      <c r="A116" s="22">
        <f t="shared" si="1"/>
        <v>115</v>
      </c>
      <c r="B116" s="20" t="s">
        <v>669</v>
      </c>
      <c r="C116" s="47" t="s">
        <v>670</v>
      </c>
      <c r="D116" s="19" t="s">
        <v>358</v>
      </c>
      <c r="E116" s="21" t="s">
        <v>186</v>
      </c>
      <c r="F116" s="21" t="s">
        <v>185</v>
      </c>
      <c r="G116" s="19" t="s">
        <v>188</v>
      </c>
      <c r="H116" s="62" t="s">
        <v>481</v>
      </c>
      <c r="I116" s="21" t="s">
        <v>186</v>
      </c>
    </row>
    <row r="117" spans="1:9" x14ac:dyDescent="0.3">
      <c r="A117" s="22">
        <f t="shared" si="1"/>
        <v>116</v>
      </c>
      <c r="B117" s="20" t="s">
        <v>671</v>
      </c>
      <c r="C117" s="47" t="s">
        <v>672</v>
      </c>
      <c r="D117" s="19" t="s">
        <v>192</v>
      </c>
      <c r="E117" s="21"/>
      <c r="F117" s="21" t="s">
        <v>673</v>
      </c>
      <c r="G117" s="19" t="s">
        <v>498</v>
      </c>
      <c r="H117" s="62" t="s">
        <v>488</v>
      </c>
      <c r="I117" s="21"/>
    </row>
    <row r="118" spans="1:9" x14ac:dyDescent="0.3">
      <c r="A118" s="22">
        <f t="shared" si="1"/>
        <v>117</v>
      </c>
      <c r="B118" s="20" t="s">
        <v>284</v>
      </c>
      <c r="C118" s="47" t="s">
        <v>674</v>
      </c>
      <c r="D118" s="19" t="s">
        <v>222</v>
      </c>
      <c r="E118" s="21" t="s">
        <v>186</v>
      </c>
      <c r="F118" s="21" t="s">
        <v>185</v>
      </c>
      <c r="G118" s="19" t="s">
        <v>193</v>
      </c>
      <c r="H118" s="62" t="s">
        <v>484</v>
      </c>
      <c r="I118" s="21" t="s">
        <v>186</v>
      </c>
    </row>
    <row r="119" spans="1:9" x14ac:dyDescent="0.3">
      <c r="A119" s="22">
        <f t="shared" si="1"/>
        <v>118</v>
      </c>
      <c r="B119" s="20" t="s">
        <v>675</v>
      </c>
      <c r="C119" s="47" t="s">
        <v>676</v>
      </c>
      <c r="D119" s="19" t="s">
        <v>312</v>
      </c>
      <c r="E119" s="21" t="s">
        <v>186</v>
      </c>
      <c r="F119" s="21" t="s">
        <v>185</v>
      </c>
      <c r="G119" s="19" t="s">
        <v>184</v>
      </c>
      <c r="H119" s="62" t="s">
        <v>501</v>
      </c>
      <c r="I119" s="21" t="s">
        <v>186</v>
      </c>
    </row>
    <row r="120" spans="1:9" x14ac:dyDescent="0.3">
      <c r="A120" s="22">
        <f t="shared" si="1"/>
        <v>119</v>
      </c>
      <c r="B120" s="20" t="s">
        <v>677</v>
      </c>
      <c r="C120" s="47" t="s">
        <v>678</v>
      </c>
      <c r="D120" s="19" t="s">
        <v>196</v>
      </c>
      <c r="E120" s="21" t="s">
        <v>186</v>
      </c>
      <c r="F120" s="21" t="s">
        <v>185</v>
      </c>
      <c r="G120" s="19" t="s">
        <v>197</v>
      </c>
      <c r="H120" s="62" t="s">
        <v>501</v>
      </c>
      <c r="I120" s="21" t="s">
        <v>186</v>
      </c>
    </row>
    <row r="121" spans="1:9" x14ac:dyDescent="0.3">
      <c r="A121" s="22">
        <f t="shared" si="1"/>
        <v>120</v>
      </c>
      <c r="B121" s="20" t="s">
        <v>285</v>
      </c>
      <c r="C121" s="47" t="s">
        <v>679</v>
      </c>
      <c r="D121" s="19" t="s">
        <v>241</v>
      </c>
      <c r="E121" s="21" t="s">
        <v>194</v>
      </c>
      <c r="F121" s="21" t="s">
        <v>185</v>
      </c>
      <c r="G121" s="19" t="s">
        <v>193</v>
      </c>
      <c r="H121" s="62" t="s">
        <v>484</v>
      </c>
      <c r="I121" s="21" t="s">
        <v>186</v>
      </c>
    </row>
    <row r="122" spans="1:9" x14ac:dyDescent="0.3">
      <c r="A122" s="22">
        <f t="shared" si="1"/>
        <v>121</v>
      </c>
      <c r="B122" s="20" t="s">
        <v>286</v>
      </c>
      <c r="C122" s="47" t="s">
        <v>680</v>
      </c>
      <c r="D122" s="19" t="s">
        <v>192</v>
      </c>
      <c r="E122" s="21" t="s">
        <v>194</v>
      </c>
      <c r="F122" s="21" t="s">
        <v>185</v>
      </c>
      <c r="G122" s="19" t="s">
        <v>193</v>
      </c>
      <c r="H122" s="62" t="s">
        <v>488</v>
      </c>
      <c r="I122" s="21" t="s">
        <v>485</v>
      </c>
    </row>
    <row r="123" spans="1:9" x14ac:dyDescent="0.3">
      <c r="A123" s="22">
        <f t="shared" si="1"/>
        <v>122</v>
      </c>
      <c r="B123" s="20" t="s">
        <v>681</v>
      </c>
      <c r="C123" s="47" t="s">
        <v>682</v>
      </c>
      <c r="D123" s="19" t="s">
        <v>270</v>
      </c>
      <c r="E123" s="21" t="s">
        <v>194</v>
      </c>
      <c r="F123" s="21" t="s">
        <v>185</v>
      </c>
      <c r="G123" s="19" t="s">
        <v>216</v>
      </c>
      <c r="H123" s="62" t="s">
        <v>484</v>
      </c>
      <c r="I123" s="21"/>
    </row>
    <row r="124" spans="1:9" x14ac:dyDescent="0.3">
      <c r="A124" s="22">
        <f t="shared" si="1"/>
        <v>123</v>
      </c>
      <c r="B124" s="20" t="s">
        <v>683</v>
      </c>
      <c r="C124" s="47" t="s">
        <v>684</v>
      </c>
      <c r="D124" s="19" t="s">
        <v>685</v>
      </c>
      <c r="E124" s="21" t="s">
        <v>186</v>
      </c>
      <c r="F124" s="21" t="s">
        <v>185</v>
      </c>
      <c r="G124" s="19" t="s">
        <v>188</v>
      </c>
      <c r="H124" s="62" t="s">
        <v>481</v>
      </c>
      <c r="I124" s="21" t="s">
        <v>186</v>
      </c>
    </row>
    <row r="125" spans="1:9" x14ac:dyDescent="0.3">
      <c r="A125" s="22">
        <f t="shared" si="1"/>
        <v>124</v>
      </c>
      <c r="B125" s="20" t="s">
        <v>686</v>
      </c>
      <c r="C125" s="47" t="s">
        <v>687</v>
      </c>
      <c r="D125" s="19" t="s">
        <v>688</v>
      </c>
      <c r="E125" s="21" t="s">
        <v>186</v>
      </c>
      <c r="F125" s="21" t="s">
        <v>185</v>
      </c>
      <c r="G125" s="19" t="s">
        <v>184</v>
      </c>
      <c r="H125" s="62" t="s">
        <v>481</v>
      </c>
      <c r="I125" s="21" t="s">
        <v>186</v>
      </c>
    </row>
    <row r="126" spans="1:9" x14ac:dyDescent="0.3">
      <c r="A126" s="22">
        <f t="shared" si="1"/>
        <v>125</v>
      </c>
      <c r="B126" s="20" t="s">
        <v>689</v>
      </c>
      <c r="C126" s="47" t="s">
        <v>690</v>
      </c>
      <c r="D126" s="19" t="s">
        <v>282</v>
      </c>
      <c r="E126" s="21" t="s">
        <v>186</v>
      </c>
      <c r="F126" s="21" t="s">
        <v>185</v>
      </c>
      <c r="G126" s="19" t="s">
        <v>197</v>
      </c>
      <c r="H126" s="62" t="s">
        <v>481</v>
      </c>
      <c r="I126" s="21" t="s">
        <v>186</v>
      </c>
    </row>
    <row r="127" spans="1:9" x14ac:dyDescent="0.3">
      <c r="A127" s="22">
        <f t="shared" si="1"/>
        <v>126</v>
      </c>
      <c r="B127" s="20" t="s">
        <v>691</v>
      </c>
      <c r="C127" s="47" t="s">
        <v>692</v>
      </c>
      <c r="D127" s="19" t="s">
        <v>693</v>
      </c>
      <c r="E127" s="21" t="s">
        <v>186</v>
      </c>
      <c r="F127" s="21" t="s">
        <v>185</v>
      </c>
      <c r="G127" s="19" t="s">
        <v>268</v>
      </c>
      <c r="H127" s="62" t="s">
        <v>481</v>
      </c>
      <c r="I127" s="21" t="s">
        <v>186</v>
      </c>
    </row>
    <row r="128" spans="1:9" x14ac:dyDescent="0.3">
      <c r="A128" s="22">
        <f t="shared" si="1"/>
        <v>127</v>
      </c>
      <c r="B128" s="20" t="s">
        <v>694</v>
      </c>
      <c r="C128" s="47" t="s">
        <v>695</v>
      </c>
      <c r="D128" s="19" t="s">
        <v>241</v>
      </c>
      <c r="E128" s="21" t="s">
        <v>186</v>
      </c>
      <c r="F128" s="21" t="s">
        <v>185</v>
      </c>
      <c r="G128" s="19" t="s">
        <v>193</v>
      </c>
      <c r="H128" s="62" t="s">
        <v>501</v>
      </c>
      <c r="I128" s="21" t="s">
        <v>186</v>
      </c>
    </row>
    <row r="129" spans="1:9" x14ac:dyDescent="0.3">
      <c r="A129" s="22">
        <f t="shared" si="1"/>
        <v>128</v>
      </c>
      <c r="B129" s="20" t="s">
        <v>696</v>
      </c>
      <c r="C129" s="47" t="s">
        <v>697</v>
      </c>
      <c r="D129" s="19" t="s">
        <v>358</v>
      </c>
      <c r="E129" s="21" t="s">
        <v>186</v>
      </c>
      <c r="F129" s="21" t="s">
        <v>185</v>
      </c>
      <c r="G129" s="19" t="s">
        <v>216</v>
      </c>
      <c r="H129" s="62" t="s">
        <v>501</v>
      </c>
      <c r="I129" s="21" t="s">
        <v>186</v>
      </c>
    </row>
    <row r="130" spans="1:9" x14ac:dyDescent="0.3">
      <c r="A130" s="22">
        <f t="shared" si="1"/>
        <v>129</v>
      </c>
      <c r="B130" s="20" t="s">
        <v>698</v>
      </c>
      <c r="C130" s="47" t="s">
        <v>699</v>
      </c>
      <c r="D130" s="19" t="s">
        <v>289</v>
      </c>
      <c r="E130" s="21" t="s">
        <v>186</v>
      </c>
      <c r="F130" s="21" t="s">
        <v>185</v>
      </c>
      <c r="G130" s="19" t="s">
        <v>193</v>
      </c>
      <c r="H130" s="62" t="s">
        <v>501</v>
      </c>
      <c r="I130" s="21" t="s">
        <v>186</v>
      </c>
    </row>
    <row r="131" spans="1:9" x14ac:dyDescent="0.3">
      <c r="A131" s="22">
        <f t="shared" si="1"/>
        <v>130</v>
      </c>
      <c r="B131" s="20" t="s">
        <v>290</v>
      </c>
      <c r="C131" s="47" t="s">
        <v>603</v>
      </c>
      <c r="D131" s="19" t="s">
        <v>289</v>
      </c>
      <c r="E131" s="21" t="s">
        <v>186</v>
      </c>
      <c r="F131" s="21" t="s">
        <v>185</v>
      </c>
      <c r="G131" s="19" t="s">
        <v>193</v>
      </c>
      <c r="H131" s="62" t="s">
        <v>501</v>
      </c>
      <c r="I131" s="21" t="s">
        <v>186</v>
      </c>
    </row>
    <row r="132" spans="1:9" x14ac:dyDescent="0.3">
      <c r="A132" s="22">
        <f t="shared" ref="A132:A195" si="2">1+A131</f>
        <v>131</v>
      </c>
      <c r="B132" s="20" t="s">
        <v>700</v>
      </c>
      <c r="C132" s="47" t="s">
        <v>701</v>
      </c>
      <c r="D132" s="19" t="s">
        <v>604</v>
      </c>
      <c r="E132" s="21" t="s">
        <v>194</v>
      </c>
      <c r="F132" s="21" t="s">
        <v>185</v>
      </c>
      <c r="G132" s="19" t="s">
        <v>268</v>
      </c>
      <c r="H132" s="62" t="s">
        <v>484</v>
      </c>
      <c r="I132" s="21" t="s">
        <v>186</v>
      </c>
    </row>
    <row r="133" spans="1:9" x14ac:dyDescent="0.3">
      <c r="A133" s="22">
        <f t="shared" si="2"/>
        <v>132</v>
      </c>
      <c r="B133" s="20" t="s">
        <v>291</v>
      </c>
      <c r="C133" s="47" t="s">
        <v>702</v>
      </c>
      <c r="D133" s="19" t="s">
        <v>292</v>
      </c>
      <c r="E133" s="21" t="s">
        <v>186</v>
      </c>
      <c r="F133" s="21" t="s">
        <v>185</v>
      </c>
      <c r="G133" s="19" t="s">
        <v>193</v>
      </c>
      <c r="H133" s="62" t="s">
        <v>481</v>
      </c>
      <c r="I133" s="21" t="s">
        <v>186</v>
      </c>
    </row>
    <row r="134" spans="1:9" x14ac:dyDescent="0.3">
      <c r="A134" s="22">
        <f t="shared" si="2"/>
        <v>133</v>
      </c>
      <c r="B134" s="20" t="s">
        <v>703</v>
      </c>
      <c r="C134" s="47" t="s">
        <v>704</v>
      </c>
      <c r="D134" s="19" t="s">
        <v>251</v>
      </c>
      <c r="E134" s="21" t="s">
        <v>194</v>
      </c>
      <c r="F134" s="21" t="s">
        <v>185</v>
      </c>
      <c r="G134" s="19" t="s">
        <v>184</v>
      </c>
      <c r="H134" s="62" t="s">
        <v>488</v>
      </c>
      <c r="I134" s="21"/>
    </row>
    <row r="135" spans="1:9" x14ac:dyDescent="0.3">
      <c r="A135" s="22">
        <f t="shared" si="2"/>
        <v>134</v>
      </c>
      <c r="B135" s="20" t="s">
        <v>705</v>
      </c>
      <c r="C135" s="47" t="s">
        <v>706</v>
      </c>
      <c r="D135" s="19" t="s">
        <v>292</v>
      </c>
      <c r="E135" s="21" t="s">
        <v>186</v>
      </c>
      <c r="F135" s="21" t="s">
        <v>185</v>
      </c>
      <c r="G135" s="19" t="s">
        <v>193</v>
      </c>
      <c r="H135" s="62" t="s">
        <v>481</v>
      </c>
      <c r="I135" s="21" t="s">
        <v>186</v>
      </c>
    </row>
    <row r="136" spans="1:9" x14ac:dyDescent="0.3">
      <c r="A136" s="22">
        <f t="shared" si="2"/>
        <v>135</v>
      </c>
      <c r="B136" s="20" t="s">
        <v>707</v>
      </c>
      <c r="C136" s="47" t="s">
        <v>708</v>
      </c>
      <c r="D136" s="19" t="s">
        <v>287</v>
      </c>
      <c r="E136" s="21" t="s">
        <v>186</v>
      </c>
      <c r="F136" s="21" t="s">
        <v>200</v>
      </c>
      <c r="G136" s="19" t="s">
        <v>193</v>
      </c>
      <c r="H136" s="62" t="s">
        <v>481</v>
      </c>
      <c r="I136" s="21" t="s">
        <v>186</v>
      </c>
    </row>
    <row r="137" spans="1:9" x14ac:dyDescent="0.3">
      <c r="A137" s="22">
        <f t="shared" si="2"/>
        <v>136</v>
      </c>
      <c r="B137" s="20" t="s">
        <v>709</v>
      </c>
      <c r="C137" s="47" t="s">
        <v>710</v>
      </c>
      <c r="D137" s="19" t="s">
        <v>711</v>
      </c>
      <c r="E137" s="21" t="s">
        <v>186</v>
      </c>
      <c r="F137" s="21" t="s">
        <v>185</v>
      </c>
      <c r="G137" s="19" t="s">
        <v>193</v>
      </c>
      <c r="H137" s="62" t="s">
        <v>501</v>
      </c>
      <c r="I137" s="21" t="s">
        <v>186</v>
      </c>
    </row>
    <row r="138" spans="1:9" x14ac:dyDescent="0.3">
      <c r="A138" s="22">
        <f t="shared" si="2"/>
        <v>137</v>
      </c>
      <c r="B138" s="20" t="s">
        <v>712</v>
      </c>
      <c r="C138" s="47" t="s">
        <v>713</v>
      </c>
      <c r="D138" s="19" t="s">
        <v>196</v>
      </c>
      <c r="E138" s="21" t="s">
        <v>194</v>
      </c>
      <c r="F138" s="21" t="s">
        <v>200</v>
      </c>
      <c r="G138" s="19" t="s">
        <v>197</v>
      </c>
      <c r="H138" s="62" t="s">
        <v>488</v>
      </c>
      <c r="I138" s="21" t="s">
        <v>485</v>
      </c>
    </row>
    <row r="139" spans="1:9" x14ac:dyDescent="0.3">
      <c r="A139" s="22">
        <f t="shared" si="2"/>
        <v>138</v>
      </c>
      <c r="B139" s="20" t="s">
        <v>294</v>
      </c>
      <c r="C139" s="47" t="s">
        <v>714</v>
      </c>
      <c r="D139" s="19" t="s">
        <v>271</v>
      </c>
      <c r="E139" s="21" t="s">
        <v>186</v>
      </c>
      <c r="F139" s="21" t="s">
        <v>185</v>
      </c>
      <c r="G139" s="19" t="s">
        <v>268</v>
      </c>
      <c r="H139" s="62" t="s">
        <v>481</v>
      </c>
      <c r="I139" s="21" t="s">
        <v>186</v>
      </c>
    </row>
    <row r="140" spans="1:9" x14ac:dyDescent="0.3">
      <c r="A140" s="22">
        <f t="shared" si="2"/>
        <v>139</v>
      </c>
      <c r="B140" s="20" t="s">
        <v>715</v>
      </c>
      <c r="C140" s="47" t="s">
        <v>716</v>
      </c>
      <c r="D140" s="19" t="s">
        <v>717</v>
      </c>
      <c r="E140" s="21" t="s">
        <v>186</v>
      </c>
      <c r="F140" s="21" t="s">
        <v>185</v>
      </c>
      <c r="G140" s="19" t="s">
        <v>193</v>
      </c>
      <c r="H140" s="62" t="s">
        <v>481</v>
      </c>
      <c r="I140" s="21" t="s">
        <v>186</v>
      </c>
    </row>
    <row r="141" spans="1:9" x14ac:dyDescent="0.3">
      <c r="A141" s="22">
        <f t="shared" si="2"/>
        <v>140</v>
      </c>
      <c r="B141" s="20" t="s">
        <v>295</v>
      </c>
      <c r="C141" s="47" t="s">
        <v>718</v>
      </c>
      <c r="D141" s="19" t="s">
        <v>235</v>
      </c>
      <c r="E141" s="21" t="s">
        <v>194</v>
      </c>
      <c r="F141" s="21" t="s">
        <v>185</v>
      </c>
      <c r="G141" s="19" t="s">
        <v>193</v>
      </c>
      <c r="H141" s="62" t="s">
        <v>535</v>
      </c>
      <c r="I141" s="21" t="s">
        <v>186</v>
      </c>
    </row>
    <row r="142" spans="1:9" x14ac:dyDescent="0.3">
      <c r="A142" s="22">
        <f t="shared" si="2"/>
        <v>141</v>
      </c>
      <c r="B142" s="20" t="s">
        <v>719</v>
      </c>
      <c r="C142" s="47" t="s">
        <v>720</v>
      </c>
      <c r="D142" s="19" t="s">
        <v>721</v>
      </c>
      <c r="E142" s="21"/>
      <c r="F142" s="21"/>
      <c r="G142" s="19" t="s">
        <v>498</v>
      </c>
      <c r="H142" s="62" t="s">
        <v>535</v>
      </c>
      <c r="I142" s="21"/>
    </row>
    <row r="143" spans="1:9" x14ac:dyDescent="0.3">
      <c r="A143" s="22">
        <f t="shared" si="2"/>
        <v>142</v>
      </c>
      <c r="B143" s="20" t="s">
        <v>722</v>
      </c>
      <c r="C143" s="47" t="s">
        <v>723</v>
      </c>
      <c r="D143" s="19" t="s">
        <v>198</v>
      </c>
      <c r="E143" s="21" t="s">
        <v>194</v>
      </c>
      <c r="F143" s="21" t="s">
        <v>185</v>
      </c>
      <c r="G143" s="19" t="s">
        <v>193</v>
      </c>
      <c r="H143" s="62" t="s">
        <v>484</v>
      </c>
      <c r="I143" s="21" t="s">
        <v>485</v>
      </c>
    </row>
    <row r="144" spans="1:9" x14ac:dyDescent="0.3">
      <c r="A144" s="22">
        <f t="shared" si="2"/>
        <v>143</v>
      </c>
      <c r="B144" s="20" t="s">
        <v>296</v>
      </c>
      <c r="C144" s="47" t="s">
        <v>724</v>
      </c>
      <c r="D144" s="19" t="s">
        <v>297</v>
      </c>
      <c r="E144" s="21" t="s">
        <v>186</v>
      </c>
      <c r="F144" s="21" t="s">
        <v>185</v>
      </c>
      <c r="G144" s="19" t="s">
        <v>193</v>
      </c>
      <c r="H144" s="62" t="s">
        <v>535</v>
      </c>
      <c r="I144" s="21" t="s">
        <v>186</v>
      </c>
    </row>
    <row r="145" spans="1:9" x14ac:dyDescent="0.3">
      <c r="A145" s="22">
        <f t="shared" si="2"/>
        <v>144</v>
      </c>
      <c r="B145" s="20" t="s">
        <v>725</v>
      </c>
      <c r="C145" s="47" t="s">
        <v>726</v>
      </c>
      <c r="D145" s="19" t="s">
        <v>297</v>
      </c>
      <c r="E145" s="21" t="s">
        <v>186</v>
      </c>
      <c r="F145" s="21" t="s">
        <v>185</v>
      </c>
      <c r="G145" s="19" t="s">
        <v>193</v>
      </c>
      <c r="H145" s="62" t="s">
        <v>535</v>
      </c>
      <c r="I145" s="21" t="s">
        <v>186</v>
      </c>
    </row>
    <row r="146" spans="1:9" x14ac:dyDescent="0.3">
      <c r="A146" s="22">
        <f t="shared" si="2"/>
        <v>145</v>
      </c>
      <c r="B146" s="20" t="s">
        <v>727</v>
      </c>
      <c r="C146" s="47" t="s">
        <v>728</v>
      </c>
      <c r="D146" s="19" t="s">
        <v>247</v>
      </c>
      <c r="E146" s="21" t="s">
        <v>186</v>
      </c>
      <c r="F146" s="21" t="s">
        <v>185</v>
      </c>
      <c r="G146" s="19" t="s">
        <v>184</v>
      </c>
      <c r="H146" s="62" t="s">
        <v>481</v>
      </c>
      <c r="I146" s="21" t="s">
        <v>186</v>
      </c>
    </row>
    <row r="147" spans="1:9" x14ac:dyDescent="0.3">
      <c r="A147" s="22">
        <f t="shared" si="2"/>
        <v>146</v>
      </c>
      <c r="B147" s="20" t="s">
        <v>298</v>
      </c>
      <c r="C147" s="47" t="s">
        <v>729</v>
      </c>
      <c r="D147" s="19" t="s">
        <v>212</v>
      </c>
      <c r="E147" s="21" t="s">
        <v>186</v>
      </c>
      <c r="F147" s="21" t="s">
        <v>185</v>
      </c>
      <c r="G147" s="19" t="s">
        <v>193</v>
      </c>
      <c r="H147" s="62" t="s">
        <v>501</v>
      </c>
      <c r="I147" s="21" t="s">
        <v>186</v>
      </c>
    </row>
    <row r="148" spans="1:9" x14ac:dyDescent="0.3">
      <c r="A148" s="22">
        <f t="shared" si="2"/>
        <v>147</v>
      </c>
      <c r="B148" s="20" t="s">
        <v>730</v>
      </c>
      <c r="C148" s="47" t="s">
        <v>731</v>
      </c>
      <c r="D148" s="19" t="s">
        <v>732</v>
      </c>
      <c r="E148" s="21"/>
      <c r="F148" s="21" t="s">
        <v>185</v>
      </c>
      <c r="G148" s="19" t="s">
        <v>498</v>
      </c>
      <c r="H148" s="62" t="s">
        <v>733</v>
      </c>
      <c r="I148" s="21"/>
    </row>
    <row r="149" spans="1:9" x14ac:dyDescent="0.3">
      <c r="A149" s="22">
        <f t="shared" si="2"/>
        <v>148</v>
      </c>
      <c r="B149" s="20" t="s">
        <v>734</v>
      </c>
      <c r="C149" s="47" t="s">
        <v>735</v>
      </c>
      <c r="D149" s="19" t="s">
        <v>300</v>
      </c>
      <c r="E149" s="21" t="s">
        <v>186</v>
      </c>
      <c r="F149" s="21" t="s">
        <v>185</v>
      </c>
      <c r="G149" s="19" t="s">
        <v>193</v>
      </c>
      <c r="H149" s="62" t="s">
        <v>501</v>
      </c>
      <c r="I149" s="21" t="s">
        <v>186</v>
      </c>
    </row>
    <row r="150" spans="1:9" x14ac:dyDescent="0.3">
      <c r="A150" s="22">
        <f t="shared" si="2"/>
        <v>149</v>
      </c>
      <c r="B150" s="20" t="s">
        <v>299</v>
      </c>
      <c r="C150" s="47" t="s">
        <v>736</v>
      </c>
      <c r="D150" s="19" t="s">
        <v>300</v>
      </c>
      <c r="E150" s="21" t="s">
        <v>186</v>
      </c>
      <c r="F150" s="21" t="s">
        <v>185</v>
      </c>
      <c r="G150" s="19" t="s">
        <v>193</v>
      </c>
      <c r="H150" s="62" t="s">
        <v>501</v>
      </c>
      <c r="I150" s="21" t="s">
        <v>186</v>
      </c>
    </row>
    <row r="151" spans="1:9" x14ac:dyDescent="0.3">
      <c r="A151" s="22">
        <f t="shared" si="2"/>
        <v>150</v>
      </c>
      <c r="B151" s="20" t="s">
        <v>737</v>
      </c>
      <c r="C151" s="47" t="s">
        <v>738</v>
      </c>
      <c r="D151" s="19" t="s">
        <v>300</v>
      </c>
      <c r="E151" s="21" t="s">
        <v>186</v>
      </c>
      <c r="F151" s="21" t="s">
        <v>185</v>
      </c>
      <c r="G151" s="19" t="s">
        <v>193</v>
      </c>
      <c r="H151" s="62" t="s">
        <v>501</v>
      </c>
      <c r="I151" s="21" t="s">
        <v>186</v>
      </c>
    </row>
    <row r="152" spans="1:9" x14ac:dyDescent="0.3">
      <c r="A152" s="22">
        <f t="shared" si="2"/>
        <v>151</v>
      </c>
      <c r="B152" s="20" t="s">
        <v>739</v>
      </c>
      <c r="C152" s="47" t="s">
        <v>740</v>
      </c>
      <c r="D152" s="19" t="s">
        <v>218</v>
      </c>
      <c r="E152" s="21" t="s">
        <v>186</v>
      </c>
      <c r="F152" s="21" t="s">
        <v>185</v>
      </c>
      <c r="G152" s="19" t="s">
        <v>188</v>
      </c>
      <c r="H152" s="62" t="s">
        <v>484</v>
      </c>
      <c r="I152" s="21" t="s">
        <v>485</v>
      </c>
    </row>
    <row r="153" spans="1:9" x14ac:dyDescent="0.3">
      <c r="A153" s="22">
        <f t="shared" si="2"/>
        <v>152</v>
      </c>
      <c r="B153" s="20" t="s">
        <v>301</v>
      </c>
      <c r="C153" s="47" t="s">
        <v>741</v>
      </c>
      <c r="D153" s="19" t="s">
        <v>302</v>
      </c>
      <c r="E153" s="21" t="s">
        <v>186</v>
      </c>
      <c r="F153" s="21" t="s">
        <v>185</v>
      </c>
      <c r="G153" s="19" t="s">
        <v>193</v>
      </c>
      <c r="H153" s="62" t="s">
        <v>481</v>
      </c>
      <c r="I153" s="21" t="s">
        <v>186</v>
      </c>
    </row>
    <row r="154" spans="1:9" x14ac:dyDescent="0.3">
      <c r="A154" s="22">
        <f t="shared" si="2"/>
        <v>153</v>
      </c>
      <c r="B154" s="20" t="s">
        <v>303</v>
      </c>
      <c r="C154" s="47" t="s">
        <v>304</v>
      </c>
      <c r="D154" s="19" t="s">
        <v>305</v>
      </c>
      <c r="E154" s="21" t="s">
        <v>186</v>
      </c>
      <c r="F154" s="21" t="s">
        <v>185</v>
      </c>
      <c r="G154" s="19" t="s">
        <v>240</v>
      </c>
      <c r="H154" s="62" t="s">
        <v>481</v>
      </c>
      <c r="I154" s="21" t="s">
        <v>485</v>
      </c>
    </row>
    <row r="155" spans="1:9" x14ac:dyDescent="0.3">
      <c r="A155" s="22">
        <f t="shared" si="2"/>
        <v>154</v>
      </c>
      <c r="B155" s="20" t="s">
        <v>307</v>
      </c>
      <c r="C155" s="47" t="s">
        <v>742</v>
      </c>
      <c r="D155" s="19" t="s">
        <v>196</v>
      </c>
      <c r="E155" s="21" t="s">
        <v>186</v>
      </c>
      <c r="F155" s="21" t="s">
        <v>185</v>
      </c>
      <c r="G155" s="19" t="s">
        <v>197</v>
      </c>
      <c r="H155" s="62" t="s">
        <v>484</v>
      </c>
      <c r="I155" s="21" t="s">
        <v>186</v>
      </c>
    </row>
    <row r="156" spans="1:9" x14ac:dyDescent="0.3">
      <c r="A156" s="22">
        <f t="shared" si="2"/>
        <v>155</v>
      </c>
      <c r="B156" s="20" t="s">
        <v>309</v>
      </c>
      <c r="C156" s="47" t="s">
        <v>743</v>
      </c>
      <c r="D156" s="19" t="s">
        <v>196</v>
      </c>
      <c r="E156" s="21" t="s">
        <v>194</v>
      </c>
      <c r="F156" s="21" t="s">
        <v>185</v>
      </c>
      <c r="G156" s="19" t="s">
        <v>197</v>
      </c>
      <c r="H156" s="62" t="s">
        <v>488</v>
      </c>
      <c r="I156" s="21" t="s">
        <v>186</v>
      </c>
    </row>
    <row r="157" spans="1:9" x14ac:dyDescent="0.3">
      <c r="A157" s="22">
        <f t="shared" si="2"/>
        <v>156</v>
      </c>
      <c r="B157" s="20" t="s">
        <v>744</v>
      </c>
      <c r="C157" s="47" t="s">
        <v>745</v>
      </c>
      <c r="D157" s="19" t="s">
        <v>251</v>
      </c>
      <c r="E157" s="21" t="s">
        <v>186</v>
      </c>
      <c r="F157" s="21" t="s">
        <v>185</v>
      </c>
      <c r="G157" s="19" t="s">
        <v>216</v>
      </c>
      <c r="H157" s="62" t="s">
        <v>501</v>
      </c>
      <c r="I157" s="21" t="s">
        <v>186</v>
      </c>
    </row>
    <row r="158" spans="1:9" x14ac:dyDescent="0.3">
      <c r="A158" s="22">
        <f t="shared" si="2"/>
        <v>157</v>
      </c>
      <c r="B158" s="20" t="s">
        <v>310</v>
      </c>
      <c r="C158" s="47" t="s">
        <v>746</v>
      </c>
      <c r="D158" s="19" t="s">
        <v>311</v>
      </c>
      <c r="E158" s="21" t="s">
        <v>186</v>
      </c>
      <c r="F158" s="21" t="s">
        <v>185</v>
      </c>
      <c r="G158" s="19" t="s">
        <v>193</v>
      </c>
      <c r="H158" s="62" t="s">
        <v>484</v>
      </c>
      <c r="I158" s="21" t="s">
        <v>186</v>
      </c>
    </row>
    <row r="159" spans="1:9" x14ac:dyDescent="0.3">
      <c r="A159" s="22">
        <f t="shared" si="2"/>
        <v>158</v>
      </c>
      <c r="B159" s="20" t="s">
        <v>747</v>
      </c>
      <c r="C159" s="47" t="s">
        <v>748</v>
      </c>
      <c r="D159" s="19" t="s">
        <v>222</v>
      </c>
      <c r="E159" s="21" t="s">
        <v>186</v>
      </c>
      <c r="F159" s="21" t="s">
        <v>200</v>
      </c>
      <c r="G159" s="19" t="s">
        <v>193</v>
      </c>
      <c r="H159" s="62" t="s">
        <v>501</v>
      </c>
      <c r="I159" s="21" t="s">
        <v>186</v>
      </c>
    </row>
    <row r="160" spans="1:9" x14ac:dyDescent="0.3">
      <c r="A160" s="22">
        <f t="shared" si="2"/>
        <v>159</v>
      </c>
      <c r="B160" s="20" t="s">
        <v>749</v>
      </c>
      <c r="C160" s="47" t="s">
        <v>750</v>
      </c>
      <c r="D160" s="19" t="s">
        <v>312</v>
      </c>
      <c r="E160" s="21" t="s">
        <v>186</v>
      </c>
      <c r="F160" s="21" t="s">
        <v>185</v>
      </c>
      <c r="G160" s="19" t="s">
        <v>184</v>
      </c>
      <c r="H160" s="62" t="s">
        <v>481</v>
      </c>
      <c r="I160" s="21" t="s">
        <v>186</v>
      </c>
    </row>
    <row r="161" spans="1:9" x14ac:dyDescent="0.3">
      <c r="A161" s="22">
        <f t="shared" si="2"/>
        <v>160</v>
      </c>
      <c r="B161" s="20" t="s">
        <v>313</v>
      </c>
      <c r="C161" s="47" t="s">
        <v>751</v>
      </c>
      <c r="D161" s="19" t="s">
        <v>312</v>
      </c>
      <c r="E161" s="21" t="s">
        <v>186</v>
      </c>
      <c r="F161" s="21" t="s">
        <v>185</v>
      </c>
      <c r="G161" s="19" t="s">
        <v>184</v>
      </c>
      <c r="H161" s="62" t="s">
        <v>481</v>
      </c>
      <c r="I161" s="21" t="s">
        <v>186</v>
      </c>
    </row>
    <row r="162" spans="1:9" x14ac:dyDescent="0.3">
      <c r="A162" s="22">
        <f t="shared" si="2"/>
        <v>161</v>
      </c>
      <c r="B162" s="20" t="s">
        <v>314</v>
      </c>
      <c r="C162" s="47" t="s">
        <v>752</v>
      </c>
      <c r="D162" s="19" t="s">
        <v>223</v>
      </c>
      <c r="E162" s="21" t="s">
        <v>194</v>
      </c>
      <c r="F162" s="21" t="s">
        <v>293</v>
      </c>
      <c r="G162" s="19" t="s">
        <v>193</v>
      </c>
      <c r="H162" s="62" t="s">
        <v>488</v>
      </c>
      <c r="I162" s="21" t="s">
        <v>485</v>
      </c>
    </row>
    <row r="163" spans="1:9" x14ac:dyDescent="0.3">
      <c r="A163" s="22">
        <f t="shared" si="2"/>
        <v>162</v>
      </c>
      <c r="B163" s="20" t="s">
        <v>315</v>
      </c>
      <c r="C163" s="47" t="s">
        <v>753</v>
      </c>
      <c r="D163" s="19" t="s">
        <v>223</v>
      </c>
      <c r="E163" s="21" t="s">
        <v>194</v>
      </c>
      <c r="F163" s="21" t="s">
        <v>185</v>
      </c>
      <c r="G163" s="19" t="s">
        <v>193</v>
      </c>
      <c r="H163" s="62" t="s">
        <v>488</v>
      </c>
      <c r="I163" s="21" t="s">
        <v>186</v>
      </c>
    </row>
    <row r="164" spans="1:9" x14ac:dyDescent="0.3">
      <c r="A164" s="22">
        <f t="shared" si="2"/>
        <v>163</v>
      </c>
      <c r="B164" s="20" t="s">
        <v>316</v>
      </c>
      <c r="C164" s="47" t="s">
        <v>754</v>
      </c>
      <c r="D164" s="19" t="s">
        <v>317</v>
      </c>
      <c r="E164" s="21" t="s">
        <v>186</v>
      </c>
      <c r="F164" s="21" t="s">
        <v>185</v>
      </c>
      <c r="G164" s="19" t="s">
        <v>184</v>
      </c>
      <c r="H164" s="62" t="s">
        <v>484</v>
      </c>
      <c r="I164" s="21" t="s">
        <v>186</v>
      </c>
    </row>
    <row r="165" spans="1:9" x14ac:dyDescent="0.3">
      <c r="A165" s="22">
        <f t="shared" si="2"/>
        <v>164</v>
      </c>
      <c r="B165" s="20" t="s">
        <v>472</v>
      </c>
      <c r="C165" s="50" t="s">
        <v>755</v>
      </c>
      <c r="D165" s="19" t="s">
        <v>196</v>
      </c>
      <c r="E165" s="21" t="s">
        <v>194</v>
      </c>
      <c r="F165" s="21" t="s">
        <v>185</v>
      </c>
      <c r="G165" s="19" t="s">
        <v>197</v>
      </c>
      <c r="H165" s="62" t="s">
        <v>488</v>
      </c>
      <c r="I165" s="21" t="s">
        <v>186</v>
      </c>
    </row>
    <row r="166" spans="1:9" x14ac:dyDescent="0.3">
      <c r="A166" s="22">
        <f t="shared" si="2"/>
        <v>165</v>
      </c>
      <c r="B166" s="20" t="s">
        <v>756</v>
      </c>
      <c r="C166" s="47" t="s">
        <v>757</v>
      </c>
      <c r="D166" s="19" t="s">
        <v>196</v>
      </c>
      <c r="E166" s="21" t="s">
        <v>194</v>
      </c>
      <c r="F166" s="21" t="s">
        <v>185</v>
      </c>
      <c r="G166" s="19" t="s">
        <v>197</v>
      </c>
      <c r="H166" s="62" t="s">
        <v>488</v>
      </c>
      <c r="I166" s="21" t="s">
        <v>186</v>
      </c>
    </row>
    <row r="167" spans="1:9" x14ac:dyDescent="0.3">
      <c r="A167" s="22">
        <f t="shared" si="2"/>
        <v>166</v>
      </c>
      <c r="B167" s="20" t="s">
        <v>318</v>
      </c>
      <c r="C167" s="47" t="s">
        <v>758</v>
      </c>
      <c r="D167" s="19" t="s">
        <v>215</v>
      </c>
      <c r="E167" s="21" t="s">
        <v>186</v>
      </c>
      <c r="F167" s="21" t="s">
        <v>185</v>
      </c>
      <c r="G167" s="19" t="s">
        <v>193</v>
      </c>
      <c r="H167" s="62" t="s">
        <v>481</v>
      </c>
      <c r="I167" s="21" t="s">
        <v>485</v>
      </c>
    </row>
    <row r="168" spans="1:9" x14ac:dyDescent="0.3">
      <c r="A168" s="22">
        <f t="shared" si="2"/>
        <v>167</v>
      </c>
      <c r="B168" s="20" t="s">
        <v>759</v>
      </c>
      <c r="C168" s="47" t="s">
        <v>760</v>
      </c>
      <c r="D168" s="19" t="s">
        <v>261</v>
      </c>
      <c r="E168" s="21" t="s">
        <v>186</v>
      </c>
      <c r="F168" s="21" t="s">
        <v>185</v>
      </c>
      <c r="G168" s="19" t="s">
        <v>193</v>
      </c>
      <c r="H168" s="62" t="s">
        <v>501</v>
      </c>
      <c r="I168" s="21" t="s">
        <v>485</v>
      </c>
    </row>
    <row r="169" spans="1:9" x14ac:dyDescent="0.3">
      <c r="A169" s="22">
        <f t="shared" si="2"/>
        <v>168</v>
      </c>
      <c r="B169" s="20" t="s">
        <v>761</v>
      </c>
      <c r="C169" s="47" t="s">
        <v>762</v>
      </c>
      <c r="D169" s="19" t="s">
        <v>763</v>
      </c>
      <c r="E169" s="21" t="s">
        <v>186</v>
      </c>
      <c r="F169" s="21" t="s">
        <v>185</v>
      </c>
      <c r="G169" s="19" t="s">
        <v>193</v>
      </c>
      <c r="H169" s="62" t="s">
        <v>481</v>
      </c>
      <c r="I169" s="21" t="s">
        <v>485</v>
      </c>
    </row>
    <row r="170" spans="1:9" x14ac:dyDescent="0.3">
      <c r="A170" s="22">
        <f t="shared" si="2"/>
        <v>169</v>
      </c>
      <c r="B170" s="20" t="s">
        <v>764</v>
      </c>
      <c r="C170" s="47" t="s">
        <v>765</v>
      </c>
      <c r="D170" s="19" t="s">
        <v>292</v>
      </c>
      <c r="E170" s="21" t="s">
        <v>186</v>
      </c>
      <c r="F170" s="21" t="s">
        <v>185</v>
      </c>
      <c r="G170" s="19" t="s">
        <v>193</v>
      </c>
      <c r="H170" s="62" t="s">
        <v>481</v>
      </c>
      <c r="I170" s="21" t="s">
        <v>186</v>
      </c>
    </row>
    <row r="171" spans="1:9" x14ac:dyDescent="0.3">
      <c r="A171" s="22">
        <f t="shared" si="2"/>
        <v>170</v>
      </c>
      <c r="B171" s="20" t="s">
        <v>766</v>
      </c>
      <c r="C171" s="47" t="s">
        <v>767</v>
      </c>
      <c r="D171" s="19" t="s">
        <v>265</v>
      </c>
      <c r="E171" s="21" t="s">
        <v>194</v>
      </c>
      <c r="F171" s="21" t="s">
        <v>200</v>
      </c>
      <c r="G171" s="19" t="s">
        <v>193</v>
      </c>
      <c r="H171" s="62" t="s">
        <v>488</v>
      </c>
      <c r="I171" s="21" t="s">
        <v>485</v>
      </c>
    </row>
    <row r="172" spans="1:9" x14ac:dyDescent="0.3">
      <c r="A172" s="22">
        <f t="shared" si="2"/>
        <v>171</v>
      </c>
      <c r="B172" s="20" t="s">
        <v>768</v>
      </c>
      <c r="C172" s="47" t="s">
        <v>769</v>
      </c>
      <c r="D172" s="19" t="s">
        <v>265</v>
      </c>
      <c r="E172" s="21" t="s">
        <v>194</v>
      </c>
      <c r="F172" s="21" t="s">
        <v>200</v>
      </c>
      <c r="G172" s="19" t="s">
        <v>258</v>
      </c>
      <c r="H172" s="62" t="s">
        <v>488</v>
      </c>
      <c r="I172" s="21" t="s">
        <v>485</v>
      </c>
    </row>
    <row r="173" spans="1:9" x14ac:dyDescent="0.3">
      <c r="A173" s="22">
        <f t="shared" si="2"/>
        <v>172</v>
      </c>
      <c r="B173" s="20" t="s">
        <v>770</v>
      </c>
      <c r="C173" s="47" t="s">
        <v>771</v>
      </c>
      <c r="D173" s="19" t="s">
        <v>265</v>
      </c>
      <c r="E173" s="21" t="s">
        <v>186</v>
      </c>
      <c r="F173" s="21" t="s">
        <v>306</v>
      </c>
      <c r="G173" s="19" t="s">
        <v>258</v>
      </c>
      <c r="H173" s="62" t="s">
        <v>501</v>
      </c>
      <c r="I173" s="21" t="s">
        <v>485</v>
      </c>
    </row>
    <row r="174" spans="1:9" x14ac:dyDescent="0.3">
      <c r="A174" s="22">
        <f t="shared" si="2"/>
        <v>173</v>
      </c>
      <c r="B174" s="20" t="s">
        <v>772</v>
      </c>
      <c r="C174" s="47" t="s">
        <v>773</v>
      </c>
      <c r="D174" s="19" t="s">
        <v>265</v>
      </c>
      <c r="E174" s="21" t="s">
        <v>186</v>
      </c>
      <c r="F174" s="21" t="s">
        <v>306</v>
      </c>
      <c r="G174" s="19" t="s">
        <v>193</v>
      </c>
      <c r="H174" s="62" t="s">
        <v>481</v>
      </c>
      <c r="I174" s="21" t="s">
        <v>485</v>
      </c>
    </row>
    <row r="175" spans="1:9" x14ac:dyDescent="0.3">
      <c r="A175" s="22">
        <f t="shared" si="2"/>
        <v>174</v>
      </c>
      <c r="B175" s="20" t="s">
        <v>774</v>
      </c>
      <c r="C175" s="47" t="s">
        <v>775</v>
      </c>
      <c r="D175" s="19" t="s">
        <v>776</v>
      </c>
      <c r="E175" s="21" t="s">
        <v>186</v>
      </c>
      <c r="F175" s="21" t="s">
        <v>185</v>
      </c>
      <c r="G175" s="19" t="s">
        <v>193</v>
      </c>
      <c r="H175" s="62" t="s">
        <v>481</v>
      </c>
      <c r="I175" s="21" t="s">
        <v>186</v>
      </c>
    </row>
    <row r="176" spans="1:9" x14ac:dyDescent="0.3">
      <c r="A176" s="22">
        <f t="shared" si="2"/>
        <v>175</v>
      </c>
      <c r="B176" s="20" t="s">
        <v>319</v>
      </c>
      <c r="C176" s="47" t="s">
        <v>320</v>
      </c>
      <c r="D176" s="19" t="s">
        <v>212</v>
      </c>
      <c r="E176" s="21" t="s">
        <v>186</v>
      </c>
      <c r="F176" s="21" t="s">
        <v>185</v>
      </c>
      <c r="G176" s="19" t="s">
        <v>193</v>
      </c>
      <c r="H176" s="62" t="s">
        <v>481</v>
      </c>
      <c r="I176" s="21" t="s">
        <v>186</v>
      </c>
    </row>
    <row r="177" spans="1:9" x14ac:dyDescent="0.3">
      <c r="A177" s="22">
        <f t="shared" si="2"/>
        <v>176</v>
      </c>
      <c r="B177" s="20" t="s">
        <v>777</v>
      </c>
      <c r="C177" s="47" t="s">
        <v>778</v>
      </c>
      <c r="D177" s="19" t="s">
        <v>779</v>
      </c>
      <c r="E177" s="21" t="s">
        <v>186</v>
      </c>
      <c r="F177" s="21" t="s">
        <v>185</v>
      </c>
      <c r="G177" s="19" t="s">
        <v>193</v>
      </c>
      <c r="H177" s="62" t="s">
        <v>535</v>
      </c>
      <c r="I177" s="21" t="s">
        <v>186</v>
      </c>
    </row>
    <row r="178" spans="1:9" x14ac:dyDescent="0.3">
      <c r="A178" s="22">
        <f t="shared" si="2"/>
        <v>177</v>
      </c>
      <c r="B178" s="20" t="s">
        <v>780</v>
      </c>
      <c r="C178" s="47" t="s">
        <v>781</v>
      </c>
      <c r="D178" s="19" t="s">
        <v>321</v>
      </c>
      <c r="E178" s="21" t="s">
        <v>186</v>
      </c>
      <c r="F178" s="21" t="s">
        <v>185</v>
      </c>
      <c r="G178" s="19" t="s">
        <v>184</v>
      </c>
      <c r="H178" s="62" t="s">
        <v>481</v>
      </c>
      <c r="I178" s="21" t="s">
        <v>186</v>
      </c>
    </row>
    <row r="179" spans="1:9" x14ac:dyDescent="0.3">
      <c r="A179" s="22">
        <f t="shared" si="2"/>
        <v>178</v>
      </c>
      <c r="B179" s="20" t="s">
        <v>782</v>
      </c>
      <c r="C179" s="47" t="s">
        <v>783</v>
      </c>
      <c r="D179" s="19" t="s">
        <v>251</v>
      </c>
      <c r="E179" s="21" t="s">
        <v>186</v>
      </c>
      <c r="F179" s="21" t="s">
        <v>185</v>
      </c>
      <c r="G179" s="19" t="s">
        <v>193</v>
      </c>
      <c r="H179" s="62" t="s">
        <v>488</v>
      </c>
      <c r="I179" s="21" t="s">
        <v>186</v>
      </c>
    </row>
    <row r="180" spans="1:9" x14ac:dyDescent="0.3">
      <c r="A180" s="22">
        <f t="shared" si="2"/>
        <v>179</v>
      </c>
      <c r="B180" s="20" t="s">
        <v>322</v>
      </c>
      <c r="C180" s="47" t="s">
        <v>784</v>
      </c>
      <c r="D180" s="19" t="s">
        <v>192</v>
      </c>
      <c r="E180" s="21" t="s">
        <v>186</v>
      </c>
      <c r="F180" s="21" t="s">
        <v>185</v>
      </c>
      <c r="G180" s="19" t="s">
        <v>498</v>
      </c>
      <c r="H180" s="62" t="s">
        <v>484</v>
      </c>
      <c r="I180" s="21"/>
    </row>
    <row r="181" spans="1:9" x14ac:dyDescent="0.3">
      <c r="A181" s="22">
        <f t="shared" si="2"/>
        <v>180</v>
      </c>
      <c r="B181" s="20" t="s">
        <v>323</v>
      </c>
      <c r="C181" s="47" t="s">
        <v>785</v>
      </c>
      <c r="D181" s="19" t="s">
        <v>241</v>
      </c>
      <c r="E181" s="21" t="s">
        <v>194</v>
      </c>
      <c r="F181" s="21" t="s">
        <v>185</v>
      </c>
      <c r="G181" s="19" t="s">
        <v>193</v>
      </c>
      <c r="H181" s="62" t="s">
        <v>488</v>
      </c>
      <c r="I181" s="21" t="s">
        <v>186</v>
      </c>
    </row>
    <row r="182" spans="1:9" x14ac:dyDescent="0.3">
      <c r="A182" s="22">
        <f t="shared" si="2"/>
        <v>181</v>
      </c>
      <c r="B182" s="20" t="s">
        <v>324</v>
      </c>
      <c r="C182" s="47" t="s">
        <v>786</v>
      </c>
      <c r="D182" s="19" t="s">
        <v>251</v>
      </c>
      <c r="E182" s="21" t="s">
        <v>186</v>
      </c>
      <c r="F182" s="21" t="s">
        <v>185</v>
      </c>
      <c r="G182" s="19" t="s">
        <v>188</v>
      </c>
      <c r="H182" s="62" t="s">
        <v>481</v>
      </c>
      <c r="I182" s="21" t="s">
        <v>186</v>
      </c>
    </row>
    <row r="183" spans="1:9" x14ac:dyDescent="0.3">
      <c r="A183" s="22">
        <f t="shared" si="2"/>
        <v>182</v>
      </c>
      <c r="B183" s="20" t="s">
        <v>787</v>
      </c>
      <c r="C183" s="47" t="s">
        <v>788</v>
      </c>
      <c r="D183" s="19" t="s">
        <v>254</v>
      </c>
      <c r="E183" s="21" t="s">
        <v>186</v>
      </c>
      <c r="F183" s="21" t="s">
        <v>185</v>
      </c>
      <c r="G183" s="19" t="s">
        <v>193</v>
      </c>
      <c r="H183" s="62" t="s">
        <v>481</v>
      </c>
      <c r="I183" s="21" t="s">
        <v>186</v>
      </c>
    </row>
    <row r="184" spans="1:9" x14ac:dyDescent="0.3">
      <c r="A184" s="22">
        <f t="shared" si="2"/>
        <v>183</v>
      </c>
      <c r="B184" s="20" t="s">
        <v>789</v>
      </c>
      <c r="C184" s="47" t="s">
        <v>790</v>
      </c>
      <c r="D184" s="19" t="s">
        <v>791</v>
      </c>
      <c r="E184" s="21" t="s">
        <v>186</v>
      </c>
      <c r="F184" s="21" t="s">
        <v>185</v>
      </c>
      <c r="G184" s="19" t="s">
        <v>334</v>
      </c>
      <c r="H184" s="62" t="s">
        <v>481</v>
      </c>
      <c r="I184" s="21" t="s">
        <v>485</v>
      </c>
    </row>
    <row r="185" spans="1:9" x14ac:dyDescent="0.3">
      <c r="A185" s="22">
        <f t="shared" si="2"/>
        <v>184</v>
      </c>
      <c r="B185" s="20" t="s">
        <v>325</v>
      </c>
      <c r="C185" s="47" t="s">
        <v>792</v>
      </c>
      <c r="D185" s="19" t="s">
        <v>264</v>
      </c>
      <c r="E185" s="21" t="s">
        <v>186</v>
      </c>
      <c r="F185" s="21" t="s">
        <v>185</v>
      </c>
      <c r="G185" s="19" t="s">
        <v>184</v>
      </c>
      <c r="H185" s="62" t="s">
        <v>481</v>
      </c>
      <c r="I185" s="21" t="s">
        <v>485</v>
      </c>
    </row>
    <row r="186" spans="1:9" x14ac:dyDescent="0.3">
      <c r="A186" s="22">
        <f t="shared" si="2"/>
        <v>185</v>
      </c>
      <c r="B186" s="20" t="s">
        <v>326</v>
      </c>
      <c r="C186" s="47" t="s">
        <v>793</v>
      </c>
      <c r="D186" s="19" t="s">
        <v>264</v>
      </c>
      <c r="E186" s="21" t="s">
        <v>186</v>
      </c>
      <c r="F186" s="21" t="s">
        <v>185</v>
      </c>
      <c r="G186" s="19" t="s">
        <v>184</v>
      </c>
      <c r="H186" s="62" t="s">
        <v>481</v>
      </c>
      <c r="I186" s="21" t="s">
        <v>485</v>
      </c>
    </row>
    <row r="187" spans="1:9" x14ac:dyDescent="0.3">
      <c r="A187" s="22">
        <f t="shared" si="2"/>
        <v>186</v>
      </c>
      <c r="B187" s="20" t="s">
        <v>794</v>
      </c>
      <c r="C187" s="47" t="s">
        <v>795</v>
      </c>
      <c r="D187" s="19" t="s">
        <v>264</v>
      </c>
      <c r="E187" s="21" t="s">
        <v>186</v>
      </c>
      <c r="F187" s="21" t="s">
        <v>185</v>
      </c>
      <c r="G187" s="19" t="s">
        <v>184</v>
      </c>
      <c r="H187" s="62" t="s">
        <v>481</v>
      </c>
      <c r="I187" s="21" t="s">
        <v>485</v>
      </c>
    </row>
    <row r="188" spans="1:9" x14ac:dyDescent="0.3">
      <c r="A188" s="22">
        <f t="shared" si="2"/>
        <v>187</v>
      </c>
      <c r="B188" s="20" t="s">
        <v>327</v>
      </c>
      <c r="C188" s="47" t="s">
        <v>796</v>
      </c>
      <c r="D188" s="19" t="s">
        <v>264</v>
      </c>
      <c r="E188" s="21" t="s">
        <v>186</v>
      </c>
      <c r="F188" s="21" t="s">
        <v>185</v>
      </c>
      <c r="G188" s="19" t="s">
        <v>184</v>
      </c>
      <c r="H188" s="62" t="s">
        <v>481</v>
      </c>
      <c r="I188" s="21" t="s">
        <v>186</v>
      </c>
    </row>
    <row r="189" spans="1:9" x14ac:dyDescent="0.3">
      <c r="A189" s="22">
        <f t="shared" si="2"/>
        <v>188</v>
      </c>
      <c r="B189" s="20" t="s">
        <v>797</v>
      </c>
      <c r="C189" s="47" t="s">
        <v>798</v>
      </c>
      <c r="D189" s="19" t="s">
        <v>264</v>
      </c>
      <c r="E189" s="21" t="s">
        <v>186</v>
      </c>
      <c r="F189" s="21" t="s">
        <v>185</v>
      </c>
      <c r="G189" s="19" t="s">
        <v>184</v>
      </c>
      <c r="H189" s="62" t="s">
        <v>481</v>
      </c>
      <c r="I189" s="21" t="s">
        <v>186</v>
      </c>
    </row>
    <row r="190" spans="1:9" x14ac:dyDescent="0.3">
      <c r="A190" s="22">
        <f t="shared" si="2"/>
        <v>189</v>
      </c>
      <c r="B190" s="59" t="s">
        <v>799</v>
      </c>
      <c r="C190" s="47" t="s">
        <v>800</v>
      </c>
      <c r="D190" s="51" t="s">
        <v>251</v>
      </c>
      <c r="E190" s="23" t="s">
        <v>186</v>
      </c>
      <c r="F190" s="23" t="s">
        <v>185</v>
      </c>
      <c r="G190" s="51" t="s">
        <v>498</v>
      </c>
      <c r="H190" s="63" t="s">
        <v>501</v>
      </c>
      <c r="I190" s="23" t="s">
        <v>485</v>
      </c>
    </row>
    <row r="191" spans="1:9" x14ac:dyDescent="0.3">
      <c r="A191" s="22">
        <f t="shared" si="2"/>
        <v>190</v>
      </c>
      <c r="B191" s="20" t="s">
        <v>801</v>
      </c>
      <c r="C191" s="47" t="s">
        <v>802</v>
      </c>
      <c r="D191" s="19" t="s">
        <v>358</v>
      </c>
      <c r="E191" s="21" t="s">
        <v>186</v>
      </c>
      <c r="F191" s="21" t="s">
        <v>185</v>
      </c>
      <c r="G191" s="19" t="s">
        <v>216</v>
      </c>
      <c r="H191" s="62" t="s">
        <v>501</v>
      </c>
      <c r="I191" s="21" t="s">
        <v>485</v>
      </c>
    </row>
    <row r="192" spans="1:9" x14ac:dyDescent="0.3">
      <c r="A192" s="22">
        <f t="shared" si="2"/>
        <v>191</v>
      </c>
      <c r="B192" s="20" t="s">
        <v>803</v>
      </c>
      <c r="C192" s="47" t="s">
        <v>804</v>
      </c>
      <c r="D192" s="19" t="s">
        <v>358</v>
      </c>
      <c r="E192" s="21" t="s">
        <v>186</v>
      </c>
      <c r="F192" s="21" t="s">
        <v>185</v>
      </c>
      <c r="G192" s="19" t="s">
        <v>188</v>
      </c>
      <c r="H192" s="62" t="s">
        <v>481</v>
      </c>
      <c r="I192" s="21" t="s">
        <v>186</v>
      </c>
    </row>
    <row r="193" spans="1:9" x14ac:dyDescent="0.3">
      <c r="A193" s="22">
        <f t="shared" si="2"/>
        <v>192</v>
      </c>
      <c r="B193" s="20" t="s">
        <v>328</v>
      </c>
      <c r="C193" s="47" t="s">
        <v>805</v>
      </c>
      <c r="D193" s="19" t="s">
        <v>329</v>
      </c>
      <c r="E193" s="21" t="s">
        <v>186</v>
      </c>
      <c r="F193" s="21" t="s">
        <v>185</v>
      </c>
      <c r="G193" s="19" t="s">
        <v>330</v>
      </c>
      <c r="H193" s="62" t="s">
        <v>481</v>
      </c>
      <c r="I193" s="21" t="s">
        <v>186</v>
      </c>
    </row>
    <row r="194" spans="1:9" x14ac:dyDescent="0.3">
      <c r="A194" s="22">
        <f t="shared" si="2"/>
        <v>193</v>
      </c>
      <c r="B194" s="20" t="s">
        <v>331</v>
      </c>
      <c r="C194" s="47" t="s">
        <v>806</v>
      </c>
      <c r="D194" s="19" t="s">
        <v>249</v>
      </c>
      <c r="E194" s="21" t="s">
        <v>186</v>
      </c>
      <c r="F194" s="21" t="s">
        <v>185</v>
      </c>
      <c r="G194" s="19" t="s">
        <v>184</v>
      </c>
      <c r="H194" s="62" t="s">
        <v>481</v>
      </c>
      <c r="I194" s="21" t="s">
        <v>485</v>
      </c>
    </row>
    <row r="195" spans="1:9" x14ac:dyDescent="0.3">
      <c r="A195" s="22">
        <f t="shared" si="2"/>
        <v>194</v>
      </c>
      <c r="B195" s="20" t="s">
        <v>332</v>
      </c>
      <c r="C195" s="47" t="s">
        <v>807</v>
      </c>
      <c r="D195" s="19" t="s">
        <v>251</v>
      </c>
      <c r="E195" s="21" t="s">
        <v>194</v>
      </c>
      <c r="F195" s="21" t="s">
        <v>185</v>
      </c>
      <c r="G195" s="19" t="s">
        <v>333</v>
      </c>
      <c r="H195" s="62" t="s">
        <v>488</v>
      </c>
      <c r="I195" s="21" t="s">
        <v>485</v>
      </c>
    </row>
    <row r="196" spans="1:9" x14ac:dyDescent="0.3">
      <c r="A196" s="22">
        <f t="shared" ref="A196:A248" si="3">1+A195</f>
        <v>195</v>
      </c>
      <c r="B196" s="20" t="s">
        <v>808</v>
      </c>
      <c r="C196" s="47" t="s">
        <v>809</v>
      </c>
      <c r="D196" s="19" t="s">
        <v>251</v>
      </c>
      <c r="E196" s="21" t="s">
        <v>186</v>
      </c>
      <c r="F196" s="21" t="s">
        <v>185</v>
      </c>
      <c r="G196" s="19" t="s">
        <v>334</v>
      </c>
      <c r="H196" s="62" t="s">
        <v>501</v>
      </c>
      <c r="I196" s="21" t="s">
        <v>186</v>
      </c>
    </row>
    <row r="197" spans="1:9" x14ac:dyDescent="0.3">
      <c r="A197" s="22">
        <f t="shared" si="3"/>
        <v>196</v>
      </c>
      <c r="B197" s="20" t="s">
        <v>810</v>
      </c>
      <c r="C197" s="47" t="s">
        <v>811</v>
      </c>
      <c r="D197" s="19" t="s">
        <v>251</v>
      </c>
      <c r="E197" s="21" t="s">
        <v>186</v>
      </c>
      <c r="F197" s="21" t="s">
        <v>185</v>
      </c>
      <c r="G197" s="19" t="s">
        <v>334</v>
      </c>
      <c r="H197" s="62" t="s">
        <v>501</v>
      </c>
      <c r="I197" s="21" t="s">
        <v>485</v>
      </c>
    </row>
    <row r="198" spans="1:9" x14ac:dyDescent="0.3">
      <c r="A198" s="22">
        <f t="shared" si="3"/>
        <v>197</v>
      </c>
      <c r="B198" s="20" t="s">
        <v>335</v>
      </c>
      <c r="C198" s="47" t="s">
        <v>812</v>
      </c>
      <c r="D198" s="19" t="s">
        <v>251</v>
      </c>
      <c r="E198" s="21" t="s">
        <v>186</v>
      </c>
      <c r="F198" s="21" t="s">
        <v>185</v>
      </c>
      <c r="G198" s="19" t="s">
        <v>334</v>
      </c>
      <c r="H198" s="62" t="s">
        <v>501</v>
      </c>
      <c r="I198" s="21" t="s">
        <v>186</v>
      </c>
    </row>
    <row r="199" spans="1:9" x14ac:dyDescent="0.3">
      <c r="A199" s="22">
        <f t="shared" si="3"/>
        <v>198</v>
      </c>
      <c r="B199" s="20" t="s">
        <v>336</v>
      </c>
      <c r="C199" s="47" t="s">
        <v>813</v>
      </c>
      <c r="D199" s="19" t="s">
        <v>251</v>
      </c>
      <c r="E199" s="21" t="s">
        <v>194</v>
      </c>
      <c r="F199" s="21" t="s">
        <v>185</v>
      </c>
      <c r="G199" s="19" t="s">
        <v>334</v>
      </c>
      <c r="H199" s="62" t="s">
        <v>488</v>
      </c>
      <c r="I199" s="21" t="s">
        <v>485</v>
      </c>
    </row>
    <row r="200" spans="1:9" x14ac:dyDescent="0.3">
      <c r="A200" s="22">
        <f t="shared" si="3"/>
        <v>199</v>
      </c>
      <c r="B200" s="20" t="s">
        <v>337</v>
      </c>
      <c r="C200" s="47" t="s">
        <v>814</v>
      </c>
      <c r="D200" s="19" t="s">
        <v>251</v>
      </c>
      <c r="E200" s="21" t="s">
        <v>186</v>
      </c>
      <c r="F200" s="21" t="s">
        <v>185</v>
      </c>
      <c r="G200" s="19" t="s">
        <v>334</v>
      </c>
      <c r="H200" s="62" t="s">
        <v>488</v>
      </c>
      <c r="I200" s="21" t="s">
        <v>485</v>
      </c>
    </row>
    <row r="201" spans="1:9" x14ac:dyDescent="0.3">
      <c r="A201" s="22">
        <f t="shared" si="3"/>
        <v>200</v>
      </c>
      <c r="B201" s="20" t="s">
        <v>815</v>
      </c>
      <c r="C201" s="47" t="s">
        <v>816</v>
      </c>
      <c r="D201" s="19" t="s">
        <v>265</v>
      </c>
      <c r="E201" s="21" t="s">
        <v>194</v>
      </c>
      <c r="F201" s="21" t="s">
        <v>185</v>
      </c>
      <c r="G201" s="19" t="s">
        <v>193</v>
      </c>
      <c r="H201" s="62" t="s">
        <v>488</v>
      </c>
      <c r="I201" s="21" t="s">
        <v>186</v>
      </c>
    </row>
    <row r="202" spans="1:9" x14ac:dyDescent="0.3">
      <c r="A202" s="22">
        <f t="shared" si="3"/>
        <v>201</v>
      </c>
      <c r="B202" s="20" t="s">
        <v>338</v>
      </c>
      <c r="C202" s="47" t="s">
        <v>817</v>
      </c>
      <c r="D202" s="19" t="s">
        <v>265</v>
      </c>
      <c r="E202" s="21" t="s">
        <v>194</v>
      </c>
      <c r="F202" s="21" t="s">
        <v>185</v>
      </c>
      <c r="G202" s="19" t="s">
        <v>193</v>
      </c>
      <c r="H202" s="62" t="s">
        <v>501</v>
      </c>
      <c r="I202" s="21" t="s">
        <v>485</v>
      </c>
    </row>
    <row r="203" spans="1:9" x14ac:dyDescent="0.3">
      <c r="A203" s="22">
        <f t="shared" si="3"/>
        <v>202</v>
      </c>
      <c r="B203" s="20" t="s">
        <v>818</v>
      </c>
      <c r="C203" s="47" t="s">
        <v>819</v>
      </c>
      <c r="D203" s="19" t="s">
        <v>321</v>
      </c>
      <c r="E203" s="21"/>
      <c r="F203" s="21" t="s">
        <v>185</v>
      </c>
      <c r="G203" s="19" t="s">
        <v>188</v>
      </c>
      <c r="H203" s="62" t="s">
        <v>484</v>
      </c>
      <c r="I203" s="21"/>
    </row>
    <row r="204" spans="1:9" x14ac:dyDescent="0.3">
      <c r="A204" s="22">
        <f t="shared" si="3"/>
        <v>203</v>
      </c>
      <c r="B204" s="20" t="s">
        <v>473</v>
      </c>
      <c r="C204" s="47" t="s">
        <v>820</v>
      </c>
      <c r="D204" s="19" t="s">
        <v>288</v>
      </c>
      <c r="E204" s="21" t="s">
        <v>186</v>
      </c>
      <c r="F204" s="21" t="s">
        <v>185</v>
      </c>
      <c r="G204" s="19" t="s">
        <v>188</v>
      </c>
      <c r="H204" s="62" t="s">
        <v>501</v>
      </c>
      <c r="I204" s="21" t="s">
        <v>485</v>
      </c>
    </row>
    <row r="205" spans="1:9" x14ac:dyDescent="0.3">
      <c r="A205" s="22">
        <f t="shared" si="3"/>
        <v>204</v>
      </c>
      <c r="B205" s="20" t="s">
        <v>821</v>
      </c>
      <c r="C205" s="47" t="s">
        <v>822</v>
      </c>
      <c r="D205" s="19" t="s">
        <v>823</v>
      </c>
      <c r="E205" s="21" t="s">
        <v>186</v>
      </c>
      <c r="F205" s="21" t="s">
        <v>185</v>
      </c>
      <c r="G205" s="19" t="s">
        <v>268</v>
      </c>
      <c r="H205" s="62" t="s">
        <v>501</v>
      </c>
      <c r="I205" s="21" t="s">
        <v>186</v>
      </c>
    </row>
    <row r="206" spans="1:9" x14ac:dyDescent="0.3">
      <c r="A206" s="22">
        <f t="shared" si="3"/>
        <v>205</v>
      </c>
      <c r="B206" s="20" t="s">
        <v>824</v>
      </c>
      <c r="C206" s="47" t="s">
        <v>825</v>
      </c>
      <c r="D206" s="19" t="s">
        <v>685</v>
      </c>
      <c r="E206" s="21" t="s">
        <v>186</v>
      </c>
      <c r="F206" s="21" t="s">
        <v>185</v>
      </c>
      <c r="G206" s="19" t="s">
        <v>188</v>
      </c>
      <c r="H206" s="62" t="s">
        <v>481</v>
      </c>
      <c r="I206" s="21" t="s">
        <v>186</v>
      </c>
    </row>
    <row r="207" spans="1:9" x14ac:dyDescent="0.3">
      <c r="A207" s="22">
        <f t="shared" si="3"/>
        <v>206</v>
      </c>
      <c r="B207" s="20" t="s">
        <v>826</v>
      </c>
      <c r="C207" s="47" t="s">
        <v>827</v>
      </c>
      <c r="D207" s="19" t="s">
        <v>196</v>
      </c>
      <c r="E207" s="21" t="s">
        <v>194</v>
      </c>
      <c r="F207" s="21" t="s">
        <v>185</v>
      </c>
      <c r="G207" s="19" t="s">
        <v>197</v>
      </c>
      <c r="H207" s="62" t="s">
        <v>488</v>
      </c>
      <c r="I207" s="21" t="s">
        <v>186</v>
      </c>
    </row>
    <row r="208" spans="1:9" x14ac:dyDescent="0.3">
      <c r="A208" s="22">
        <f t="shared" si="3"/>
        <v>207</v>
      </c>
      <c r="B208" s="20" t="s">
        <v>828</v>
      </c>
      <c r="C208" s="47" t="s">
        <v>829</v>
      </c>
      <c r="D208" s="19" t="s">
        <v>224</v>
      </c>
      <c r="E208" s="21" t="s">
        <v>186</v>
      </c>
      <c r="F208" s="21" t="s">
        <v>185</v>
      </c>
      <c r="G208" s="19" t="s">
        <v>197</v>
      </c>
      <c r="H208" s="62" t="s">
        <v>501</v>
      </c>
      <c r="I208" s="21" t="s">
        <v>186</v>
      </c>
    </row>
    <row r="209" spans="1:9" x14ac:dyDescent="0.3">
      <c r="A209" s="22">
        <f t="shared" si="3"/>
        <v>208</v>
      </c>
      <c r="B209" s="20" t="s">
        <v>830</v>
      </c>
      <c r="C209" s="47" t="s">
        <v>831</v>
      </c>
      <c r="D209" s="19" t="s">
        <v>224</v>
      </c>
      <c r="E209" s="21" t="s">
        <v>186</v>
      </c>
      <c r="F209" s="21" t="s">
        <v>185</v>
      </c>
      <c r="G209" s="19" t="s">
        <v>197</v>
      </c>
      <c r="H209" s="62" t="s">
        <v>501</v>
      </c>
      <c r="I209" s="21" t="s">
        <v>186</v>
      </c>
    </row>
    <row r="210" spans="1:9" x14ac:dyDescent="0.3">
      <c r="A210" s="22">
        <f t="shared" si="3"/>
        <v>209</v>
      </c>
      <c r="B210" s="20" t="s">
        <v>832</v>
      </c>
      <c r="C210" s="47" t="s">
        <v>833</v>
      </c>
      <c r="D210" s="19" t="s">
        <v>249</v>
      </c>
      <c r="E210" s="21" t="s">
        <v>194</v>
      </c>
      <c r="F210" s="21" t="s">
        <v>185</v>
      </c>
      <c r="G210" s="19" t="s">
        <v>250</v>
      </c>
      <c r="H210" s="62" t="s">
        <v>488</v>
      </c>
      <c r="I210" s="21" t="s">
        <v>186</v>
      </c>
    </row>
    <row r="211" spans="1:9" x14ac:dyDescent="0.3">
      <c r="A211" s="22">
        <f t="shared" si="3"/>
        <v>210</v>
      </c>
      <c r="B211" s="20" t="s">
        <v>834</v>
      </c>
      <c r="C211" s="47" t="s">
        <v>835</v>
      </c>
      <c r="D211" s="19" t="s">
        <v>235</v>
      </c>
      <c r="E211" s="21" t="s">
        <v>194</v>
      </c>
      <c r="F211" s="21" t="s">
        <v>236</v>
      </c>
      <c r="G211" s="19" t="s">
        <v>193</v>
      </c>
      <c r="H211" s="62" t="s">
        <v>488</v>
      </c>
      <c r="I211" s="21" t="s">
        <v>485</v>
      </c>
    </row>
    <row r="212" spans="1:9" x14ac:dyDescent="0.3">
      <c r="A212" s="22">
        <f t="shared" si="3"/>
        <v>211</v>
      </c>
      <c r="B212" s="20" t="s">
        <v>836</v>
      </c>
      <c r="C212" s="47" t="s">
        <v>837</v>
      </c>
      <c r="D212" s="19" t="s">
        <v>198</v>
      </c>
      <c r="E212" s="21" t="s">
        <v>194</v>
      </c>
      <c r="F212" s="21" t="s">
        <v>199</v>
      </c>
      <c r="G212" s="19" t="s">
        <v>193</v>
      </c>
      <c r="H212" s="62" t="s">
        <v>488</v>
      </c>
      <c r="I212" s="21" t="s">
        <v>485</v>
      </c>
    </row>
    <row r="213" spans="1:9" x14ac:dyDescent="0.3">
      <c r="A213" s="22">
        <f t="shared" si="3"/>
        <v>212</v>
      </c>
      <c r="B213" s="20" t="s">
        <v>339</v>
      </c>
      <c r="C213" s="47" t="s">
        <v>838</v>
      </c>
      <c r="D213" s="19" t="s">
        <v>192</v>
      </c>
      <c r="E213" s="21" t="s">
        <v>186</v>
      </c>
      <c r="F213" s="21" t="s">
        <v>185</v>
      </c>
      <c r="G213" s="19" t="s">
        <v>193</v>
      </c>
      <c r="H213" s="62" t="s">
        <v>488</v>
      </c>
      <c r="I213" s="21" t="s">
        <v>186</v>
      </c>
    </row>
    <row r="214" spans="1:9" x14ac:dyDescent="0.3">
      <c r="A214" s="22">
        <f t="shared" si="3"/>
        <v>213</v>
      </c>
      <c r="B214" s="20" t="s">
        <v>839</v>
      </c>
      <c r="C214" s="47" t="s">
        <v>840</v>
      </c>
      <c r="D214" s="19" t="s">
        <v>340</v>
      </c>
      <c r="E214" s="21" t="s">
        <v>186</v>
      </c>
      <c r="F214" s="21" t="s">
        <v>185</v>
      </c>
      <c r="G214" s="19" t="s">
        <v>193</v>
      </c>
      <c r="H214" s="62" t="s">
        <v>535</v>
      </c>
      <c r="I214" s="21" t="s">
        <v>485</v>
      </c>
    </row>
    <row r="215" spans="1:9" x14ac:dyDescent="0.3">
      <c r="A215" s="22">
        <f t="shared" si="3"/>
        <v>214</v>
      </c>
      <c r="B215" s="20" t="s">
        <v>841</v>
      </c>
      <c r="C215" s="47" t="s">
        <v>842</v>
      </c>
      <c r="D215" s="19" t="s">
        <v>251</v>
      </c>
      <c r="E215" s="21" t="s">
        <v>186</v>
      </c>
      <c r="F215" s="21" t="s">
        <v>185</v>
      </c>
      <c r="G215" s="19" t="s">
        <v>216</v>
      </c>
      <c r="H215" s="62" t="s">
        <v>501</v>
      </c>
      <c r="I215" s="21" t="s">
        <v>186</v>
      </c>
    </row>
    <row r="216" spans="1:9" x14ac:dyDescent="0.3">
      <c r="A216" s="22">
        <f t="shared" si="3"/>
        <v>215</v>
      </c>
      <c r="B216" s="20" t="s">
        <v>843</v>
      </c>
      <c r="C216" s="47" t="s">
        <v>844</v>
      </c>
      <c r="D216" s="19" t="s">
        <v>251</v>
      </c>
      <c r="E216" s="21" t="s">
        <v>186</v>
      </c>
      <c r="F216" s="21" t="s">
        <v>185</v>
      </c>
      <c r="G216" s="19" t="s">
        <v>216</v>
      </c>
      <c r="H216" s="62" t="s">
        <v>501</v>
      </c>
      <c r="I216" s="21" t="s">
        <v>186</v>
      </c>
    </row>
    <row r="217" spans="1:9" x14ac:dyDescent="0.3">
      <c r="A217" s="22">
        <f t="shared" si="3"/>
        <v>216</v>
      </c>
      <c r="B217" s="20" t="s">
        <v>341</v>
      </c>
      <c r="C217" s="47" t="s">
        <v>845</v>
      </c>
      <c r="D217" s="19" t="s">
        <v>235</v>
      </c>
      <c r="E217" s="21" t="s">
        <v>186</v>
      </c>
      <c r="F217" s="21" t="s">
        <v>185</v>
      </c>
      <c r="G217" s="19" t="s">
        <v>193</v>
      </c>
      <c r="H217" s="62" t="s">
        <v>488</v>
      </c>
      <c r="I217" s="21" t="s">
        <v>186</v>
      </c>
    </row>
    <row r="218" spans="1:9" x14ac:dyDescent="0.3">
      <c r="A218" s="22">
        <f t="shared" si="3"/>
        <v>217</v>
      </c>
      <c r="B218" s="20" t="s">
        <v>846</v>
      </c>
      <c r="C218" s="47" t="s">
        <v>847</v>
      </c>
      <c r="D218" s="19" t="s">
        <v>235</v>
      </c>
      <c r="E218" s="21" t="s">
        <v>186</v>
      </c>
      <c r="F218" s="21" t="s">
        <v>185</v>
      </c>
      <c r="G218" s="19" t="s">
        <v>193</v>
      </c>
      <c r="H218" s="62" t="s">
        <v>488</v>
      </c>
      <c r="I218" s="21" t="s">
        <v>485</v>
      </c>
    </row>
    <row r="219" spans="1:9" x14ac:dyDescent="0.3">
      <c r="A219" s="22">
        <f t="shared" si="3"/>
        <v>218</v>
      </c>
      <c r="B219" s="20" t="s">
        <v>342</v>
      </c>
      <c r="C219" s="47" t="s">
        <v>848</v>
      </c>
      <c r="D219" s="19" t="s">
        <v>192</v>
      </c>
      <c r="E219" s="21" t="s">
        <v>186</v>
      </c>
      <c r="F219" s="21" t="s">
        <v>185</v>
      </c>
      <c r="G219" s="19" t="s">
        <v>193</v>
      </c>
      <c r="H219" s="62" t="s">
        <v>484</v>
      </c>
      <c r="I219" s="21" t="s">
        <v>186</v>
      </c>
    </row>
    <row r="220" spans="1:9" s="19" customFormat="1" x14ac:dyDescent="0.3">
      <c r="A220" s="22">
        <f t="shared" si="3"/>
        <v>219</v>
      </c>
      <c r="B220" s="20" t="s">
        <v>343</v>
      </c>
      <c r="C220" s="47" t="s">
        <v>849</v>
      </c>
      <c r="D220" s="19" t="s">
        <v>209</v>
      </c>
      <c r="E220" s="21" t="s">
        <v>186</v>
      </c>
      <c r="F220" s="21" t="s">
        <v>185</v>
      </c>
      <c r="G220" s="19" t="s">
        <v>193</v>
      </c>
      <c r="H220" s="62" t="s">
        <v>501</v>
      </c>
      <c r="I220" s="21" t="s">
        <v>485</v>
      </c>
    </row>
    <row r="221" spans="1:9" x14ac:dyDescent="0.3">
      <c r="A221" s="22">
        <f t="shared" si="3"/>
        <v>220</v>
      </c>
      <c r="B221" s="20" t="s">
        <v>344</v>
      </c>
      <c r="C221" s="47" t="s">
        <v>850</v>
      </c>
      <c r="D221" s="19" t="s">
        <v>192</v>
      </c>
      <c r="E221" s="21" t="s">
        <v>194</v>
      </c>
      <c r="F221" s="21" t="s">
        <v>185</v>
      </c>
      <c r="G221" s="19" t="s">
        <v>193</v>
      </c>
      <c r="H221" s="62" t="s">
        <v>488</v>
      </c>
      <c r="I221" s="21" t="s">
        <v>485</v>
      </c>
    </row>
    <row r="222" spans="1:9" x14ac:dyDescent="0.3">
      <c r="A222" s="22">
        <f t="shared" si="3"/>
        <v>221</v>
      </c>
      <c r="B222" s="20" t="s">
        <v>345</v>
      </c>
      <c r="C222" s="47" t="s">
        <v>851</v>
      </c>
      <c r="D222" s="19" t="s">
        <v>195</v>
      </c>
      <c r="E222" s="21" t="s">
        <v>186</v>
      </c>
      <c r="F222" s="21" t="s">
        <v>185</v>
      </c>
      <c r="G222" s="19" t="s">
        <v>193</v>
      </c>
      <c r="H222" s="62" t="s">
        <v>484</v>
      </c>
      <c r="I222" s="21" t="s">
        <v>186</v>
      </c>
    </row>
    <row r="223" spans="1:9" x14ac:dyDescent="0.3">
      <c r="A223" s="22">
        <f t="shared" si="3"/>
        <v>222</v>
      </c>
      <c r="B223" s="20" t="s">
        <v>346</v>
      </c>
      <c r="C223" s="47" t="s">
        <v>347</v>
      </c>
      <c r="D223" s="19" t="s">
        <v>308</v>
      </c>
      <c r="E223" s="21" t="s">
        <v>186</v>
      </c>
      <c r="F223" s="21" t="s">
        <v>185</v>
      </c>
      <c r="G223" s="19" t="s">
        <v>193</v>
      </c>
      <c r="H223" s="62" t="s">
        <v>481</v>
      </c>
      <c r="I223" s="21" t="s">
        <v>186</v>
      </c>
    </row>
    <row r="224" spans="1:9" x14ac:dyDescent="0.3">
      <c r="A224" s="22">
        <f t="shared" si="3"/>
        <v>223</v>
      </c>
      <c r="B224" s="20" t="s">
        <v>852</v>
      </c>
      <c r="C224" s="47" t="s">
        <v>853</v>
      </c>
      <c r="D224" s="19" t="s">
        <v>308</v>
      </c>
      <c r="E224" s="21" t="s">
        <v>186</v>
      </c>
      <c r="F224" s="21" t="s">
        <v>185</v>
      </c>
      <c r="G224" s="19" t="s">
        <v>193</v>
      </c>
      <c r="H224" s="62" t="s">
        <v>501</v>
      </c>
      <c r="I224" s="21" t="s">
        <v>186</v>
      </c>
    </row>
    <row r="225" spans="1:9" x14ac:dyDescent="0.3">
      <c r="A225" s="22">
        <f t="shared" si="3"/>
        <v>224</v>
      </c>
      <c r="B225" s="20" t="s">
        <v>348</v>
      </c>
      <c r="C225" s="47" t="s">
        <v>854</v>
      </c>
      <c r="D225" s="19" t="s">
        <v>349</v>
      </c>
      <c r="E225" s="21" t="s">
        <v>186</v>
      </c>
      <c r="F225" s="21" t="s">
        <v>185</v>
      </c>
      <c r="G225" s="19" t="s">
        <v>184</v>
      </c>
      <c r="H225" s="62" t="s">
        <v>484</v>
      </c>
      <c r="I225" s="21" t="s">
        <v>485</v>
      </c>
    </row>
    <row r="226" spans="1:9" x14ac:dyDescent="0.3">
      <c r="A226" s="22">
        <f t="shared" si="3"/>
        <v>225</v>
      </c>
      <c r="B226" s="20" t="s">
        <v>350</v>
      </c>
      <c r="C226" s="47" t="s">
        <v>855</v>
      </c>
      <c r="D226" s="19" t="s">
        <v>329</v>
      </c>
      <c r="E226" s="21" t="s">
        <v>186</v>
      </c>
      <c r="F226" s="21" t="s">
        <v>185</v>
      </c>
      <c r="G226" s="19" t="s">
        <v>856</v>
      </c>
      <c r="H226" s="62" t="s">
        <v>481</v>
      </c>
      <c r="I226" s="21" t="s">
        <v>485</v>
      </c>
    </row>
    <row r="227" spans="1:9" x14ac:dyDescent="0.3">
      <c r="A227" s="22">
        <f t="shared" si="3"/>
        <v>226</v>
      </c>
      <c r="B227" s="20" t="s">
        <v>857</v>
      </c>
      <c r="C227" s="47" t="s">
        <v>858</v>
      </c>
      <c r="D227" s="19" t="s">
        <v>329</v>
      </c>
      <c r="E227" s="21" t="s">
        <v>186</v>
      </c>
      <c r="F227" s="21" t="s">
        <v>185</v>
      </c>
      <c r="G227" s="19" t="s">
        <v>188</v>
      </c>
      <c r="H227" s="62" t="s">
        <v>501</v>
      </c>
      <c r="I227" s="21" t="s">
        <v>485</v>
      </c>
    </row>
    <row r="228" spans="1:9" x14ac:dyDescent="0.3">
      <c r="A228" s="22">
        <f t="shared" si="3"/>
        <v>227</v>
      </c>
      <c r="B228" s="20" t="s">
        <v>859</v>
      </c>
      <c r="C228" s="47" t="s">
        <v>860</v>
      </c>
      <c r="D228" s="19" t="s">
        <v>278</v>
      </c>
      <c r="E228" s="21" t="s">
        <v>186</v>
      </c>
      <c r="F228" s="21" t="s">
        <v>185</v>
      </c>
      <c r="G228" s="19" t="s">
        <v>193</v>
      </c>
      <c r="H228" s="62" t="s">
        <v>501</v>
      </c>
      <c r="I228" s="21" t="s">
        <v>186</v>
      </c>
    </row>
    <row r="229" spans="1:9" x14ac:dyDescent="0.3">
      <c r="A229" s="22">
        <f t="shared" si="3"/>
        <v>228</v>
      </c>
      <c r="B229" s="20" t="s">
        <v>351</v>
      </c>
      <c r="C229" s="47" t="s">
        <v>861</v>
      </c>
      <c r="D229" s="19" t="s">
        <v>289</v>
      </c>
      <c r="E229" s="21" t="s">
        <v>186</v>
      </c>
      <c r="F229" s="21" t="s">
        <v>185</v>
      </c>
      <c r="G229" s="19" t="s">
        <v>193</v>
      </c>
      <c r="H229" s="62" t="s">
        <v>481</v>
      </c>
      <c r="I229" s="21" t="s">
        <v>186</v>
      </c>
    </row>
    <row r="230" spans="1:9" x14ac:dyDescent="0.3">
      <c r="A230" s="22">
        <f t="shared" si="3"/>
        <v>229</v>
      </c>
      <c r="B230" s="20" t="s">
        <v>352</v>
      </c>
      <c r="C230" s="47" t="s">
        <v>862</v>
      </c>
      <c r="D230" s="19" t="s">
        <v>249</v>
      </c>
      <c r="E230" s="21" t="s">
        <v>194</v>
      </c>
      <c r="F230" s="21" t="s">
        <v>236</v>
      </c>
      <c r="G230" s="19" t="s">
        <v>193</v>
      </c>
      <c r="H230" s="62" t="s">
        <v>488</v>
      </c>
      <c r="I230" s="21" t="s">
        <v>485</v>
      </c>
    </row>
    <row r="231" spans="1:9" x14ac:dyDescent="0.3">
      <c r="A231" s="22">
        <f t="shared" si="3"/>
        <v>230</v>
      </c>
      <c r="B231" s="20" t="s">
        <v>863</v>
      </c>
      <c r="C231" s="47" t="s">
        <v>864</v>
      </c>
      <c r="D231" s="19" t="s">
        <v>249</v>
      </c>
      <c r="E231" s="21" t="s">
        <v>194</v>
      </c>
      <c r="F231" s="21" t="s">
        <v>185</v>
      </c>
      <c r="G231" s="19" t="s">
        <v>193</v>
      </c>
      <c r="H231" s="62" t="s">
        <v>488</v>
      </c>
      <c r="I231" s="21" t="s">
        <v>485</v>
      </c>
    </row>
    <row r="232" spans="1:9" x14ac:dyDescent="0.3">
      <c r="A232" s="22">
        <f t="shared" si="3"/>
        <v>231</v>
      </c>
      <c r="B232" s="20" t="s">
        <v>353</v>
      </c>
      <c r="C232" s="47" t="s">
        <v>865</v>
      </c>
      <c r="D232" s="19" t="s">
        <v>312</v>
      </c>
      <c r="E232" s="21" t="s">
        <v>186</v>
      </c>
      <c r="F232" s="21" t="s">
        <v>185</v>
      </c>
      <c r="G232" s="19" t="s">
        <v>184</v>
      </c>
      <c r="H232" s="62" t="s">
        <v>481</v>
      </c>
      <c r="I232" s="21" t="s">
        <v>186</v>
      </c>
    </row>
    <row r="233" spans="1:9" x14ac:dyDescent="0.3">
      <c r="A233" s="22">
        <f t="shared" si="3"/>
        <v>232</v>
      </c>
      <c r="B233" s="20" t="s">
        <v>866</v>
      </c>
      <c r="C233" s="47" t="s">
        <v>867</v>
      </c>
      <c r="D233" s="19" t="s">
        <v>192</v>
      </c>
      <c r="E233" s="21" t="s">
        <v>194</v>
      </c>
      <c r="F233" s="21" t="s">
        <v>185</v>
      </c>
      <c r="G233" s="19" t="s">
        <v>193</v>
      </c>
      <c r="H233" s="62" t="s">
        <v>488</v>
      </c>
      <c r="I233" s="21" t="s">
        <v>485</v>
      </c>
    </row>
    <row r="234" spans="1:9" x14ac:dyDescent="0.3">
      <c r="A234" s="22">
        <f t="shared" si="3"/>
        <v>233</v>
      </c>
      <c r="B234" s="20" t="s">
        <v>868</v>
      </c>
      <c r="C234" s="47" t="s">
        <v>869</v>
      </c>
      <c r="D234" s="19" t="s">
        <v>354</v>
      </c>
      <c r="E234" s="21"/>
      <c r="F234" s="21" t="s">
        <v>185</v>
      </c>
      <c r="G234" s="19" t="s">
        <v>498</v>
      </c>
      <c r="H234" s="62" t="s">
        <v>501</v>
      </c>
      <c r="I234" s="21"/>
    </row>
    <row r="235" spans="1:9" x14ac:dyDescent="0.3">
      <c r="A235" s="22">
        <f t="shared" si="3"/>
        <v>234</v>
      </c>
      <c r="B235" s="20" t="s">
        <v>870</v>
      </c>
      <c r="C235" s="47" t="s">
        <v>871</v>
      </c>
      <c r="D235" s="19" t="s">
        <v>355</v>
      </c>
      <c r="E235" s="21" t="s">
        <v>186</v>
      </c>
      <c r="F235" s="21" t="s">
        <v>185</v>
      </c>
      <c r="G235" s="19" t="s">
        <v>184</v>
      </c>
      <c r="H235" s="62" t="s">
        <v>484</v>
      </c>
      <c r="I235" s="21" t="s">
        <v>186</v>
      </c>
    </row>
    <row r="236" spans="1:9" x14ac:dyDescent="0.3">
      <c r="A236" s="22">
        <f t="shared" si="3"/>
        <v>235</v>
      </c>
      <c r="B236" s="20" t="s">
        <v>356</v>
      </c>
      <c r="C236" s="47" t="s">
        <v>872</v>
      </c>
      <c r="D236" s="19" t="s">
        <v>222</v>
      </c>
      <c r="E236" s="21" t="s">
        <v>194</v>
      </c>
      <c r="F236" s="21" t="s">
        <v>185</v>
      </c>
      <c r="G236" s="19" t="s">
        <v>193</v>
      </c>
      <c r="H236" s="62" t="s">
        <v>501</v>
      </c>
      <c r="I236" s="21" t="s">
        <v>485</v>
      </c>
    </row>
    <row r="237" spans="1:9" x14ac:dyDescent="0.3">
      <c r="A237" s="22">
        <f t="shared" si="3"/>
        <v>236</v>
      </c>
      <c r="B237" s="20" t="s">
        <v>873</v>
      </c>
      <c r="C237" s="47" t="s">
        <v>874</v>
      </c>
      <c r="D237" s="19" t="s">
        <v>292</v>
      </c>
      <c r="E237" s="21" t="s">
        <v>186</v>
      </c>
      <c r="F237" s="21" t="s">
        <v>185</v>
      </c>
      <c r="G237" s="19" t="s">
        <v>193</v>
      </c>
      <c r="H237" s="62" t="s">
        <v>481</v>
      </c>
      <c r="I237" s="21" t="s">
        <v>186</v>
      </c>
    </row>
    <row r="238" spans="1:9" x14ac:dyDescent="0.3">
      <c r="A238" s="22">
        <f t="shared" si="3"/>
        <v>237</v>
      </c>
      <c r="B238" s="20" t="s">
        <v>357</v>
      </c>
      <c r="C238" s="47" t="s">
        <v>875</v>
      </c>
      <c r="D238" s="19" t="s">
        <v>358</v>
      </c>
      <c r="E238" s="21" t="s">
        <v>186</v>
      </c>
      <c r="F238" s="21" t="s">
        <v>185</v>
      </c>
      <c r="G238" s="19" t="s">
        <v>245</v>
      </c>
      <c r="H238" s="62" t="s">
        <v>501</v>
      </c>
      <c r="I238" s="21" t="s">
        <v>186</v>
      </c>
    </row>
    <row r="239" spans="1:9" x14ac:dyDescent="0.3">
      <c r="A239" s="22">
        <f t="shared" si="3"/>
        <v>238</v>
      </c>
      <c r="B239" s="20" t="s">
        <v>876</v>
      </c>
      <c r="C239" s="47" t="s">
        <v>877</v>
      </c>
      <c r="D239" s="19" t="s">
        <v>358</v>
      </c>
      <c r="E239" s="21" t="s">
        <v>186</v>
      </c>
      <c r="F239" s="21" t="s">
        <v>185</v>
      </c>
      <c r="G239" s="19" t="s">
        <v>245</v>
      </c>
      <c r="H239" s="62" t="s">
        <v>501</v>
      </c>
      <c r="I239" s="21" t="s">
        <v>186</v>
      </c>
    </row>
    <row r="240" spans="1:9" x14ac:dyDescent="0.3">
      <c r="A240" s="22">
        <f t="shared" si="3"/>
        <v>239</v>
      </c>
      <c r="B240" s="20" t="s">
        <v>878</v>
      </c>
      <c r="C240" s="47" t="s">
        <v>879</v>
      </c>
      <c r="D240" s="19" t="s">
        <v>358</v>
      </c>
      <c r="E240" s="21" t="s">
        <v>186</v>
      </c>
      <c r="F240" s="21" t="s">
        <v>185</v>
      </c>
      <c r="G240" s="19" t="s">
        <v>245</v>
      </c>
      <c r="H240" s="62" t="s">
        <v>481</v>
      </c>
      <c r="I240" s="21" t="s">
        <v>186</v>
      </c>
    </row>
    <row r="241" spans="1:9" x14ac:dyDescent="0.3">
      <c r="A241" s="22">
        <f t="shared" si="3"/>
        <v>240</v>
      </c>
      <c r="B241" s="20" t="s">
        <v>880</v>
      </c>
      <c r="C241" s="47" t="s">
        <v>881</v>
      </c>
      <c r="D241" s="19" t="s">
        <v>358</v>
      </c>
      <c r="E241" s="21" t="s">
        <v>186</v>
      </c>
      <c r="F241" s="21" t="s">
        <v>185</v>
      </c>
      <c r="G241" s="19" t="s">
        <v>216</v>
      </c>
      <c r="H241" s="62" t="s">
        <v>501</v>
      </c>
      <c r="I241" s="21" t="s">
        <v>186</v>
      </c>
    </row>
    <row r="242" spans="1:9" x14ac:dyDescent="0.3">
      <c r="A242" s="22">
        <f t="shared" si="3"/>
        <v>241</v>
      </c>
      <c r="B242" s="20" t="s">
        <v>359</v>
      </c>
      <c r="C242" s="47" t="s">
        <v>882</v>
      </c>
      <c r="D242" s="19" t="s">
        <v>292</v>
      </c>
      <c r="E242" s="21" t="s">
        <v>186</v>
      </c>
      <c r="F242" s="21" t="s">
        <v>185</v>
      </c>
      <c r="G242" s="19" t="s">
        <v>193</v>
      </c>
      <c r="H242" s="62" t="s">
        <v>501</v>
      </c>
      <c r="I242" s="21" t="s">
        <v>186</v>
      </c>
    </row>
    <row r="243" spans="1:9" x14ac:dyDescent="0.3">
      <c r="A243" s="22">
        <f t="shared" si="3"/>
        <v>242</v>
      </c>
      <c r="B243" s="20" t="s">
        <v>360</v>
      </c>
      <c r="C243" s="47" t="s">
        <v>883</v>
      </c>
      <c r="D243" s="19" t="s">
        <v>287</v>
      </c>
      <c r="E243" s="21" t="s">
        <v>194</v>
      </c>
      <c r="F243" s="21" t="s">
        <v>207</v>
      </c>
      <c r="G243" s="19" t="s">
        <v>193</v>
      </c>
      <c r="H243" s="62" t="s">
        <v>488</v>
      </c>
      <c r="I243" s="21" t="s">
        <v>485</v>
      </c>
    </row>
    <row r="244" spans="1:9" x14ac:dyDescent="0.3">
      <c r="A244" s="22">
        <f t="shared" si="3"/>
        <v>243</v>
      </c>
      <c r="B244" s="20" t="s">
        <v>884</v>
      </c>
      <c r="C244" s="47" t="s">
        <v>885</v>
      </c>
      <c r="D244" s="19" t="s">
        <v>192</v>
      </c>
      <c r="E244" s="21" t="s">
        <v>186</v>
      </c>
      <c r="F244" s="21" t="s">
        <v>185</v>
      </c>
      <c r="G244" s="19" t="s">
        <v>193</v>
      </c>
      <c r="H244" s="62" t="s">
        <v>484</v>
      </c>
      <c r="I244" s="21" t="s">
        <v>485</v>
      </c>
    </row>
    <row r="245" spans="1:9" x14ac:dyDescent="0.3">
      <c r="A245" s="22">
        <f t="shared" si="3"/>
        <v>244</v>
      </c>
      <c r="B245" s="20" t="s">
        <v>361</v>
      </c>
      <c r="C245" s="47" t="s">
        <v>886</v>
      </c>
      <c r="D245" s="19" t="s">
        <v>287</v>
      </c>
      <c r="E245" s="21" t="s">
        <v>194</v>
      </c>
      <c r="F245" s="21" t="s">
        <v>185</v>
      </c>
      <c r="G245" s="19" t="s">
        <v>193</v>
      </c>
      <c r="H245" s="62" t="s">
        <v>488</v>
      </c>
      <c r="I245" s="21" t="s">
        <v>186</v>
      </c>
    </row>
    <row r="246" spans="1:9" x14ac:dyDescent="0.3">
      <c r="A246" s="22">
        <f t="shared" si="3"/>
        <v>245</v>
      </c>
      <c r="B246" s="20" t="s">
        <v>887</v>
      </c>
      <c r="C246" s="47" t="s">
        <v>888</v>
      </c>
      <c r="D246" s="19" t="s">
        <v>288</v>
      </c>
      <c r="E246" s="21" t="s">
        <v>186</v>
      </c>
      <c r="F246" s="21" t="s">
        <v>185</v>
      </c>
      <c r="G246" s="19" t="s">
        <v>889</v>
      </c>
      <c r="H246" s="62" t="s">
        <v>481</v>
      </c>
      <c r="I246" s="21" t="s">
        <v>485</v>
      </c>
    </row>
    <row r="247" spans="1:9" x14ac:dyDescent="0.3">
      <c r="A247" s="22">
        <f t="shared" si="3"/>
        <v>246</v>
      </c>
      <c r="B247" s="20" t="s">
        <v>890</v>
      </c>
      <c r="C247" s="47" t="s">
        <v>891</v>
      </c>
      <c r="D247" s="19" t="s">
        <v>288</v>
      </c>
      <c r="E247" s="21" t="s">
        <v>186</v>
      </c>
      <c r="F247" s="21" t="s">
        <v>185</v>
      </c>
      <c r="G247" s="19" t="s">
        <v>330</v>
      </c>
      <c r="H247" s="62" t="s">
        <v>481</v>
      </c>
      <c r="I247" s="21" t="s">
        <v>485</v>
      </c>
    </row>
    <row r="248" spans="1:9" x14ac:dyDescent="0.3">
      <c r="A248" s="22">
        <f t="shared" si="3"/>
        <v>247</v>
      </c>
      <c r="B248" s="20" t="s">
        <v>892</v>
      </c>
      <c r="C248" s="47" t="s">
        <v>893</v>
      </c>
      <c r="D248" s="52" t="s">
        <v>305</v>
      </c>
      <c r="E248" s="21" t="s">
        <v>186</v>
      </c>
      <c r="F248" s="21" t="s">
        <v>185</v>
      </c>
      <c r="G248" s="19" t="s">
        <v>240</v>
      </c>
      <c r="H248" s="62" t="s">
        <v>484</v>
      </c>
      <c r="I248" s="21"/>
    </row>
    <row r="250" spans="1:9" x14ac:dyDescent="0.3">
      <c r="I250">
        <f>COUNTIF(I2:I248,"Y")</f>
        <v>73</v>
      </c>
    </row>
    <row r="251" spans="1:9" s="19" customFormat="1" x14ac:dyDescent="0.3">
      <c r="A251" s="46"/>
      <c r="B251" s="44"/>
      <c r="C251" s="43"/>
      <c r="D251" s="43"/>
      <c r="E251" s="43"/>
      <c r="F251" s="45"/>
      <c r="G251" s="45"/>
      <c r="H251" s="64"/>
      <c r="I251" s="45"/>
    </row>
    <row r="253" spans="1:9" x14ac:dyDescent="0.3">
      <c r="C253" s="44"/>
    </row>
  </sheetData>
  <sortState ref="B6:K272">
    <sortCondition ref="G6:G272"/>
  </sortState>
  <customSheetViews>
    <customSheetView guid="{B00A592C-19A0-4FBA-BC4D-100491E51F08}" scale="115">
      <pageMargins left="0.7" right="0.7" top="0.75" bottom="0.75" header="0.3" footer="0.3"/>
      <pageSetup orientation="portrait" r:id="rId1"/>
    </customSheetView>
  </customSheetViews>
  <pageMargins left="0.7" right="0.7" top="0.75" bottom="0.75" header="0.3" footer="0.3"/>
  <pageSetup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8"/>
  <sheetViews>
    <sheetView workbookViewId="0"/>
  </sheetViews>
  <sheetFormatPr defaultRowHeight="14.4" x14ac:dyDescent="0.3"/>
  <cols>
    <col min="2" max="2" width="32.44140625" customWidth="1"/>
    <col min="3" max="3" width="29.88671875" customWidth="1"/>
    <col min="4" max="4" width="44" customWidth="1"/>
    <col min="5" max="5" width="16" customWidth="1"/>
    <col min="6" max="6" width="27.33203125" bestFit="1" customWidth="1"/>
  </cols>
  <sheetData>
    <row r="1" spans="1:6" ht="53.4" x14ac:dyDescent="0.3">
      <c r="A1" s="91" t="s">
        <v>0</v>
      </c>
      <c r="B1" s="92" t="s">
        <v>1</v>
      </c>
      <c r="C1" s="92" t="s">
        <v>2</v>
      </c>
      <c r="D1" s="92" t="s">
        <v>896</v>
      </c>
      <c r="E1" s="93" t="s">
        <v>1026</v>
      </c>
      <c r="F1" s="93" t="s">
        <v>3</v>
      </c>
    </row>
    <row r="2" spans="1:6" x14ac:dyDescent="0.3">
      <c r="A2" s="17"/>
      <c r="B2" s="92"/>
      <c r="C2" s="15"/>
      <c r="D2" s="15"/>
      <c r="E2" s="15"/>
      <c r="F2" s="15"/>
    </row>
    <row r="3" spans="1:6" x14ac:dyDescent="0.3">
      <c r="A3" s="94">
        <v>1</v>
      </c>
      <c r="B3" s="15" t="s">
        <v>389</v>
      </c>
      <c r="C3" s="79" t="s">
        <v>388</v>
      </c>
      <c r="D3" s="15" t="s">
        <v>1204</v>
      </c>
      <c r="E3" s="15"/>
      <c r="F3" s="15"/>
    </row>
    <row r="4" spans="1:6" x14ac:dyDescent="0.3">
      <c r="A4" s="94">
        <v>2</v>
      </c>
      <c r="B4" s="15" t="s">
        <v>389</v>
      </c>
      <c r="C4" s="79" t="s">
        <v>1205</v>
      </c>
      <c r="D4" s="15"/>
      <c r="E4" s="15"/>
      <c r="F4" s="15"/>
    </row>
    <row r="5" spans="1:6" x14ac:dyDescent="0.3">
      <c r="A5" s="94">
        <v>3</v>
      </c>
      <c r="B5" s="15" t="s">
        <v>389</v>
      </c>
      <c r="C5" s="79" t="s">
        <v>390</v>
      </c>
      <c r="D5" s="15" t="s">
        <v>1206</v>
      </c>
      <c r="E5" s="15"/>
      <c r="F5" s="15"/>
    </row>
    <row r="6" spans="1:6" x14ac:dyDescent="0.3">
      <c r="A6" s="94">
        <v>4</v>
      </c>
      <c r="B6" s="15" t="s">
        <v>389</v>
      </c>
      <c r="C6" s="79" t="s">
        <v>391</v>
      </c>
      <c r="D6" s="15"/>
      <c r="E6" s="15"/>
      <c r="F6" s="15"/>
    </row>
    <row r="7" spans="1:6" x14ac:dyDescent="0.3">
      <c r="A7" s="94">
        <v>5</v>
      </c>
      <c r="B7" s="15" t="s">
        <v>389</v>
      </c>
      <c r="C7" s="79" t="s">
        <v>392</v>
      </c>
      <c r="D7" s="15" t="s">
        <v>1206</v>
      </c>
      <c r="E7" s="15"/>
      <c r="F7" s="15"/>
    </row>
    <row r="8" spans="1:6" x14ac:dyDescent="0.3">
      <c r="A8" s="94">
        <v>6</v>
      </c>
      <c r="B8" s="15" t="s">
        <v>389</v>
      </c>
      <c r="C8" s="79" t="s">
        <v>1207</v>
      </c>
      <c r="D8" s="15" t="s">
        <v>1206</v>
      </c>
      <c r="E8" s="15"/>
      <c r="F8" s="15"/>
    </row>
    <row r="9" spans="1:6" x14ac:dyDescent="0.3">
      <c r="A9" s="94">
        <v>7</v>
      </c>
      <c r="B9" s="15" t="s">
        <v>389</v>
      </c>
      <c r="C9" s="79" t="s">
        <v>1208</v>
      </c>
      <c r="D9" s="15" t="s">
        <v>1209</v>
      </c>
      <c r="E9" s="15"/>
      <c r="F9" s="15"/>
    </row>
    <row r="10" spans="1:6" x14ac:dyDescent="0.3">
      <c r="A10" s="94">
        <v>8</v>
      </c>
      <c r="B10" s="15" t="s">
        <v>389</v>
      </c>
      <c r="C10" s="79" t="s">
        <v>1210</v>
      </c>
      <c r="D10" s="15" t="s">
        <v>1211</v>
      </c>
      <c r="E10" s="15"/>
      <c r="F10" s="15"/>
    </row>
    <row r="11" spans="1:6" x14ac:dyDescent="0.3">
      <c r="A11" s="94">
        <v>9</v>
      </c>
      <c r="B11" s="15" t="s">
        <v>389</v>
      </c>
      <c r="C11" s="79" t="s">
        <v>1212</v>
      </c>
      <c r="D11" s="15"/>
      <c r="E11" s="15"/>
      <c r="F11" s="15" t="s">
        <v>2041</v>
      </c>
    </row>
    <row r="12" spans="1:6" x14ac:dyDescent="0.3">
      <c r="A12" s="94">
        <v>10</v>
      </c>
      <c r="B12" s="15" t="s">
        <v>389</v>
      </c>
      <c r="C12" s="79" t="s">
        <v>1213</v>
      </c>
      <c r="D12" s="15" t="s">
        <v>1209</v>
      </c>
      <c r="E12" s="15"/>
      <c r="F12" s="15"/>
    </row>
    <row r="13" spans="1:6" x14ac:dyDescent="0.3">
      <c r="A13" s="94">
        <v>11</v>
      </c>
      <c r="B13" s="15" t="s">
        <v>409</v>
      </c>
      <c r="C13" s="79" t="s">
        <v>1214</v>
      </c>
      <c r="D13" s="15" t="s">
        <v>1215</v>
      </c>
      <c r="E13" s="15" t="s">
        <v>1216</v>
      </c>
      <c r="F13" s="15"/>
    </row>
    <row r="14" spans="1:6" x14ac:dyDescent="0.3">
      <c r="A14" s="94">
        <v>12</v>
      </c>
      <c r="B14" s="15" t="s">
        <v>389</v>
      </c>
      <c r="C14" s="79" t="s">
        <v>1217</v>
      </c>
      <c r="D14" s="15" t="s">
        <v>1204</v>
      </c>
      <c r="E14" s="15"/>
      <c r="F14" s="15"/>
    </row>
    <row r="15" spans="1:6" x14ac:dyDescent="0.3">
      <c r="A15" s="94">
        <v>13</v>
      </c>
      <c r="B15" s="15" t="s">
        <v>389</v>
      </c>
      <c r="C15" s="79" t="s">
        <v>1218</v>
      </c>
      <c r="D15" s="15"/>
      <c r="E15" s="15"/>
      <c r="F15" s="15" t="s">
        <v>2041</v>
      </c>
    </row>
    <row r="16" spans="1:6" x14ac:dyDescent="0.3">
      <c r="A16" s="94">
        <v>14</v>
      </c>
      <c r="B16" s="15" t="s">
        <v>389</v>
      </c>
      <c r="C16" s="79" t="s">
        <v>1219</v>
      </c>
      <c r="D16" s="15"/>
      <c r="E16" s="15" t="s">
        <v>1216</v>
      </c>
      <c r="F16" s="15"/>
    </row>
    <row r="17" spans="1:6" x14ac:dyDescent="0.3">
      <c r="A17" s="94">
        <v>15</v>
      </c>
      <c r="B17" s="15" t="s">
        <v>389</v>
      </c>
      <c r="C17" s="79" t="s">
        <v>1220</v>
      </c>
      <c r="D17" s="15" t="s">
        <v>1221</v>
      </c>
      <c r="E17" s="15" t="s">
        <v>1216</v>
      </c>
      <c r="F17" s="15"/>
    </row>
    <row r="18" spans="1:6" x14ac:dyDescent="0.3">
      <c r="A18" s="94">
        <v>16</v>
      </c>
      <c r="B18" s="15" t="s">
        <v>389</v>
      </c>
      <c r="C18" s="79" t="s">
        <v>1222</v>
      </c>
      <c r="D18" s="15" t="s">
        <v>1221</v>
      </c>
      <c r="E18" s="15" t="s">
        <v>1216</v>
      </c>
      <c r="F18" s="15"/>
    </row>
    <row r="19" spans="1:6" x14ac:dyDescent="0.3">
      <c r="A19" s="94">
        <v>17</v>
      </c>
      <c r="B19" s="15" t="s">
        <v>389</v>
      </c>
      <c r="C19" s="79" t="s">
        <v>1223</v>
      </c>
      <c r="D19" s="15" t="s">
        <v>1221</v>
      </c>
      <c r="E19" s="15"/>
      <c r="F19" s="15"/>
    </row>
    <row r="20" spans="1:6" x14ac:dyDescent="0.3">
      <c r="A20" s="94">
        <v>18</v>
      </c>
      <c r="B20" s="15" t="s">
        <v>389</v>
      </c>
      <c r="C20" s="79" t="s">
        <v>1224</v>
      </c>
      <c r="D20" s="15"/>
      <c r="E20" s="15"/>
      <c r="F20" s="15"/>
    </row>
    <row r="21" spans="1:6" x14ac:dyDescent="0.3">
      <c r="A21" s="94">
        <v>19</v>
      </c>
      <c r="B21" s="15" t="s">
        <v>389</v>
      </c>
      <c r="C21" s="79" t="s">
        <v>1225</v>
      </c>
      <c r="D21" s="15" t="s">
        <v>1221</v>
      </c>
      <c r="E21" s="15"/>
      <c r="F21" s="15"/>
    </row>
    <row r="22" spans="1:6" x14ac:dyDescent="0.3">
      <c r="A22" s="94">
        <v>20</v>
      </c>
      <c r="B22" s="15" t="s">
        <v>389</v>
      </c>
      <c r="C22" s="79" t="s">
        <v>1226</v>
      </c>
      <c r="D22" s="15" t="s">
        <v>1206</v>
      </c>
      <c r="E22" s="15"/>
      <c r="F22" s="15"/>
    </row>
    <row r="23" spans="1:6" x14ac:dyDescent="0.3">
      <c r="A23" s="94">
        <v>21</v>
      </c>
      <c r="B23" s="15" t="s">
        <v>389</v>
      </c>
      <c r="C23" s="79" t="s">
        <v>1227</v>
      </c>
      <c r="D23" s="15" t="s">
        <v>1228</v>
      </c>
      <c r="E23" s="15" t="s">
        <v>1216</v>
      </c>
      <c r="F23" s="15"/>
    </row>
    <row r="24" spans="1:6" x14ac:dyDescent="0.3">
      <c r="A24" s="94">
        <v>22</v>
      </c>
      <c r="B24" s="15" t="s">
        <v>389</v>
      </c>
      <c r="C24" s="79" t="s">
        <v>1229</v>
      </c>
      <c r="D24" s="15" t="s">
        <v>1228</v>
      </c>
      <c r="E24" s="15"/>
      <c r="F24" s="15"/>
    </row>
    <row r="25" spans="1:6" x14ac:dyDescent="0.3">
      <c r="A25" s="94">
        <v>23</v>
      </c>
      <c r="B25" s="15" t="s">
        <v>389</v>
      </c>
      <c r="C25" s="79" t="s">
        <v>1230</v>
      </c>
      <c r="D25" s="15" t="s">
        <v>1228</v>
      </c>
      <c r="E25" s="15" t="s">
        <v>1216</v>
      </c>
      <c r="F25" s="15"/>
    </row>
    <row r="26" spans="1:6" x14ac:dyDescent="0.3">
      <c r="A26" s="94">
        <v>24</v>
      </c>
      <c r="B26" s="15" t="s">
        <v>409</v>
      </c>
      <c r="C26" s="79" t="s">
        <v>1231</v>
      </c>
      <c r="D26" s="15" t="s">
        <v>1206</v>
      </c>
      <c r="E26" s="15" t="s">
        <v>1216</v>
      </c>
      <c r="F26" s="15"/>
    </row>
    <row r="27" spans="1:6" x14ac:dyDescent="0.3">
      <c r="A27" s="94">
        <v>25</v>
      </c>
      <c r="B27" s="15" t="s">
        <v>409</v>
      </c>
      <c r="C27" s="79" t="s">
        <v>408</v>
      </c>
      <c r="D27" s="15"/>
      <c r="E27" s="15" t="s">
        <v>1216</v>
      </c>
      <c r="F27" s="15" t="s">
        <v>2041</v>
      </c>
    </row>
    <row r="28" spans="1:6" x14ac:dyDescent="0.3">
      <c r="A28" s="94">
        <v>26</v>
      </c>
      <c r="B28" s="15" t="s">
        <v>409</v>
      </c>
      <c r="C28" s="79" t="s">
        <v>1232</v>
      </c>
      <c r="D28" s="15"/>
      <c r="E28" s="15" t="s">
        <v>1216</v>
      </c>
      <c r="F28" s="15" t="s">
        <v>2041</v>
      </c>
    </row>
    <row r="29" spans="1:6" x14ac:dyDescent="0.3">
      <c r="A29" s="94">
        <v>27</v>
      </c>
      <c r="B29" s="15" t="s">
        <v>409</v>
      </c>
      <c r="C29" s="79" t="s">
        <v>1233</v>
      </c>
      <c r="D29" s="15" t="s">
        <v>1221</v>
      </c>
      <c r="E29" s="15" t="s">
        <v>1216</v>
      </c>
      <c r="F29" s="15"/>
    </row>
    <row r="30" spans="1:6" x14ac:dyDescent="0.3">
      <c r="A30" s="94">
        <v>28</v>
      </c>
      <c r="B30" s="15" t="s">
        <v>389</v>
      </c>
      <c r="C30" s="79" t="s">
        <v>1234</v>
      </c>
      <c r="D30" s="15" t="s">
        <v>1228</v>
      </c>
      <c r="E30" s="15"/>
      <c r="F30" s="15"/>
    </row>
    <row r="31" spans="1:6" x14ac:dyDescent="0.3">
      <c r="A31" s="94">
        <v>29</v>
      </c>
      <c r="B31" s="15" t="s">
        <v>389</v>
      </c>
      <c r="C31" s="79" t="s">
        <v>1235</v>
      </c>
      <c r="D31" s="15"/>
      <c r="E31" s="15"/>
      <c r="F31" s="15" t="s">
        <v>2041</v>
      </c>
    </row>
    <row r="32" spans="1:6" x14ac:dyDescent="0.3">
      <c r="A32" s="94">
        <v>30</v>
      </c>
      <c r="B32" s="15" t="s">
        <v>409</v>
      </c>
      <c r="C32" s="79" t="s">
        <v>1236</v>
      </c>
      <c r="D32" s="15"/>
      <c r="E32" s="15" t="s">
        <v>1216</v>
      </c>
      <c r="F32" s="15" t="s">
        <v>2041</v>
      </c>
    </row>
    <row r="33" spans="1:6" x14ac:dyDescent="0.3">
      <c r="A33" s="94">
        <v>31</v>
      </c>
      <c r="B33" s="15" t="s">
        <v>409</v>
      </c>
      <c r="C33" s="79" t="s">
        <v>1237</v>
      </c>
      <c r="D33" s="15" t="s">
        <v>1228</v>
      </c>
      <c r="E33" s="15" t="s">
        <v>1216</v>
      </c>
      <c r="F33" s="15"/>
    </row>
    <row r="34" spans="1:6" x14ac:dyDescent="0.3">
      <c r="A34" s="94">
        <v>32</v>
      </c>
      <c r="B34" s="15" t="s">
        <v>409</v>
      </c>
      <c r="C34" s="79" t="s">
        <v>1238</v>
      </c>
      <c r="D34" s="15"/>
      <c r="E34" s="15" t="s">
        <v>1216</v>
      </c>
      <c r="F34" s="15" t="s">
        <v>2041</v>
      </c>
    </row>
    <row r="35" spans="1:6" x14ac:dyDescent="0.3">
      <c r="A35" s="94">
        <v>33</v>
      </c>
      <c r="B35" s="15" t="s">
        <v>409</v>
      </c>
      <c r="C35" s="79" t="s">
        <v>1239</v>
      </c>
      <c r="D35" s="15"/>
      <c r="E35" s="15" t="s">
        <v>1216</v>
      </c>
      <c r="F35" s="15" t="s">
        <v>2041</v>
      </c>
    </row>
    <row r="36" spans="1:6" x14ac:dyDescent="0.3">
      <c r="A36" s="94">
        <v>34</v>
      </c>
      <c r="B36" s="15" t="s">
        <v>409</v>
      </c>
      <c r="C36" s="79" t="s">
        <v>1240</v>
      </c>
      <c r="D36" s="15"/>
      <c r="E36" s="15" t="s">
        <v>1216</v>
      </c>
      <c r="F36" s="15" t="s">
        <v>2041</v>
      </c>
    </row>
    <row r="37" spans="1:6" x14ac:dyDescent="0.3">
      <c r="A37" s="94">
        <v>35</v>
      </c>
      <c r="B37" s="15" t="s">
        <v>389</v>
      </c>
      <c r="C37" s="79" t="s">
        <v>1241</v>
      </c>
      <c r="D37" s="15" t="s">
        <v>1242</v>
      </c>
      <c r="E37" s="15"/>
      <c r="F37" s="15"/>
    </row>
    <row r="38" spans="1:6" x14ac:dyDescent="0.3">
      <c r="A38" s="94">
        <v>36</v>
      </c>
      <c r="B38" s="15" t="s">
        <v>409</v>
      </c>
      <c r="C38" s="79" t="s">
        <v>1243</v>
      </c>
      <c r="D38" s="15"/>
      <c r="E38" s="15" t="s">
        <v>1216</v>
      </c>
      <c r="F38" s="15" t="s">
        <v>2041</v>
      </c>
    </row>
    <row r="39" spans="1:6" x14ac:dyDescent="0.3">
      <c r="A39" s="94">
        <v>37</v>
      </c>
      <c r="B39" s="15" t="s">
        <v>389</v>
      </c>
      <c r="C39" s="79" t="s">
        <v>393</v>
      </c>
      <c r="D39" s="15" t="s">
        <v>1206</v>
      </c>
      <c r="E39" s="15"/>
      <c r="F39" s="15"/>
    </row>
    <row r="40" spans="1:6" x14ac:dyDescent="0.3">
      <c r="A40" s="94">
        <v>38</v>
      </c>
      <c r="B40" s="15" t="s">
        <v>409</v>
      </c>
      <c r="C40" s="79" t="s">
        <v>1244</v>
      </c>
      <c r="D40" s="15" t="s">
        <v>1209</v>
      </c>
      <c r="E40" s="15" t="s">
        <v>1216</v>
      </c>
      <c r="F40" s="15"/>
    </row>
    <row r="41" spans="1:6" x14ac:dyDescent="0.3">
      <c r="A41" s="94">
        <v>39</v>
      </c>
      <c r="B41" s="15" t="s">
        <v>389</v>
      </c>
      <c r="C41" s="79" t="s">
        <v>394</v>
      </c>
      <c r="D41" s="15"/>
      <c r="E41" s="15"/>
      <c r="F41" s="15" t="s">
        <v>2041</v>
      </c>
    </row>
    <row r="42" spans="1:6" x14ac:dyDescent="0.3">
      <c r="A42" s="94">
        <v>40</v>
      </c>
      <c r="B42" s="15" t="s">
        <v>389</v>
      </c>
      <c r="C42" s="79" t="s">
        <v>1245</v>
      </c>
      <c r="D42" s="15" t="s">
        <v>1206</v>
      </c>
      <c r="E42" s="15"/>
      <c r="F42" s="15"/>
    </row>
    <row r="43" spans="1:6" x14ac:dyDescent="0.3">
      <c r="A43" s="94">
        <v>41</v>
      </c>
      <c r="B43" s="15" t="s">
        <v>389</v>
      </c>
      <c r="C43" s="79" t="s">
        <v>1246</v>
      </c>
      <c r="D43" s="15" t="s">
        <v>1206</v>
      </c>
      <c r="E43" s="15"/>
      <c r="F43" s="15"/>
    </row>
    <row r="44" spans="1:6" x14ac:dyDescent="0.3">
      <c r="A44" s="94">
        <v>42</v>
      </c>
      <c r="B44" s="15" t="s">
        <v>389</v>
      </c>
      <c r="C44" s="79" t="s">
        <v>395</v>
      </c>
      <c r="D44" s="15" t="s">
        <v>1206</v>
      </c>
      <c r="E44" s="15"/>
      <c r="F44" s="15"/>
    </row>
    <row r="45" spans="1:6" x14ac:dyDescent="0.3">
      <c r="A45" s="94">
        <v>43</v>
      </c>
      <c r="B45" s="15" t="s">
        <v>389</v>
      </c>
      <c r="C45" s="79" t="s">
        <v>396</v>
      </c>
      <c r="D45" s="15" t="s">
        <v>1209</v>
      </c>
      <c r="E45" s="15"/>
      <c r="F45" s="15"/>
    </row>
    <row r="46" spans="1:6" x14ac:dyDescent="0.3">
      <c r="A46" s="94">
        <v>44</v>
      </c>
      <c r="B46" s="15" t="s">
        <v>389</v>
      </c>
      <c r="C46" s="79" t="s">
        <v>1247</v>
      </c>
      <c r="D46" s="15"/>
      <c r="E46" s="15"/>
      <c r="F46" s="15" t="s">
        <v>2041</v>
      </c>
    </row>
    <row r="47" spans="1:6" x14ac:dyDescent="0.3">
      <c r="A47" s="94">
        <v>45</v>
      </c>
      <c r="B47" s="15" t="s">
        <v>409</v>
      </c>
      <c r="C47" s="79" t="s">
        <v>1248</v>
      </c>
      <c r="D47" s="15" t="s">
        <v>1209</v>
      </c>
      <c r="E47" s="15" t="s">
        <v>1216</v>
      </c>
      <c r="F47" s="15"/>
    </row>
    <row r="48" spans="1:6" x14ac:dyDescent="0.3">
      <c r="A48" s="94">
        <v>46</v>
      </c>
      <c r="B48" s="15" t="s">
        <v>389</v>
      </c>
      <c r="C48" s="79" t="s">
        <v>1249</v>
      </c>
      <c r="D48" s="15"/>
      <c r="E48" s="15"/>
      <c r="F48" s="15"/>
    </row>
    <row r="49" spans="1:6" x14ac:dyDescent="0.3">
      <c r="A49" s="94">
        <v>47</v>
      </c>
      <c r="B49" s="15" t="s">
        <v>389</v>
      </c>
      <c r="C49" s="79" t="s">
        <v>1250</v>
      </c>
      <c r="D49" s="15"/>
      <c r="E49" s="15"/>
      <c r="F49" s="15" t="s">
        <v>2041</v>
      </c>
    </row>
    <row r="50" spans="1:6" x14ac:dyDescent="0.3">
      <c r="A50" s="94">
        <v>48</v>
      </c>
      <c r="B50" s="15" t="s">
        <v>389</v>
      </c>
      <c r="C50" s="79" t="s">
        <v>1251</v>
      </c>
      <c r="D50" s="15"/>
      <c r="E50" s="15"/>
      <c r="F50" s="15" t="s">
        <v>2041</v>
      </c>
    </row>
    <row r="51" spans="1:6" x14ac:dyDescent="0.3">
      <c r="A51" s="94">
        <v>49</v>
      </c>
      <c r="B51" s="15" t="s">
        <v>389</v>
      </c>
      <c r="C51" s="79" t="s">
        <v>1252</v>
      </c>
      <c r="D51" s="15" t="s">
        <v>1253</v>
      </c>
      <c r="E51" s="15"/>
      <c r="F51" s="15"/>
    </row>
    <row r="52" spans="1:6" x14ac:dyDescent="0.3">
      <c r="A52" s="94">
        <v>50</v>
      </c>
      <c r="B52" s="15" t="s">
        <v>389</v>
      </c>
      <c r="C52" s="79" t="s">
        <v>397</v>
      </c>
      <c r="D52" s="15" t="s">
        <v>1254</v>
      </c>
      <c r="E52" s="15"/>
      <c r="F52" s="15"/>
    </row>
    <row r="53" spans="1:6" x14ac:dyDescent="0.3">
      <c r="A53" s="94">
        <v>51</v>
      </c>
      <c r="B53" s="15" t="s">
        <v>389</v>
      </c>
      <c r="C53" s="79" t="s">
        <v>1255</v>
      </c>
      <c r="D53" s="15"/>
      <c r="E53" s="15"/>
      <c r="F53" s="15" t="s">
        <v>2041</v>
      </c>
    </row>
    <row r="54" spans="1:6" x14ac:dyDescent="0.3">
      <c r="A54" s="94">
        <v>52</v>
      </c>
      <c r="B54" s="15" t="s">
        <v>389</v>
      </c>
      <c r="C54" s="79" t="s">
        <v>1256</v>
      </c>
      <c r="D54" s="15" t="s">
        <v>1206</v>
      </c>
      <c r="E54" s="15" t="s">
        <v>1216</v>
      </c>
      <c r="F54" s="15"/>
    </row>
    <row r="55" spans="1:6" x14ac:dyDescent="0.3">
      <c r="A55" s="94">
        <v>53</v>
      </c>
      <c r="B55" s="15" t="s">
        <v>389</v>
      </c>
      <c r="C55" s="79" t="s">
        <v>1257</v>
      </c>
      <c r="D55" s="15" t="s">
        <v>1206</v>
      </c>
      <c r="E55" s="15"/>
      <c r="F55" s="15"/>
    </row>
    <row r="56" spans="1:6" x14ac:dyDescent="0.3">
      <c r="A56" s="94">
        <v>54</v>
      </c>
      <c r="B56" s="15" t="s">
        <v>389</v>
      </c>
      <c r="C56" s="79" t="s">
        <v>1258</v>
      </c>
      <c r="D56" s="15"/>
      <c r="E56" s="15"/>
      <c r="F56" s="15"/>
    </row>
    <row r="57" spans="1:6" x14ac:dyDescent="0.3">
      <c r="A57" s="94">
        <v>55</v>
      </c>
      <c r="B57" s="15" t="s">
        <v>389</v>
      </c>
      <c r="C57" s="79" t="s">
        <v>1259</v>
      </c>
      <c r="D57" s="15" t="s">
        <v>1209</v>
      </c>
      <c r="E57" s="15"/>
      <c r="F57" s="15"/>
    </row>
    <row r="58" spans="1:6" x14ac:dyDescent="0.3">
      <c r="A58" s="94">
        <v>56</v>
      </c>
      <c r="B58" s="15" t="s">
        <v>389</v>
      </c>
      <c r="C58" s="79" t="s">
        <v>1260</v>
      </c>
      <c r="D58" s="15" t="s">
        <v>1206</v>
      </c>
      <c r="E58" s="15"/>
      <c r="F58" s="15"/>
    </row>
    <row r="59" spans="1:6" x14ac:dyDescent="0.3">
      <c r="A59" s="94">
        <v>57</v>
      </c>
      <c r="B59" s="15" t="s">
        <v>409</v>
      </c>
      <c r="C59" s="79" t="s">
        <v>1261</v>
      </c>
      <c r="D59" s="15" t="s">
        <v>1209</v>
      </c>
      <c r="E59" s="15" t="s">
        <v>1216</v>
      </c>
      <c r="F59" s="15"/>
    </row>
    <row r="60" spans="1:6" x14ac:dyDescent="0.3">
      <c r="A60" s="94">
        <v>58</v>
      </c>
      <c r="B60" s="15" t="s">
        <v>409</v>
      </c>
      <c r="C60" s="79" t="s">
        <v>410</v>
      </c>
      <c r="D60" s="15" t="s">
        <v>1206</v>
      </c>
      <c r="E60" s="15" t="s">
        <v>1216</v>
      </c>
      <c r="F60" s="15"/>
    </row>
    <row r="61" spans="1:6" x14ac:dyDescent="0.3">
      <c r="A61" s="94">
        <v>59</v>
      </c>
      <c r="B61" s="15" t="s">
        <v>389</v>
      </c>
      <c r="C61" s="79" t="s">
        <v>1262</v>
      </c>
      <c r="D61" s="15"/>
      <c r="E61" s="15"/>
      <c r="F61" s="15" t="s">
        <v>2041</v>
      </c>
    </row>
    <row r="62" spans="1:6" x14ac:dyDescent="0.3">
      <c r="A62" s="94">
        <v>60</v>
      </c>
      <c r="B62" s="15" t="s">
        <v>389</v>
      </c>
      <c r="C62" s="79" t="s">
        <v>398</v>
      </c>
      <c r="D62" s="15" t="s">
        <v>1206</v>
      </c>
      <c r="E62" s="15"/>
      <c r="F62" s="15"/>
    </row>
    <row r="63" spans="1:6" x14ac:dyDescent="0.3">
      <c r="A63" s="94">
        <v>61</v>
      </c>
      <c r="B63" s="15" t="s">
        <v>389</v>
      </c>
      <c r="C63" s="79" t="s">
        <v>1263</v>
      </c>
      <c r="D63" s="15" t="s">
        <v>1228</v>
      </c>
      <c r="E63" s="15" t="s">
        <v>1216</v>
      </c>
      <c r="F63" s="15"/>
    </row>
    <row r="64" spans="1:6" x14ac:dyDescent="0.3">
      <c r="A64" s="94">
        <v>62</v>
      </c>
      <c r="B64" s="15" t="s">
        <v>389</v>
      </c>
      <c r="C64" s="79" t="s">
        <v>1264</v>
      </c>
      <c r="D64" s="15"/>
      <c r="E64" s="15"/>
      <c r="F64" s="15"/>
    </row>
    <row r="65" spans="1:6" x14ac:dyDescent="0.3">
      <c r="A65" s="94">
        <v>63</v>
      </c>
      <c r="B65" s="15" t="s">
        <v>389</v>
      </c>
      <c r="C65" s="79" t="s">
        <v>1265</v>
      </c>
      <c r="D65" s="15"/>
      <c r="E65" s="15"/>
      <c r="F65" s="15"/>
    </row>
    <row r="66" spans="1:6" x14ac:dyDescent="0.3">
      <c r="A66" s="94">
        <v>64</v>
      </c>
      <c r="B66" s="15" t="s">
        <v>389</v>
      </c>
      <c r="C66" s="79" t="s">
        <v>1266</v>
      </c>
      <c r="D66" s="15" t="s">
        <v>1221</v>
      </c>
      <c r="E66" s="15"/>
      <c r="F66" s="15"/>
    </row>
    <row r="67" spans="1:6" x14ac:dyDescent="0.3">
      <c r="A67" s="94">
        <v>65</v>
      </c>
      <c r="B67" s="15" t="s">
        <v>389</v>
      </c>
      <c r="C67" s="79" t="s">
        <v>1267</v>
      </c>
      <c r="D67" s="15" t="s">
        <v>1268</v>
      </c>
      <c r="E67" s="15"/>
      <c r="F67" s="15"/>
    </row>
    <row r="68" spans="1:6" x14ac:dyDescent="0.3">
      <c r="A68" s="94">
        <v>66</v>
      </c>
      <c r="B68" s="15" t="s">
        <v>389</v>
      </c>
      <c r="C68" s="79" t="s">
        <v>399</v>
      </c>
      <c r="D68" s="15" t="s">
        <v>1206</v>
      </c>
      <c r="E68" s="15"/>
      <c r="F68" s="15"/>
    </row>
    <row r="69" spans="1:6" x14ac:dyDescent="0.3">
      <c r="A69" s="94">
        <v>67</v>
      </c>
      <c r="B69" s="15" t="s">
        <v>389</v>
      </c>
      <c r="C69" s="79" t="s">
        <v>1269</v>
      </c>
      <c r="D69" s="15" t="s">
        <v>1253</v>
      </c>
      <c r="E69" s="15"/>
      <c r="F69" s="15"/>
    </row>
    <row r="70" spans="1:6" x14ac:dyDescent="0.3">
      <c r="A70" s="94">
        <v>68</v>
      </c>
      <c r="B70" s="15" t="s">
        <v>389</v>
      </c>
      <c r="C70" s="79" t="s">
        <v>1270</v>
      </c>
      <c r="D70" s="15" t="s">
        <v>1206</v>
      </c>
      <c r="E70" s="15"/>
      <c r="F70" s="15"/>
    </row>
    <row r="71" spans="1:6" x14ac:dyDescent="0.3">
      <c r="A71" s="94">
        <v>69</v>
      </c>
      <c r="B71" s="15" t="s">
        <v>389</v>
      </c>
      <c r="C71" s="79" t="s">
        <v>1271</v>
      </c>
      <c r="D71" s="15"/>
      <c r="E71" s="15"/>
      <c r="F71" s="15" t="s">
        <v>2041</v>
      </c>
    </row>
    <row r="72" spans="1:6" x14ac:dyDescent="0.3">
      <c r="A72" s="94">
        <v>70</v>
      </c>
      <c r="B72" s="15" t="s">
        <v>389</v>
      </c>
      <c r="C72" s="79" t="s">
        <v>1272</v>
      </c>
      <c r="D72" s="15"/>
      <c r="E72" s="15"/>
      <c r="F72" s="15" t="s">
        <v>2041</v>
      </c>
    </row>
    <row r="73" spans="1:6" x14ac:dyDescent="0.3">
      <c r="A73" s="94">
        <v>71</v>
      </c>
      <c r="B73" s="15" t="s">
        <v>409</v>
      </c>
      <c r="C73" s="79" t="s">
        <v>1273</v>
      </c>
      <c r="D73" s="15"/>
      <c r="E73" s="15" t="s">
        <v>1216</v>
      </c>
      <c r="F73" s="15" t="s">
        <v>2041</v>
      </c>
    </row>
    <row r="74" spans="1:6" x14ac:dyDescent="0.3">
      <c r="A74" s="94">
        <v>72</v>
      </c>
      <c r="B74" s="15" t="s">
        <v>409</v>
      </c>
      <c r="C74" s="79" t="s">
        <v>1274</v>
      </c>
      <c r="D74" s="15"/>
      <c r="E74" s="15" t="s">
        <v>1216</v>
      </c>
      <c r="F74" s="15"/>
    </row>
    <row r="75" spans="1:6" x14ac:dyDescent="0.3">
      <c r="A75" s="94">
        <v>73</v>
      </c>
      <c r="B75" s="15" t="s">
        <v>389</v>
      </c>
      <c r="C75" s="79" t="s">
        <v>1275</v>
      </c>
      <c r="D75" s="15" t="s">
        <v>1268</v>
      </c>
      <c r="E75" s="15"/>
      <c r="F75" s="15"/>
    </row>
    <row r="76" spans="1:6" x14ac:dyDescent="0.3">
      <c r="A76" s="94">
        <v>74</v>
      </c>
      <c r="B76" s="15" t="s">
        <v>389</v>
      </c>
      <c r="C76" s="79" t="s">
        <v>1276</v>
      </c>
      <c r="D76" s="15"/>
      <c r="E76" s="15" t="s">
        <v>1216</v>
      </c>
      <c r="F76" s="15" t="s">
        <v>2041</v>
      </c>
    </row>
    <row r="77" spans="1:6" x14ac:dyDescent="0.3">
      <c r="A77" s="94">
        <v>75</v>
      </c>
      <c r="B77" s="15" t="s">
        <v>389</v>
      </c>
      <c r="C77" s="79" t="s">
        <v>400</v>
      </c>
      <c r="D77" s="15" t="s">
        <v>1206</v>
      </c>
      <c r="E77" s="15"/>
      <c r="F77" s="15"/>
    </row>
    <row r="78" spans="1:6" x14ac:dyDescent="0.3">
      <c r="A78" s="94">
        <v>76</v>
      </c>
      <c r="B78" s="15" t="s">
        <v>389</v>
      </c>
      <c r="C78" s="79" t="s">
        <v>1277</v>
      </c>
      <c r="D78" s="15"/>
      <c r="E78" s="15"/>
      <c r="F78" s="15"/>
    </row>
    <row r="79" spans="1:6" x14ac:dyDescent="0.3">
      <c r="A79" s="94">
        <v>77</v>
      </c>
      <c r="B79" s="15" t="s">
        <v>409</v>
      </c>
      <c r="C79" s="79" t="s">
        <v>1278</v>
      </c>
      <c r="D79" s="15" t="s">
        <v>1209</v>
      </c>
      <c r="E79" s="15" t="s">
        <v>1216</v>
      </c>
      <c r="F79" s="15"/>
    </row>
    <row r="80" spans="1:6" x14ac:dyDescent="0.3">
      <c r="A80" s="94">
        <v>78</v>
      </c>
      <c r="B80" s="15" t="s">
        <v>409</v>
      </c>
      <c r="C80" s="79" t="s">
        <v>1279</v>
      </c>
      <c r="D80" s="15"/>
      <c r="E80" s="15" t="s">
        <v>1216</v>
      </c>
      <c r="F80" s="15" t="s">
        <v>2041</v>
      </c>
    </row>
    <row r="81" spans="1:6" x14ac:dyDescent="0.3">
      <c r="A81" s="94">
        <v>79</v>
      </c>
      <c r="B81" s="15" t="s">
        <v>409</v>
      </c>
      <c r="C81" s="79" t="s">
        <v>411</v>
      </c>
      <c r="D81" s="15" t="s">
        <v>1209</v>
      </c>
      <c r="E81" s="15" t="s">
        <v>1216</v>
      </c>
      <c r="F81" s="15"/>
    </row>
    <row r="82" spans="1:6" x14ac:dyDescent="0.3">
      <c r="A82" s="94">
        <v>80</v>
      </c>
      <c r="B82" s="15" t="s">
        <v>389</v>
      </c>
      <c r="C82" s="79" t="s">
        <v>1280</v>
      </c>
      <c r="D82" s="15"/>
      <c r="E82" s="15"/>
      <c r="F82" s="15"/>
    </row>
    <row r="83" spans="1:6" x14ac:dyDescent="0.3">
      <c r="A83" s="94">
        <v>81</v>
      </c>
      <c r="B83" s="15" t="s">
        <v>389</v>
      </c>
      <c r="C83" s="79" t="s">
        <v>1281</v>
      </c>
      <c r="D83" s="15" t="s">
        <v>1206</v>
      </c>
      <c r="E83" s="15"/>
      <c r="F83" s="15"/>
    </row>
    <row r="84" spans="1:6" x14ac:dyDescent="0.3">
      <c r="A84" s="94">
        <v>82</v>
      </c>
      <c r="B84" s="15" t="s">
        <v>409</v>
      </c>
      <c r="C84" s="79" t="s">
        <v>1282</v>
      </c>
      <c r="D84" s="15"/>
      <c r="E84" s="15" t="s">
        <v>1216</v>
      </c>
      <c r="F84" s="15" t="s">
        <v>2041</v>
      </c>
    </row>
    <row r="85" spans="1:6" x14ac:dyDescent="0.3">
      <c r="A85" s="94">
        <v>83</v>
      </c>
      <c r="B85" s="15" t="s">
        <v>409</v>
      </c>
      <c r="C85" s="79" t="s">
        <v>412</v>
      </c>
      <c r="D85" s="15" t="s">
        <v>1206</v>
      </c>
      <c r="E85" s="15" t="s">
        <v>1216</v>
      </c>
      <c r="F85" s="15"/>
    </row>
    <row r="86" spans="1:6" x14ac:dyDescent="0.3">
      <c r="A86" s="94">
        <v>84</v>
      </c>
      <c r="B86" s="15" t="s">
        <v>409</v>
      </c>
      <c r="C86" s="79" t="s">
        <v>1283</v>
      </c>
      <c r="D86" s="15" t="s">
        <v>1204</v>
      </c>
      <c r="E86" s="15" t="s">
        <v>1216</v>
      </c>
      <c r="F86" s="15"/>
    </row>
    <row r="87" spans="1:6" x14ac:dyDescent="0.3">
      <c r="A87" s="94">
        <v>85</v>
      </c>
      <c r="B87" s="15" t="s">
        <v>389</v>
      </c>
      <c r="C87" s="79" t="s">
        <v>1284</v>
      </c>
      <c r="D87" s="15"/>
      <c r="E87" s="15" t="s">
        <v>1216</v>
      </c>
      <c r="F87" s="15"/>
    </row>
    <row r="88" spans="1:6" x14ac:dyDescent="0.3">
      <c r="A88" s="94">
        <v>86</v>
      </c>
      <c r="B88" s="15" t="s">
        <v>409</v>
      </c>
      <c r="C88" s="79" t="s">
        <v>1285</v>
      </c>
      <c r="D88" s="15" t="s">
        <v>1228</v>
      </c>
      <c r="E88" s="15" t="s">
        <v>1216</v>
      </c>
      <c r="F88" s="15" t="s">
        <v>2041</v>
      </c>
    </row>
    <row r="89" spans="1:6" x14ac:dyDescent="0.3">
      <c r="A89" s="94">
        <v>87</v>
      </c>
      <c r="B89" s="15" t="s">
        <v>409</v>
      </c>
      <c r="C89" s="79" t="s">
        <v>1286</v>
      </c>
      <c r="D89" s="15" t="s">
        <v>1221</v>
      </c>
      <c r="E89" s="15" t="s">
        <v>1216</v>
      </c>
      <c r="F89" s="15"/>
    </row>
    <row r="90" spans="1:6" x14ac:dyDescent="0.3">
      <c r="A90" s="94">
        <v>88</v>
      </c>
      <c r="B90" s="15" t="s">
        <v>409</v>
      </c>
      <c r="C90" s="79" t="s">
        <v>1287</v>
      </c>
      <c r="D90" s="15" t="s">
        <v>1221</v>
      </c>
      <c r="E90" s="15" t="s">
        <v>1216</v>
      </c>
      <c r="F90" s="15"/>
    </row>
    <row r="91" spans="1:6" x14ac:dyDescent="0.3">
      <c r="A91" s="94">
        <v>89</v>
      </c>
      <c r="B91" s="15" t="s">
        <v>389</v>
      </c>
      <c r="C91" s="79" t="s">
        <v>1288</v>
      </c>
      <c r="D91" s="15" t="s">
        <v>1206</v>
      </c>
      <c r="E91" s="15"/>
      <c r="F91" s="15"/>
    </row>
    <row r="92" spans="1:6" x14ac:dyDescent="0.3">
      <c r="A92" s="94">
        <v>90</v>
      </c>
      <c r="B92" s="15" t="s">
        <v>389</v>
      </c>
      <c r="C92" s="79" t="s">
        <v>401</v>
      </c>
      <c r="D92" s="15" t="s">
        <v>1206</v>
      </c>
      <c r="E92" s="15"/>
      <c r="F92" s="15"/>
    </row>
    <row r="93" spans="1:6" x14ac:dyDescent="0.3">
      <c r="A93" s="94">
        <v>91</v>
      </c>
      <c r="B93" s="15" t="s">
        <v>389</v>
      </c>
      <c r="C93" s="79" t="s">
        <v>1289</v>
      </c>
      <c r="D93" s="15" t="s">
        <v>1204</v>
      </c>
      <c r="E93" s="15"/>
      <c r="F93" s="15"/>
    </row>
    <row r="94" spans="1:6" x14ac:dyDescent="0.3">
      <c r="A94" s="94">
        <v>92</v>
      </c>
      <c r="B94" s="15" t="s">
        <v>389</v>
      </c>
      <c r="C94" s="79" t="s">
        <v>1290</v>
      </c>
      <c r="D94" s="15" t="s">
        <v>1204</v>
      </c>
      <c r="E94" s="15" t="s">
        <v>1216</v>
      </c>
      <c r="F94" s="15"/>
    </row>
    <row r="95" spans="1:6" x14ac:dyDescent="0.3">
      <c r="A95" s="94">
        <v>93</v>
      </c>
      <c r="B95" s="15" t="s">
        <v>389</v>
      </c>
      <c r="C95" s="79" t="s">
        <v>1291</v>
      </c>
      <c r="D95" s="15"/>
      <c r="E95" s="15" t="s">
        <v>1216</v>
      </c>
      <c r="F95" s="15" t="s">
        <v>2041</v>
      </c>
    </row>
    <row r="96" spans="1:6" x14ac:dyDescent="0.3">
      <c r="A96" s="94">
        <v>94</v>
      </c>
      <c r="B96" s="15" t="s">
        <v>389</v>
      </c>
      <c r="C96" s="79" t="s">
        <v>1292</v>
      </c>
      <c r="D96" s="15" t="s">
        <v>1206</v>
      </c>
      <c r="E96" s="15"/>
      <c r="F96" s="15"/>
    </row>
    <row r="97" spans="1:6" x14ac:dyDescent="0.3">
      <c r="A97" s="94">
        <v>95</v>
      </c>
      <c r="B97" s="15" t="s">
        <v>389</v>
      </c>
      <c r="C97" s="79" t="s">
        <v>1293</v>
      </c>
      <c r="D97" s="15" t="s">
        <v>1206</v>
      </c>
      <c r="E97" s="15"/>
      <c r="F97" s="15"/>
    </row>
    <row r="98" spans="1:6" x14ac:dyDescent="0.3">
      <c r="A98" s="94">
        <v>96</v>
      </c>
      <c r="B98" s="15" t="s">
        <v>389</v>
      </c>
      <c r="C98" s="79" t="s">
        <v>1294</v>
      </c>
      <c r="D98" s="15"/>
      <c r="E98" s="15"/>
      <c r="F98" s="15"/>
    </row>
    <row r="99" spans="1:6" x14ac:dyDescent="0.3">
      <c r="A99" s="94">
        <v>97</v>
      </c>
      <c r="B99" s="15" t="s">
        <v>389</v>
      </c>
      <c r="C99" s="79" t="s">
        <v>1295</v>
      </c>
      <c r="D99" s="15"/>
      <c r="E99" s="15"/>
      <c r="F99" s="15"/>
    </row>
    <row r="100" spans="1:6" x14ac:dyDescent="0.3">
      <c r="A100" s="94">
        <v>98</v>
      </c>
      <c r="B100" s="15" t="s">
        <v>389</v>
      </c>
      <c r="C100" s="79" t="s">
        <v>402</v>
      </c>
      <c r="D100" s="15" t="s">
        <v>1206</v>
      </c>
      <c r="E100" s="15"/>
      <c r="F100" s="15"/>
    </row>
    <row r="101" spans="1:6" x14ac:dyDescent="0.3">
      <c r="A101" s="94">
        <v>99</v>
      </c>
      <c r="B101" s="15" t="s">
        <v>389</v>
      </c>
      <c r="C101" s="79" t="s">
        <v>1296</v>
      </c>
      <c r="D101" s="15"/>
      <c r="E101" s="15"/>
      <c r="F101" s="15" t="s">
        <v>2041</v>
      </c>
    </row>
    <row r="102" spans="1:6" x14ac:dyDescent="0.3">
      <c r="A102" s="94">
        <v>100</v>
      </c>
      <c r="B102" s="15" t="s">
        <v>389</v>
      </c>
      <c r="C102" s="79" t="s">
        <v>403</v>
      </c>
      <c r="D102" s="15" t="s">
        <v>1209</v>
      </c>
      <c r="E102" s="15"/>
      <c r="F102" s="15"/>
    </row>
    <row r="103" spans="1:6" x14ac:dyDescent="0.3">
      <c r="A103" s="94">
        <v>101</v>
      </c>
      <c r="B103" s="15" t="s">
        <v>389</v>
      </c>
      <c r="C103" s="79" t="s">
        <v>1297</v>
      </c>
      <c r="D103" s="15"/>
      <c r="E103" s="15"/>
      <c r="F103" s="15" t="s">
        <v>2041</v>
      </c>
    </row>
    <row r="104" spans="1:6" x14ac:dyDescent="0.3">
      <c r="A104" s="94">
        <v>102</v>
      </c>
      <c r="B104" s="15" t="s">
        <v>409</v>
      </c>
      <c r="C104" s="79" t="s">
        <v>1298</v>
      </c>
      <c r="D104" s="15" t="s">
        <v>1206</v>
      </c>
      <c r="E104" s="15" t="s">
        <v>1216</v>
      </c>
      <c r="F104" s="15"/>
    </row>
    <row r="105" spans="1:6" x14ac:dyDescent="0.3">
      <c r="A105" s="94">
        <v>103</v>
      </c>
      <c r="B105" s="15" t="s">
        <v>409</v>
      </c>
      <c r="C105" s="79" t="s">
        <v>1299</v>
      </c>
      <c r="D105" s="15"/>
      <c r="E105" s="15"/>
      <c r="F105" s="15"/>
    </row>
    <row r="106" spans="1:6" x14ac:dyDescent="0.3">
      <c r="A106" s="94">
        <v>104</v>
      </c>
      <c r="B106" s="15" t="s">
        <v>409</v>
      </c>
      <c r="C106" s="79" t="s">
        <v>413</v>
      </c>
      <c r="D106" s="15" t="s">
        <v>1206</v>
      </c>
      <c r="E106" s="15" t="s">
        <v>1216</v>
      </c>
      <c r="F106" s="15"/>
    </row>
    <row r="107" spans="1:6" x14ac:dyDescent="0.3">
      <c r="A107" s="94">
        <v>105</v>
      </c>
      <c r="B107" s="15" t="s">
        <v>409</v>
      </c>
      <c r="C107" s="79" t="s">
        <v>414</v>
      </c>
      <c r="D107" s="15" t="s">
        <v>1209</v>
      </c>
      <c r="E107" s="15" t="s">
        <v>1216</v>
      </c>
      <c r="F107" s="15"/>
    </row>
    <row r="108" spans="1:6" x14ac:dyDescent="0.3">
      <c r="A108" s="94">
        <v>106</v>
      </c>
      <c r="B108" s="15" t="s">
        <v>389</v>
      </c>
      <c r="C108" s="79" t="s">
        <v>404</v>
      </c>
      <c r="D108" s="15" t="s">
        <v>1221</v>
      </c>
      <c r="E108" s="15"/>
      <c r="F108" s="15"/>
    </row>
    <row r="109" spans="1:6" x14ac:dyDescent="0.3">
      <c r="A109" s="94">
        <v>107</v>
      </c>
      <c r="B109" s="15" t="s">
        <v>409</v>
      </c>
      <c r="C109" s="79" t="s">
        <v>1300</v>
      </c>
      <c r="D109" s="15" t="s">
        <v>1206</v>
      </c>
      <c r="E109" s="15" t="s">
        <v>1216</v>
      </c>
      <c r="F109" s="15"/>
    </row>
    <row r="110" spans="1:6" x14ac:dyDescent="0.3">
      <c r="A110" s="94">
        <v>108</v>
      </c>
      <c r="B110" s="15" t="s">
        <v>389</v>
      </c>
      <c r="C110" s="79" t="s">
        <v>1301</v>
      </c>
      <c r="D110" s="15" t="s">
        <v>1268</v>
      </c>
      <c r="E110" s="15"/>
      <c r="F110" s="15"/>
    </row>
    <row r="111" spans="1:6" x14ac:dyDescent="0.3">
      <c r="A111" s="94">
        <v>109</v>
      </c>
      <c r="B111" s="15" t="s">
        <v>389</v>
      </c>
      <c r="C111" s="79" t="s">
        <v>1302</v>
      </c>
      <c r="D111" s="15"/>
      <c r="E111" s="15" t="s">
        <v>1216</v>
      </c>
      <c r="F111" s="15" t="s">
        <v>2041</v>
      </c>
    </row>
    <row r="112" spans="1:6" x14ac:dyDescent="0.3">
      <c r="A112" s="94">
        <v>110</v>
      </c>
      <c r="B112" s="15" t="s">
        <v>389</v>
      </c>
      <c r="C112" s="79" t="s">
        <v>1303</v>
      </c>
      <c r="D112" s="15"/>
      <c r="E112" s="15"/>
      <c r="F112" s="15" t="s">
        <v>2041</v>
      </c>
    </row>
    <row r="113" spans="1:6" x14ac:dyDescent="0.3">
      <c r="A113" s="94">
        <v>111</v>
      </c>
      <c r="B113" s="15" t="s">
        <v>389</v>
      </c>
      <c r="C113" s="79" t="s">
        <v>1304</v>
      </c>
      <c r="D113" s="15" t="s">
        <v>1215</v>
      </c>
      <c r="E113" s="15"/>
      <c r="F113" s="15"/>
    </row>
    <row r="114" spans="1:6" x14ac:dyDescent="0.3">
      <c r="A114" s="94">
        <v>112</v>
      </c>
      <c r="B114" s="15" t="s">
        <v>389</v>
      </c>
      <c r="C114" s="79" t="s">
        <v>1305</v>
      </c>
      <c r="D114" s="15" t="s">
        <v>1228</v>
      </c>
      <c r="E114" s="15"/>
      <c r="F114" s="15"/>
    </row>
    <row r="115" spans="1:6" x14ac:dyDescent="0.3">
      <c r="A115" s="94">
        <v>113</v>
      </c>
      <c r="B115" s="15" t="s">
        <v>389</v>
      </c>
      <c r="C115" s="79" t="s">
        <v>1306</v>
      </c>
      <c r="D115" s="15" t="s">
        <v>1228</v>
      </c>
      <c r="E115" s="15"/>
      <c r="F115" s="15"/>
    </row>
    <row r="116" spans="1:6" x14ac:dyDescent="0.3">
      <c r="A116" s="94">
        <v>114</v>
      </c>
      <c r="B116" s="15" t="s">
        <v>389</v>
      </c>
      <c r="C116" s="79" t="s">
        <v>1307</v>
      </c>
      <c r="D116" s="15"/>
      <c r="E116" s="15"/>
      <c r="F116" s="15" t="s">
        <v>2041</v>
      </c>
    </row>
    <row r="117" spans="1:6" x14ac:dyDescent="0.3">
      <c r="A117" s="94">
        <v>115</v>
      </c>
      <c r="B117" s="15" t="s">
        <v>389</v>
      </c>
      <c r="C117" s="79" t="s">
        <v>1308</v>
      </c>
      <c r="D117" s="15"/>
      <c r="E117" s="15"/>
      <c r="F117" s="15" t="s">
        <v>2041</v>
      </c>
    </row>
    <row r="118" spans="1:6" x14ac:dyDescent="0.3">
      <c r="A118" s="94">
        <v>116</v>
      </c>
      <c r="B118" s="15" t="s">
        <v>389</v>
      </c>
      <c r="C118" s="79" t="s">
        <v>1309</v>
      </c>
      <c r="D118" s="15" t="s">
        <v>1215</v>
      </c>
      <c r="E118" s="15"/>
      <c r="F118" s="15"/>
    </row>
    <row r="119" spans="1:6" x14ac:dyDescent="0.3">
      <c r="A119" s="94">
        <v>117</v>
      </c>
      <c r="B119" s="15" t="s">
        <v>389</v>
      </c>
      <c r="C119" s="79" t="s">
        <v>1310</v>
      </c>
      <c r="D119" s="15" t="s">
        <v>1311</v>
      </c>
      <c r="E119" s="15"/>
      <c r="F119" s="15"/>
    </row>
    <row r="120" spans="1:6" x14ac:dyDescent="0.3">
      <c r="A120" s="94">
        <v>118</v>
      </c>
      <c r="B120" s="15" t="s">
        <v>389</v>
      </c>
      <c r="C120" s="79" t="s">
        <v>1312</v>
      </c>
      <c r="D120" s="15" t="s">
        <v>1228</v>
      </c>
      <c r="E120" s="15" t="s">
        <v>1216</v>
      </c>
      <c r="F120" s="15"/>
    </row>
    <row r="121" spans="1:6" x14ac:dyDescent="0.3">
      <c r="A121" s="94">
        <v>119</v>
      </c>
      <c r="B121" s="15" t="s">
        <v>389</v>
      </c>
      <c r="C121" s="79" t="s">
        <v>1313</v>
      </c>
      <c r="D121" s="15"/>
      <c r="E121" s="15"/>
      <c r="F121" s="15" t="s">
        <v>2041</v>
      </c>
    </row>
    <row r="122" spans="1:6" x14ac:dyDescent="0.3">
      <c r="A122" s="94">
        <v>120</v>
      </c>
      <c r="B122" s="15" t="s">
        <v>389</v>
      </c>
      <c r="C122" s="79" t="s">
        <v>1314</v>
      </c>
      <c r="D122" s="15" t="s">
        <v>1206</v>
      </c>
      <c r="E122" s="15"/>
      <c r="F122" s="15"/>
    </row>
    <row r="123" spans="1:6" x14ac:dyDescent="0.3">
      <c r="A123" s="94">
        <v>121</v>
      </c>
      <c r="B123" s="15" t="s">
        <v>389</v>
      </c>
      <c r="C123" s="79" t="s">
        <v>1315</v>
      </c>
      <c r="D123" s="15"/>
      <c r="E123" s="15" t="s">
        <v>1216</v>
      </c>
      <c r="F123" s="15" t="s">
        <v>2041</v>
      </c>
    </row>
    <row r="124" spans="1:6" x14ac:dyDescent="0.3">
      <c r="A124" s="94">
        <v>122</v>
      </c>
      <c r="B124" s="15" t="s">
        <v>389</v>
      </c>
      <c r="C124" s="79" t="s">
        <v>405</v>
      </c>
      <c r="D124" s="15" t="s">
        <v>1204</v>
      </c>
      <c r="E124" s="15"/>
      <c r="F124" s="15"/>
    </row>
    <row r="125" spans="1:6" x14ac:dyDescent="0.3">
      <c r="A125" s="94">
        <v>123</v>
      </c>
      <c r="B125" s="15" t="s">
        <v>389</v>
      </c>
      <c r="C125" s="79" t="s">
        <v>1316</v>
      </c>
      <c r="D125" s="15" t="s">
        <v>1228</v>
      </c>
      <c r="E125" s="15"/>
      <c r="F125" s="15"/>
    </row>
    <row r="126" spans="1:6" x14ac:dyDescent="0.3">
      <c r="A126" s="94">
        <v>124</v>
      </c>
      <c r="B126" s="15" t="s">
        <v>389</v>
      </c>
      <c r="C126" s="79" t="s">
        <v>406</v>
      </c>
      <c r="D126" s="15" t="s">
        <v>1206</v>
      </c>
      <c r="E126" s="15"/>
      <c r="F126" s="15"/>
    </row>
    <row r="127" spans="1:6" x14ac:dyDescent="0.3">
      <c r="A127" s="94">
        <v>125</v>
      </c>
      <c r="B127" s="15" t="s">
        <v>389</v>
      </c>
      <c r="C127" s="79" t="s">
        <v>1317</v>
      </c>
      <c r="D127" s="15"/>
      <c r="E127" s="15"/>
      <c r="F127" s="15" t="s">
        <v>2041</v>
      </c>
    </row>
    <row r="128" spans="1:6" x14ac:dyDescent="0.3">
      <c r="A128" s="94">
        <v>126</v>
      </c>
      <c r="B128" s="15" t="s">
        <v>389</v>
      </c>
      <c r="C128" s="79" t="s">
        <v>1318</v>
      </c>
      <c r="D128" s="15"/>
      <c r="E128" s="15"/>
      <c r="F128" s="15" t="s">
        <v>2041</v>
      </c>
    </row>
    <row r="129" spans="1:6" x14ac:dyDescent="0.3">
      <c r="A129" s="94">
        <v>127</v>
      </c>
      <c r="B129" s="15" t="s">
        <v>409</v>
      </c>
      <c r="C129" s="79" t="s">
        <v>1319</v>
      </c>
      <c r="D129" s="15"/>
      <c r="E129" s="15" t="s">
        <v>1216</v>
      </c>
      <c r="F129" s="15" t="s">
        <v>2041</v>
      </c>
    </row>
    <row r="130" spans="1:6" x14ac:dyDescent="0.3">
      <c r="A130" s="94">
        <v>128</v>
      </c>
      <c r="B130" s="15" t="s">
        <v>389</v>
      </c>
      <c r="C130" s="79" t="s">
        <v>407</v>
      </c>
      <c r="D130" s="15" t="s">
        <v>1206</v>
      </c>
      <c r="E130" s="15"/>
      <c r="F130" s="15"/>
    </row>
    <row r="131" spans="1:6" x14ac:dyDescent="0.3">
      <c r="A131" s="94">
        <v>129</v>
      </c>
      <c r="B131" s="15" t="s">
        <v>389</v>
      </c>
      <c r="C131" s="79" t="s">
        <v>1320</v>
      </c>
      <c r="D131" s="15"/>
      <c r="E131" s="15"/>
      <c r="F131" s="15" t="s">
        <v>2041</v>
      </c>
    </row>
    <row r="132" spans="1:6" x14ac:dyDescent="0.3">
      <c r="A132" s="94">
        <v>130</v>
      </c>
      <c r="B132" s="15" t="s">
        <v>459</v>
      </c>
      <c r="C132" s="79" t="s">
        <v>1321</v>
      </c>
      <c r="D132" s="15"/>
      <c r="E132" s="15"/>
      <c r="F132" s="15"/>
    </row>
    <row r="133" spans="1:6" x14ac:dyDescent="0.3">
      <c r="A133" s="94">
        <v>131</v>
      </c>
      <c r="B133" s="15" t="s">
        <v>459</v>
      </c>
      <c r="C133" s="79" t="s">
        <v>1322</v>
      </c>
      <c r="D133" s="15"/>
      <c r="E133" s="15"/>
      <c r="F133" s="15"/>
    </row>
    <row r="134" spans="1:6" x14ac:dyDescent="0.3">
      <c r="A134" s="94">
        <v>132</v>
      </c>
      <c r="B134" s="15" t="s">
        <v>459</v>
      </c>
      <c r="C134" s="79" t="s">
        <v>1323</v>
      </c>
      <c r="D134" s="15"/>
      <c r="E134" s="15"/>
      <c r="F134" s="15"/>
    </row>
    <row r="135" spans="1:6" x14ac:dyDescent="0.3">
      <c r="A135" s="94">
        <v>133</v>
      </c>
      <c r="B135" s="15" t="s">
        <v>459</v>
      </c>
      <c r="C135" s="88" t="s">
        <v>1324</v>
      </c>
      <c r="D135" s="15"/>
      <c r="E135" s="15"/>
      <c r="F135" s="15"/>
    </row>
    <row r="136" spans="1:6" x14ac:dyDescent="0.3">
      <c r="A136" s="94">
        <v>134</v>
      </c>
      <c r="B136" s="15" t="s">
        <v>459</v>
      </c>
      <c r="C136" s="88" t="s">
        <v>1325</v>
      </c>
      <c r="D136" s="15"/>
      <c r="E136" s="15"/>
      <c r="F136" s="15"/>
    </row>
    <row r="137" spans="1:6" x14ac:dyDescent="0.3">
      <c r="A137" s="94">
        <v>135</v>
      </c>
      <c r="B137" s="15" t="s">
        <v>459</v>
      </c>
      <c r="C137" s="79" t="s">
        <v>1326</v>
      </c>
      <c r="D137" s="15"/>
      <c r="E137" s="15"/>
      <c r="F137" s="15"/>
    </row>
    <row r="138" spans="1:6" x14ac:dyDescent="0.3">
      <c r="A138" s="94">
        <v>136</v>
      </c>
      <c r="B138" s="15" t="s">
        <v>459</v>
      </c>
      <c r="C138" s="88" t="s">
        <v>1327</v>
      </c>
      <c r="D138" s="15"/>
      <c r="E138" s="15"/>
      <c r="F138" s="15"/>
    </row>
    <row r="139" spans="1:6" x14ac:dyDescent="0.3">
      <c r="A139" s="94">
        <v>137</v>
      </c>
      <c r="B139" s="15" t="s">
        <v>459</v>
      </c>
      <c r="C139" s="79" t="s">
        <v>1328</v>
      </c>
      <c r="D139" s="15"/>
      <c r="E139" s="15"/>
      <c r="F139" s="15"/>
    </row>
    <row r="140" spans="1:6" x14ac:dyDescent="0.3">
      <c r="A140" s="94">
        <v>138</v>
      </c>
      <c r="B140" s="15" t="s">
        <v>459</v>
      </c>
      <c r="C140" s="79" t="s">
        <v>1329</v>
      </c>
      <c r="D140" s="15"/>
      <c r="E140" s="15"/>
      <c r="F140" s="15"/>
    </row>
    <row r="141" spans="1:6" x14ac:dyDescent="0.3">
      <c r="A141" s="94">
        <v>139</v>
      </c>
      <c r="B141" s="15" t="s">
        <v>459</v>
      </c>
      <c r="C141" s="79" t="s">
        <v>1330</v>
      </c>
      <c r="D141" s="15"/>
      <c r="E141" s="15"/>
      <c r="F141" s="15"/>
    </row>
    <row r="142" spans="1:6" x14ac:dyDescent="0.3">
      <c r="A142" s="94">
        <v>140</v>
      </c>
      <c r="B142" s="15" t="s">
        <v>459</v>
      </c>
      <c r="C142" s="79" t="s">
        <v>1331</v>
      </c>
      <c r="D142" s="15"/>
      <c r="E142" s="15"/>
      <c r="F142" s="15"/>
    </row>
    <row r="143" spans="1:6" x14ac:dyDescent="0.3">
      <c r="A143" s="94">
        <v>141</v>
      </c>
      <c r="B143" s="15" t="s">
        <v>459</v>
      </c>
      <c r="C143" s="79" t="s">
        <v>1332</v>
      </c>
      <c r="D143" s="15"/>
      <c r="E143" s="15"/>
      <c r="F143" s="15"/>
    </row>
    <row r="144" spans="1:6" x14ac:dyDescent="0.3">
      <c r="A144" s="94">
        <v>142</v>
      </c>
      <c r="B144" s="15" t="s">
        <v>459</v>
      </c>
      <c r="C144" s="79" t="s">
        <v>1333</v>
      </c>
      <c r="D144" s="15"/>
      <c r="E144" s="15"/>
      <c r="F144" s="15"/>
    </row>
    <row r="145" spans="1:6" x14ac:dyDescent="0.3">
      <c r="A145" s="94">
        <v>143</v>
      </c>
      <c r="B145" s="15" t="s">
        <v>459</v>
      </c>
      <c r="C145" s="79" t="s">
        <v>1334</v>
      </c>
      <c r="D145" s="15"/>
      <c r="E145" s="15"/>
      <c r="F145" s="15"/>
    </row>
    <row r="146" spans="1:6" x14ac:dyDescent="0.3">
      <c r="A146" s="94">
        <v>144</v>
      </c>
      <c r="B146" s="15" t="s">
        <v>459</v>
      </c>
      <c r="C146" s="79" t="s">
        <v>1335</v>
      </c>
      <c r="D146" s="15"/>
      <c r="E146" s="15"/>
      <c r="F146" s="15"/>
    </row>
    <row r="147" spans="1:6" x14ac:dyDescent="0.3">
      <c r="A147" s="94">
        <v>145</v>
      </c>
      <c r="B147" s="15" t="s">
        <v>459</v>
      </c>
      <c r="C147" s="79" t="s">
        <v>1336</v>
      </c>
      <c r="D147" s="15"/>
      <c r="E147" s="15"/>
      <c r="F147" s="15"/>
    </row>
    <row r="148" spans="1:6" x14ac:dyDescent="0.3">
      <c r="A148" s="94">
        <v>146</v>
      </c>
      <c r="B148" s="15" t="s">
        <v>459</v>
      </c>
      <c r="C148" s="79" t="s">
        <v>1337</v>
      </c>
      <c r="D148" s="15"/>
      <c r="E148" s="15"/>
      <c r="F148" s="15"/>
    </row>
    <row r="149" spans="1:6" x14ac:dyDescent="0.3">
      <c r="A149" s="94">
        <v>147</v>
      </c>
      <c r="B149" s="15" t="s">
        <v>459</v>
      </c>
      <c r="C149" s="79" t="s">
        <v>1338</v>
      </c>
      <c r="D149" s="15"/>
      <c r="E149" s="15"/>
      <c r="F149" s="15"/>
    </row>
    <row r="150" spans="1:6" x14ac:dyDescent="0.3">
      <c r="A150" s="94">
        <v>148</v>
      </c>
      <c r="B150" s="15" t="s">
        <v>459</v>
      </c>
      <c r="C150" s="79" t="s">
        <v>1339</v>
      </c>
      <c r="D150" s="15"/>
      <c r="E150" s="15"/>
      <c r="F150" s="15"/>
    </row>
    <row r="151" spans="1:6" x14ac:dyDescent="0.3">
      <c r="A151" s="94">
        <v>149</v>
      </c>
      <c r="B151" s="15" t="s">
        <v>459</v>
      </c>
      <c r="C151" s="79" t="s">
        <v>1340</v>
      </c>
      <c r="D151" s="15"/>
      <c r="E151" s="15"/>
      <c r="F151" s="15"/>
    </row>
    <row r="152" spans="1:6" x14ac:dyDescent="0.3">
      <c r="A152" s="94">
        <v>150</v>
      </c>
      <c r="B152" s="15" t="s">
        <v>459</v>
      </c>
      <c r="C152" s="79" t="s">
        <v>1341</v>
      </c>
      <c r="D152" s="15"/>
      <c r="E152" s="15"/>
      <c r="F152" s="15"/>
    </row>
    <row r="153" spans="1:6" x14ac:dyDescent="0.3">
      <c r="A153" s="94">
        <v>151</v>
      </c>
      <c r="B153" s="15" t="s">
        <v>459</v>
      </c>
      <c r="C153" s="79" t="s">
        <v>1342</v>
      </c>
      <c r="D153" s="15"/>
      <c r="E153" s="15"/>
      <c r="F153" s="15"/>
    </row>
    <row r="154" spans="1:6" x14ac:dyDescent="0.3">
      <c r="A154" s="94">
        <v>152</v>
      </c>
      <c r="B154" s="15" t="s">
        <v>459</v>
      </c>
      <c r="C154" s="79" t="s">
        <v>1343</v>
      </c>
      <c r="D154" s="15"/>
      <c r="E154" s="15"/>
      <c r="F154" s="15"/>
    </row>
    <row r="155" spans="1:6" x14ac:dyDescent="0.3">
      <c r="A155" s="94">
        <v>153</v>
      </c>
      <c r="B155" s="15" t="s">
        <v>459</v>
      </c>
      <c r="C155" s="79" t="s">
        <v>1344</v>
      </c>
      <c r="D155" s="15"/>
      <c r="E155" s="15"/>
      <c r="F155" s="15"/>
    </row>
    <row r="156" spans="1:6" x14ac:dyDescent="0.3">
      <c r="A156" s="94">
        <v>154</v>
      </c>
      <c r="B156" s="15" t="s">
        <v>459</v>
      </c>
      <c r="C156" s="79" t="s">
        <v>1345</v>
      </c>
      <c r="D156" s="15"/>
      <c r="E156" s="15"/>
      <c r="F156" s="15"/>
    </row>
    <row r="157" spans="1:6" x14ac:dyDescent="0.3">
      <c r="A157" s="51"/>
      <c r="B157" s="51" t="s">
        <v>1346</v>
      </c>
      <c r="C157" s="51"/>
      <c r="D157" s="51"/>
      <c r="E157" s="51"/>
    </row>
    <row r="158" spans="1:6" x14ac:dyDescent="0.3">
      <c r="A158" s="51"/>
      <c r="B158" s="51"/>
      <c r="C158" s="51"/>
      <c r="D158" s="51"/>
      <c r="E158" s="51"/>
    </row>
    <row r="159" spans="1:6" x14ac:dyDescent="0.3">
      <c r="A159" s="51"/>
      <c r="B159" s="51"/>
      <c r="C159" s="51"/>
      <c r="D159" s="51"/>
      <c r="E159" s="51">
        <f>COUNTIF(E3:E156,"*C")</f>
        <v>45</v>
      </c>
    </row>
    <row r="160" spans="1:6" x14ac:dyDescent="0.3">
      <c r="A160" s="3">
        <v>158</v>
      </c>
      <c r="B160" s="4"/>
      <c r="C160" s="4"/>
      <c r="D160" s="4"/>
    </row>
    <row r="161" spans="1:4" x14ac:dyDescent="0.3">
      <c r="A161" s="3">
        <v>159</v>
      </c>
      <c r="B161" s="4"/>
      <c r="C161" s="4"/>
      <c r="D161" s="4"/>
    </row>
    <row r="162" spans="1:4" x14ac:dyDescent="0.3">
      <c r="A162" s="3">
        <v>160</v>
      </c>
      <c r="B162" s="4"/>
      <c r="C162" s="4"/>
      <c r="D162" s="4"/>
    </row>
    <row r="163" spans="1:4" x14ac:dyDescent="0.3">
      <c r="A163" s="3">
        <v>161</v>
      </c>
      <c r="B163" s="4"/>
      <c r="C163" s="4"/>
      <c r="D163" s="4"/>
    </row>
    <row r="164" spans="1:4" x14ac:dyDescent="0.3">
      <c r="A164" s="3">
        <v>162</v>
      </c>
      <c r="B164" s="4"/>
      <c r="C164" s="4"/>
      <c r="D164" s="4"/>
    </row>
    <row r="165" spans="1:4" x14ac:dyDescent="0.3">
      <c r="A165" s="3">
        <v>163</v>
      </c>
      <c r="B165" s="4"/>
      <c r="C165" s="4"/>
      <c r="D165" s="4"/>
    </row>
    <row r="166" spans="1:4" x14ac:dyDescent="0.3">
      <c r="A166" s="3">
        <v>164</v>
      </c>
      <c r="B166" s="4"/>
      <c r="C166" s="4"/>
      <c r="D166" s="4"/>
    </row>
    <row r="167" spans="1:4" x14ac:dyDescent="0.3">
      <c r="A167" s="3">
        <v>165</v>
      </c>
      <c r="B167" s="4"/>
      <c r="C167" s="4"/>
      <c r="D167" s="4"/>
    </row>
    <row r="168" spans="1:4" x14ac:dyDescent="0.3">
      <c r="A168" s="3">
        <v>166</v>
      </c>
      <c r="B168" s="4"/>
      <c r="C168" s="4"/>
      <c r="D168" s="4"/>
    </row>
    <row r="169" spans="1:4" x14ac:dyDescent="0.3">
      <c r="A169" s="3">
        <v>167</v>
      </c>
      <c r="B169" s="4"/>
      <c r="C169" s="4"/>
      <c r="D169" s="4"/>
    </row>
    <row r="170" spans="1:4" x14ac:dyDescent="0.3">
      <c r="A170" s="3">
        <v>168</v>
      </c>
      <c r="B170" s="4"/>
      <c r="C170" s="4"/>
      <c r="D170" s="4"/>
    </row>
    <row r="171" spans="1:4" x14ac:dyDescent="0.3">
      <c r="A171" s="3">
        <v>169</v>
      </c>
      <c r="B171" s="4"/>
      <c r="C171" s="4"/>
      <c r="D171" s="4"/>
    </row>
    <row r="172" spans="1:4" x14ac:dyDescent="0.3">
      <c r="A172" s="3">
        <v>170</v>
      </c>
      <c r="B172" s="4"/>
      <c r="C172" s="4"/>
      <c r="D172" s="4"/>
    </row>
    <row r="173" spans="1:4" x14ac:dyDescent="0.3">
      <c r="A173" s="3">
        <v>171</v>
      </c>
      <c r="B173" s="4"/>
      <c r="C173" s="4"/>
      <c r="D173" s="4"/>
    </row>
    <row r="174" spans="1:4" x14ac:dyDescent="0.3">
      <c r="A174" s="3">
        <v>172</v>
      </c>
      <c r="B174" s="4"/>
      <c r="C174" s="4"/>
      <c r="D174" s="4"/>
    </row>
    <row r="175" spans="1:4" x14ac:dyDescent="0.3">
      <c r="A175" s="3">
        <v>173</v>
      </c>
      <c r="B175" s="4"/>
      <c r="C175" s="4"/>
      <c r="D175" s="4"/>
    </row>
    <row r="176" spans="1:4" x14ac:dyDescent="0.3">
      <c r="A176" s="3">
        <v>174</v>
      </c>
      <c r="B176" s="4"/>
      <c r="C176" s="4"/>
      <c r="D176" s="4"/>
    </row>
    <row r="177" spans="1:4" x14ac:dyDescent="0.3">
      <c r="A177" s="3">
        <v>175</v>
      </c>
      <c r="B177" s="4"/>
      <c r="C177" s="4"/>
      <c r="D177" s="4"/>
    </row>
    <row r="178" spans="1:4" x14ac:dyDescent="0.3">
      <c r="A178" s="3">
        <v>176</v>
      </c>
      <c r="B178" s="4"/>
      <c r="C178" s="4"/>
      <c r="D178" s="4"/>
    </row>
    <row r="179" spans="1:4" x14ac:dyDescent="0.3">
      <c r="A179" s="3">
        <v>177</v>
      </c>
      <c r="B179" s="4"/>
      <c r="C179" s="4"/>
      <c r="D179" s="4"/>
    </row>
    <row r="180" spans="1:4" x14ac:dyDescent="0.3">
      <c r="A180" s="3">
        <v>178</v>
      </c>
      <c r="B180" s="4"/>
      <c r="C180" s="4"/>
      <c r="D180" s="4"/>
    </row>
    <row r="181" spans="1:4" x14ac:dyDescent="0.3">
      <c r="A181" s="3">
        <v>179</v>
      </c>
      <c r="B181" s="4"/>
      <c r="C181" s="4"/>
      <c r="D181" s="4"/>
    </row>
    <row r="182" spans="1:4" x14ac:dyDescent="0.3">
      <c r="A182" s="3">
        <v>180</v>
      </c>
      <c r="B182" s="4"/>
      <c r="C182" s="4"/>
      <c r="D182" s="4"/>
    </row>
    <row r="183" spans="1:4" x14ac:dyDescent="0.3">
      <c r="A183" s="3">
        <v>181</v>
      </c>
      <c r="B183" s="4"/>
      <c r="C183" s="4"/>
      <c r="D183" s="4"/>
    </row>
    <row r="184" spans="1:4" x14ac:dyDescent="0.3">
      <c r="A184" s="3">
        <v>182</v>
      </c>
      <c r="B184" s="4"/>
      <c r="C184" s="4"/>
      <c r="D184" s="4"/>
    </row>
    <row r="185" spans="1:4" x14ac:dyDescent="0.3">
      <c r="A185" s="3">
        <v>183</v>
      </c>
      <c r="B185" s="4"/>
      <c r="C185" s="4"/>
      <c r="D185" s="4"/>
    </row>
    <row r="186" spans="1:4" x14ac:dyDescent="0.3">
      <c r="A186" s="3">
        <v>184</v>
      </c>
      <c r="B186" s="4"/>
      <c r="C186" s="4"/>
      <c r="D186" s="4"/>
    </row>
    <row r="187" spans="1:4" x14ac:dyDescent="0.3">
      <c r="A187" s="3">
        <v>185</v>
      </c>
      <c r="B187" s="4"/>
      <c r="C187" s="4"/>
      <c r="D187" s="4"/>
    </row>
    <row r="188" spans="1:4" x14ac:dyDescent="0.3">
      <c r="A188" s="3">
        <v>186</v>
      </c>
      <c r="B188" s="4"/>
      <c r="C188" s="4"/>
      <c r="D188" s="4"/>
    </row>
    <row r="189" spans="1:4" x14ac:dyDescent="0.3">
      <c r="A189" s="3">
        <v>187</v>
      </c>
      <c r="B189" s="4"/>
      <c r="C189" s="4"/>
      <c r="D189" s="4"/>
    </row>
    <row r="190" spans="1:4" x14ac:dyDescent="0.3">
      <c r="A190" s="3">
        <v>188</v>
      </c>
      <c r="B190" s="4"/>
      <c r="C190" s="4"/>
      <c r="D190" s="4"/>
    </row>
    <row r="191" spans="1:4" x14ac:dyDescent="0.3">
      <c r="A191" s="3">
        <v>189</v>
      </c>
      <c r="B191" s="4"/>
      <c r="C191" s="4"/>
      <c r="D191" s="4"/>
    </row>
    <row r="192" spans="1:4" x14ac:dyDescent="0.3">
      <c r="A192" s="3">
        <v>190</v>
      </c>
      <c r="B192" s="4"/>
      <c r="C192" s="4"/>
      <c r="D192" s="4"/>
    </row>
    <row r="193" spans="1:4" x14ac:dyDescent="0.3">
      <c r="A193" s="3">
        <v>191</v>
      </c>
      <c r="B193" s="4"/>
      <c r="C193" s="4"/>
      <c r="D193" s="4"/>
    </row>
    <row r="194" spans="1:4" x14ac:dyDescent="0.3">
      <c r="A194" s="3">
        <v>192</v>
      </c>
      <c r="B194" s="4"/>
      <c r="C194" s="4"/>
      <c r="D194" s="4"/>
    </row>
    <row r="195" spans="1:4" x14ac:dyDescent="0.3">
      <c r="A195" s="3">
        <v>193</v>
      </c>
      <c r="B195" s="4"/>
      <c r="C195" s="4"/>
      <c r="D195" s="4"/>
    </row>
    <row r="196" spans="1:4" x14ac:dyDescent="0.3">
      <c r="A196" s="3">
        <v>194</v>
      </c>
      <c r="B196" s="4"/>
      <c r="C196" s="4"/>
      <c r="D196" s="4"/>
    </row>
    <row r="197" spans="1:4" x14ac:dyDescent="0.3">
      <c r="A197" s="3">
        <v>195</v>
      </c>
      <c r="B197" s="4"/>
      <c r="C197" s="4"/>
      <c r="D197" s="4"/>
    </row>
    <row r="198" spans="1:4" x14ac:dyDescent="0.3">
      <c r="A198" s="3">
        <v>196</v>
      </c>
      <c r="B198" s="4"/>
      <c r="C198" s="4"/>
      <c r="D198" s="4"/>
    </row>
    <row r="199" spans="1:4" x14ac:dyDescent="0.3">
      <c r="A199" s="3">
        <v>197</v>
      </c>
      <c r="B199" s="4"/>
      <c r="C199" s="4"/>
      <c r="D199" s="4"/>
    </row>
    <row r="200" spans="1:4" x14ac:dyDescent="0.3">
      <c r="A200" s="3">
        <v>198</v>
      </c>
      <c r="B200" s="4"/>
      <c r="C200" s="4"/>
      <c r="D200" s="4"/>
    </row>
    <row r="201" spans="1:4" x14ac:dyDescent="0.3">
      <c r="A201" s="3">
        <v>199</v>
      </c>
      <c r="B201" s="4"/>
      <c r="C201" s="4"/>
      <c r="D201" s="4"/>
    </row>
    <row r="202" spans="1:4" x14ac:dyDescent="0.3">
      <c r="A202" s="3">
        <v>200</v>
      </c>
      <c r="B202" s="4"/>
      <c r="C202" s="4"/>
      <c r="D202" s="4"/>
    </row>
    <row r="203" spans="1:4" x14ac:dyDescent="0.3">
      <c r="A203" s="3">
        <v>201</v>
      </c>
      <c r="B203" s="4"/>
      <c r="C203" s="4"/>
      <c r="D203" s="4"/>
    </row>
    <row r="204" spans="1:4" x14ac:dyDescent="0.3">
      <c r="A204" s="3">
        <v>202</v>
      </c>
      <c r="B204" s="4"/>
      <c r="C204" s="4"/>
      <c r="D204" s="4"/>
    </row>
    <row r="205" spans="1:4" x14ac:dyDescent="0.3">
      <c r="A205" s="3">
        <v>203</v>
      </c>
      <c r="B205" s="4"/>
      <c r="C205" s="4"/>
      <c r="D205" s="4"/>
    </row>
    <row r="206" spans="1:4" x14ac:dyDescent="0.3">
      <c r="A206" s="3">
        <v>204</v>
      </c>
      <c r="B206" s="4"/>
      <c r="C206" s="6"/>
      <c r="D206" s="4"/>
    </row>
    <row r="207" spans="1:4" x14ac:dyDescent="0.3">
      <c r="A207" s="3">
        <v>205</v>
      </c>
      <c r="B207" s="4"/>
      <c r="C207" s="4"/>
      <c r="D207" s="4"/>
    </row>
    <row r="208" spans="1:4" x14ac:dyDescent="0.3">
      <c r="A208" s="3">
        <v>206</v>
      </c>
      <c r="B208" s="4"/>
      <c r="C208" s="4"/>
      <c r="D208" s="4"/>
    </row>
    <row r="209" spans="1:4" x14ac:dyDescent="0.3">
      <c r="A209" s="3">
        <v>207</v>
      </c>
      <c r="B209" s="4"/>
      <c r="C209" s="4"/>
      <c r="D209" s="4"/>
    </row>
    <row r="210" spans="1:4" x14ac:dyDescent="0.3">
      <c r="A210" s="3">
        <v>208</v>
      </c>
      <c r="B210" s="4"/>
      <c r="C210" s="4"/>
      <c r="D210" s="4"/>
    </row>
    <row r="211" spans="1:4" x14ac:dyDescent="0.3">
      <c r="A211" s="3">
        <v>209</v>
      </c>
      <c r="B211" s="4"/>
      <c r="C211" s="4"/>
      <c r="D211" s="4"/>
    </row>
    <row r="212" spans="1:4" x14ac:dyDescent="0.3">
      <c r="A212" s="3">
        <v>210</v>
      </c>
      <c r="B212" s="4"/>
      <c r="C212" s="4"/>
      <c r="D212" s="4"/>
    </row>
    <row r="213" spans="1:4" x14ac:dyDescent="0.3">
      <c r="A213" s="3">
        <v>211</v>
      </c>
      <c r="B213" s="4"/>
      <c r="C213" s="4"/>
      <c r="D213" s="4"/>
    </row>
    <row r="214" spans="1:4" x14ac:dyDescent="0.3">
      <c r="A214" s="3">
        <v>212</v>
      </c>
      <c r="B214" s="4"/>
      <c r="C214" s="4"/>
      <c r="D214" s="4"/>
    </row>
    <row r="215" spans="1:4" x14ac:dyDescent="0.3">
      <c r="A215" s="3">
        <v>213</v>
      </c>
      <c r="B215" s="4"/>
      <c r="C215" s="4"/>
      <c r="D215" s="4"/>
    </row>
    <row r="216" spans="1:4" x14ac:dyDescent="0.3">
      <c r="A216" s="3">
        <v>214</v>
      </c>
      <c r="B216" s="4"/>
      <c r="C216" s="4"/>
      <c r="D216" s="4"/>
    </row>
    <row r="217" spans="1:4" x14ac:dyDescent="0.3">
      <c r="A217" s="3">
        <v>215</v>
      </c>
      <c r="B217" s="4"/>
      <c r="C217" s="4"/>
      <c r="D217" s="4"/>
    </row>
    <row r="218" spans="1:4" x14ac:dyDescent="0.3">
      <c r="A218" s="3">
        <v>216</v>
      </c>
      <c r="B218" s="4"/>
      <c r="C218" s="4"/>
      <c r="D218" s="4"/>
    </row>
    <row r="219" spans="1:4" x14ac:dyDescent="0.3">
      <c r="A219" s="3">
        <v>217</v>
      </c>
      <c r="B219" s="4"/>
      <c r="C219" s="4"/>
      <c r="D219" s="4"/>
    </row>
    <row r="220" spans="1:4" x14ac:dyDescent="0.3">
      <c r="A220" s="3">
        <v>218</v>
      </c>
      <c r="B220" s="4"/>
      <c r="C220" s="4"/>
      <c r="D220" s="4"/>
    </row>
    <row r="221" spans="1:4" x14ac:dyDescent="0.3">
      <c r="A221" s="3">
        <v>219</v>
      </c>
      <c r="B221" s="4"/>
      <c r="C221" s="4"/>
      <c r="D221" s="4"/>
    </row>
    <row r="222" spans="1:4" x14ac:dyDescent="0.3">
      <c r="A222" s="3">
        <v>220</v>
      </c>
      <c r="B222" s="4"/>
      <c r="C222" s="4"/>
      <c r="D222" s="4"/>
    </row>
    <row r="223" spans="1:4" x14ac:dyDescent="0.3">
      <c r="A223" s="3">
        <v>221</v>
      </c>
      <c r="B223" s="4"/>
      <c r="C223" s="4"/>
      <c r="D223" s="4"/>
    </row>
    <row r="224" spans="1:4" x14ac:dyDescent="0.3">
      <c r="A224" s="3">
        <v>222</v>
      </c>
      <c r="B224" s="4"/>
      <c r="C224" s="4"/>
      <c r="D224" s="4"/>
    </row>
    <row r="225" spans="1:4" x14ac:dyDescent="0.3">
      <c r="A225" s="3">
        <v>223</v>
      </c>
      <c r="B225" s="4"/>
      <c r="C225" s="4"/>
      <c r="D225" s="4"/>
    </row>
    <row r="226" spans="1:4" x14ac:dyDescent="0.3">
      <c r="A226" s="3">
        <v>224</v>
      </c>
      <c r="B226" s="4"/>
      <c r="C226" s="4"/>
      <c r="D226" s="4"/>
    </row>
    <row r="227" spans="1:4" x14ac:dyDescent="0.3">
      <c r="A227" s="3">
        <v>225</v>
      </c>
      <c r="B227" s="4"/>
      <c r="C227" s="4"/>
      <c r="D227" s="4"/>
    </row>
    <row r="228" spans="1:4" x14ac:dyDescent="0.3">
      <c r="A228" s="3">
        <v>226</v>
      </c>
      <c r="B228" s="4"/>
      <c r="C228" s="4"/>
      <c r="D228" s="4"/>
    </row>
    <row r="229" spans="1:4" x14ac:dyDescent="0.3">
      <c r="A229" s="3">
        <v>227</v>
      </c>
      <c r="B229" s="4"/>
      <c r="C229" s="4"/>
      <c r="D229" s="4"/>
    </row>
    <row r="230" spans="1:4" x14ac:dyDescent="0.3">
      <c r="A230" s="3">
        <v>228</v>
      </c>
      <c r="B230" s="4"/>
      <c r="C230" s="4"/>
      <c r="D230" s="4"/>
    </row>
    <row r="231" spans="1:4" x14ac:dyDescent="0.3">
      <c r="A231" s="3">
        <v>229</v>
      </c>
      <c r="B231" s="4"/>
      <c r="C231" s="4"/>
      <c r="D231" s="4"/>
    </row>
    <row r="232" spans="1:4" x14ac:dyDescent="0.3">
      <c r="A232" s="3">
        <v>230</v>
      </c>
      <c r="B232" s="4"/>
      <c r="C232" s="4"/>
      <c r="D232" s="4"/>
    </row>
    <row r="233" spans="1:4" x14ac:dyDescent="0.3">
      <c r="A233" s="3">
        <v>231</v>
      </c>
      <c r="B233" s="4"/>
      <c r="C233" s="4"/>
      <c r="D233" s="4"/>
    </row>
    <row r="234" spans="1:4" x14ac:dyDescent="0.3">
      <c r="A234" s="3">
        <v>232</v>
      </c>
      <c r="B234" s="4"/>
      <c r="C234" s="4"/>
      <c r="D234" s="4"/>
    </row>
    <row r="235" spans="1:4" x14ac:dyDescent="0.3">
      <c r="A235" s="3">
        <v>233</v>
      </c>
      <c r="B235" s="4"/>
      <c r="C235" s="4"/>
      <c r="D235" s="4"/>
    </row>
    <row r="236" spans="1:4" x14ac:dyDescent="0.3">
      <c r="A236" s="3">
        <v>234</v>
      </c>
      <c r="B236" s="4"/>
      <c r="C236" s="4"/>
      <c r="D236" s="4"/>
    </row>
    <row r="237" spans="1:4" x14ac:dyDescent="0.3">
      <c r="A237" s="3">
        <v>235</v>
      </c>
      <c r="B237" s="4"/>
      <c r="C237" s="4"/>
      <c r="D237" s="4"/>
    </row>
    <row r="238" spans="1:4" x14ac:dyDescent="0.3">
      <c r="A238" s="3">
        <v>236</v>
      </c>
      <c r="B238" s="4"/>
      <c r="C238" s="4"/>
      <c r="D238" s="4"/>
    </row>
    <row r="239" spans="1:4" x14ac:dyDescent="0.3">
      <c r="A239" s="3">
        <v>237</v>
      </c>
      <c r="B239" s="4"/>
      <c r="C239" s="4"/>
      <c r="D239" s="4"/>
    </row>
    <row r="240" spans="1:4" x14ac:dyDescent="0.3">
      <c r="A240" s="3">
        <v>238</v>
      </c>
      <c r="B240" s="4"/>
      <c r="C240" s="4"/>
      <c r="D240" s="4"/>
    </row>
    <row r="241" spans="1:4" x14ac:dyDescent="0.3">
      <c r="A241" s="3">
        <v>239</v>
      </c>
      <c r="B241" s="4"/>
      <c r="C241" s="4"/>
      <c r="D241" s="4"/>
    </row>
    <row r="242" spans="1:4" x14ac:dyDescent="0.3">
      <c r="A242" s="3">
        <v>240</v>
      </c>
      <c r="B242" s="4"/>
      <c r="C242" s="4"/>
      <c r="D242" s="4"/>
    </row>
    <row r="243" spans="1:4" x14ac:dyDescent="0.3">
      <c r="A243" s="3">
        <v>241</v>
      </c>
      <c r="B243" s="4"/>
      <c r="C243" s="4"/>
      <c r="D243" s="4"/>
    </row>
    <row r="244" spans="1:4" x14ac:dyDescent="0.3">
      <c r="A244" s="3">
        <v>242</v>
      </c>
      <c r="B244" s="4"/>
      <c r="C244" s="4"/>
      <c r="D244" s="4"/>
    </row>
    <row r="245" spans="1:4" x14ac:dyDescent="0.3">
      <c r="A245" s="3">
        <v>243</v>
      </c>
      <c r="B245" s="4"/>
      <c r="C245" s="4"/>
      <c r="D245" s="4"/>
    </row>
    <row r="246" spans="1:4" x14ac:dyDescent="0.3">
      <c r="A246" s="3">
        <v>244</v>
      </c>
      <c r="B246" s="4"/>
      <c r="C246" s="4"/>
      <c r="D246" s="4"/>
    </row>
    <row r="247" spans="1:4" x14ac:dyDescent="0.3">
      <c r="A247" s="3">
        <v>245</v>
      </c>
      <c r="B247" s="4"/>
      <c r="C247" s="4"/>
      <c r="D247" s="4"/>
    </row>
    <row r="248" spans="1:4" x14ac:dyDescent="0.3">
      <c r="A248" s="3">
        <v>246</v>
      </c>
      <c r="B248" s="4"/>
      <c r="C248" s="4"/>
      <c r="D248" s="4"/>
    </row>
    <row r="249" spans="1:4" x14ac:dyDescent="0.3">
      <c r="A249" s="3">
        <v>247</v>
      </c>
      <c r="B249" s="4"/>
      <c r="C249" s="4"/>
      <c r="D249" s="4"/>
    </row>
    <row r="250" spans="1:4" x14ac:dyDescent="0.3">
      <c r="A250" s="3">
        <v>248</v>
      </c>
      <c r="B250" s="4"/>
      <c r="C250" s="4"/>
      <c r="D250" s="4"/>
    </row>
    <row r="251" spans="1:4" x14ac:dyDescent="0.3">
      <c r="A251" s="3">
        <v>249</v>
      </c>
      <c r="B251" s="4"/>
      <c r="C251" s="4"/>
      <c r="D251" s="4"/>
    </row>
    <row r="252" spans="1:4" x14ac:dyDescent="0.3">
      <c r="A252" s="3">
        <v>250</v>
      </c>
      <c r="B252" s="4"/>
      <c r="C252" s="4"/>
      <c r="D252" s="4"/>
    </row>
    <row r="253" spans="1:4" x14ac:dyDescent="0.3">
      <c r="A253" s="3">
        <v>251</v>
      </c>
      <c r="B253" s="4"/>
      <c r="C253" s="4"/>
      <c r="D253" s="4"/>
    </row>
    <row r="254" spans="1:4" x14ac:dyDescent="0.3">
      <c r="A254" s="3">
        <v>252</v>
      </c>
      <c r="B254" s="4"/>
      <c r="C254" s="4"/>
      <c r="D254" s="4"/>
    </row>
    <row r="255" spans="1:4" x14ac:dyDescent="0.3">
      <c r="A255" s="3">
        <v>253</v>
      </c>
      <c r="B255" s="4"/>
      <c r="C255" s="4"/>
      <c r="D255" s="4"/>
    </row>
    <row r="256" spans="1:4" x14ac:dyDescent="0.3">
      <c r="A256" s="3">
        <v>254</v>
      </c>
      <c r="B256" s="4"/>
      <c r="C256" s="4"/>
      <c r="D256" s="4"/>
    </row>
    <row r="257" spans="1:4" x14ac:dyDescent="0.3">
      <c r="A257" s="3">
        <v>255</v>
      </c>
      <c r="B257" s="4"/>
      <c r="C257" s="4"/>
      <c r="D257" s="4"/>
    </row>
    <row r="258" spans="1:4" x14ac:dyDescent="0.3">
      <c r="A258" s="3">
        <v>256</v>
      </c>
      <c r="B258" s="4"/>
      <c r="C258" s="4"/>
      <c r="D258" s="4"/>
    </row>
    <row r="259" spans="1:4" x14ac:dyDescent="0.3">
      <c r="A259" s="3">
        <v>257</v>
      </c>
      <c r="B259" s="4"/>
      <c r="C259" s="4"/>
      <c r="D259" s="4"/>
    </row>
    <row r="260" spans="1:4" x14ac:dyDescent="0.3">
      <c r="A260" s="3">
        <v>258</v>
      </c>
      <c r="B260" s="4"/>
      <c r="C260" s="4"/>
      <c r="D260" s="4"/>
    </row>
    <row r="261" spans="1:4" x14ac:dyDescent="0.3">
      <c r="A261" s="3">
        <v>259</v>
      </c>
      <c r="B261" s="4"/>
      <c r="C261" s="4"/>
      <c r="D261" s="4"/>
    </row>
    <row r="262" spans="1:4" x14ac:dyDescent="0.3">
      <c r="A262" s="3">
        <v>260</v>
      </c>
      <c r="B262" s="7"/>
      <c r="C262" s="4"/>
      <c r="D262" s="4"/>
    </row>
    <row r="263" spans="1:4" x14ac:dyDescent="0.3">
      <c r="A263" s="3">
        <v>261</v>
      </c>
      <c r="B263" s="7"/>
      <c r="C263" s="4"/>
      <c r="D263" s="4"/>
    </row>
    <row r="264" spans="1:4" x14ac:dyDescent="0.3">
      <c r="A264" s="3">
        <v>262</v>
      </c>
      <c r="B264" s="7"/>
      <c r="C264" s="4"/>
      <c r="D264" s="4"/>
    </row>
    <row r="265" spans="1:4" x14ac:dyDescent="0.3">
      <c r="A265" s="3">
        <v>263</v>
      </c>
      <c r="B265" s="7"/>
      <c r="C265" s="4"/>
      <c r="D265" s="4"/>
    </row>
    <row r="266" spans="1:4" x14ac:dyDescent="0.3">
      <c r="A266" s="3">
        <v>264</v>
      </c>
      <c r="B266" s="7"/>
      <c r="C266" s="4"/>
      <c r="D266" s="4"/>
    </row>
    <row r="267" spans="1:4" x14ac:dyDescent="0.3">
      <c r="A267" s="3">
        <v>265</v>
      </c>
      <c r="B267" s="7"/>
      <c r="C267" s="4"/>
      <c r="D267" s="4"/>
    </row>
    <row r="268" spans="1:4" x14ac:dyDescent="0.3">
      <c r="A268" s="3">
        <v>266</v>
      </c>
      <c r="B268" s="7"/>
      <c r="C268" s="4"/>
      <c r="D268" s="4"/>
    </row>
    <row r="269" spans="1:4" x14ac:dyDescent="0.3">
      <c r="A269" s="3">
        <v>267</v>
      </c>
      <c r="B269" s="4"/>
      <c r="C269" s="4"/>
      <c r="D269" s="4"/>
    </row>
    <row r="270" spans="1:4" x14ac:dyDescent="0.3">
      <c r="A270" s="3">
        <v>268</v>
      </c>
      <c r="B270" s="7"/>
      <c r="C270" s="4"/>
      <c r="D270" s="4"/>
    </row>
    <row r="271" spans="1:4" x14ac:dyDescent="0.3">
      <c r="A271" s="3">
        <v>269</v>
      </c>
      <c r="B271" s="8"/>
      <c r="C271" s="8"/>
      <c r="D271" s="8"/>
    </row>
    <row r="272" spans="1:4" x14ac:dyDescent="0.3">
      <c r="A272" s="3">
        <v>270</v>
      </c>
      <c r="B272" s="8"/>
      <c r="C272" s="8"/>
      <c r="D272" s="8"/>
    </row>
    <row r="273" spans="1:5" x14ac:dyDescent="0.3">
      <c r="A273" s="3">
        <v>271</v>
      </c>
      <c r="B273" s="8"/>
      <c r="C273" s="8"/>
      <c r="D273" s="8"/>
    </row>
    <row r="274" spans="1:5" x14ac:dyDescent="0.3">
      <c r="A274" s="3">
        <v>272</v>
      </c>
      <c r="B274" s="8"/>
      <c r="C274" s="8"/>
      <c r="D274" s="8"/>
    </row>
    <row r="275" spans="1:5" x14ac:dyDescent="0.3">
      <c r="A275" s="3">
        <v>273</v>
      </c>
      <c r="B275" s="8"/>
      <c r="C275" s="8"/>
      <c r="D275" s="8"/>
    </row>
    <row r="276" spans="1:5" x14ac:dyDescent="0.3">
      <c r="A276" s="3">
        <v>274</v>
      </c>
      <c r="B276" s="7"/>
      <c r="C276" s="4"/>
      <c r="D276" s="4"/>
    </row>
    <row r="277" spans="1:5" x14ac:dyDescent="0.3">
      <c r="A277" s="3">
        <v>275</v>
      </c>
      <c r="B277" s="7"/>
      <c r="C277" s="4"/>
      <c r="D277" s="4"/>
    </row>
    <row r="278" spans="1:5" x14ac:dyDescent="0.3">
      <c r="A278" s="3">
        <v>276</v>
      </c>
      <c r="B278" s="7"/>
      <c r="C278" s="4"/>
      <c r="D278" s="4"/>
    </row>
    <row r="279" spans="1:5" x14ac:dyDescent="0.3">
      <c r="A279" s="3">
        <v>277</v>
      </c>
      <c r="B279" s="7"/>
      <c r="C279" s="4"/>
      <c r="D279" s="4"/>
    </row>
    <row r="280" spans="1:5" x14ac:dyDescent="0.3">
      <c r="A280" s="3">
        <v>278</v>
      </c>
      <c r="B280" s="9"/>
      <c r="C280" s="4"/>
      <c r="D280" s="4"/>
    </row>
    <row r="281" spans="1:5" x14ac:dyDescent="0.3">
      <c r="A281" s="3">
        <v>279</v>
      </c>
      <c r="B281" s="7"/>
      <c r="C281" s="4"/>
      <c r="D281" s="4"/>
    </row>
    <row r="282" spans="1:5" x14ac:dyDescent="0.3">
      <c r="A282" s="3">
        <v>280</v>
      </c>
      <c r="B282" s="8"/>
      <c r="C282" s="8"/>
      <c r="D282" s="8"/>
      <c r="E282" s="10"/>
    </row>
    <row r="283" spans="1:5" x14ac:dyDescent="0.3">
      <c r="A283" s="3">
        <v>281</v>
      </c>
      <c r="B283" s="8"/>
      <c r="C283" s="8"/>
      <c r="D283" s="8"/>
      <c r="E283" s="10"/>
    </row>
    <row r="284" spans="1:5" x14ac:dyDescent="0.3">
      <c r="A284" s="3">
        <v>282</v>
      </c>
      <c r="B284" s="8"/>
      <c r="C284" s="8"/>
      <c r="D284" s="8"/>
      <c r="E284" s="10"/>
    </row>
    <row r="285" spans="1:5" x14ac:dyDescent="0.3">
      <c r="A285" s="3">
        <v>283</v>
      </c>
      <c r="B285" s="8"/>
      <c r="C285" s="8"/>
      <c r="D285" s="8"/>
      <c r="E285" s="10"/>
    </row>
    <row r="286" spans="1:5" x14ac:dyDescent="0.3">
      <c r="A286" s="3">
        <v>284</v>
      </c>
      <c r="B286" s="8"/>
      <c r="C286" s="8"/>
      <c r="D286" s="8"/>
      <c r="E286" s="10"/>
    </row>
    <row r="287" spans="1:5" x14ac:dyDescent="0.3">
      <c r="A287" s="3">
        <v>285</v>
      </c>
      <c r="B287" s="8"/>
      <c r="C287" s="8"/>
      <c r="D287" s="8"/>
      <c r="E287" s="10"/>
    </row>
    <row r="288" spans="1:5" x14ac:dyDescent="0.3">
      <c r="A288" s="3">
        <v>286</v>
      </c>
      <c r="B288" s="8"/>
      <c r="C288" s="8"/>
      <c r="D288" s="8"/>
      <c r="E288" s="10"/>
    </row>
    <row r="289" spans="1:5" x14ac:dyDescent="0.3">
      <c r="A289" s="3">
        <v>287</v>
      </c>
      <c r="B289" s="8"/>
      <c r="C289" s="8"/>
      <c r="D289" s="8"/>
      <c r="E289" s="10"/>
    </row>
    <row r="290" spans="1:5" x14ac:dyDescent="0.3">
      <c r="A290" s="3">
        <v>288</v>
      </c>
      <c r="B290" s="8"/>
      <c r="C290" s="8"/>
      <c r="D290" s="8"/>
      <c r="E290" s="10"/>
    </row>
    <row r="291" spans="1:5" x14ac:dyDescent="0.3">
      <c r="A291" s="3">
        <v>289</v>
      </c>
      <c r="B291" s="8"/>
      <c r="C291" s="8"/>
      <c r="D291" s="8"/>
      <c r="E291" s="10"/>
    </row>
    <row r="292" spans="1:5" x14ac:dyDescent="0.3">
      <c r="A292" s="3">
        <v>290</v>
      </c>
      <c r="B292" s="8"/>
      <c r="C292" s="8"/>
      <c r="D292" s="8"/>
      <c r="E292" s="10"/>
    </row>
    <row r="293" spans="1:5" x14ac:dyDescent="0.3">
      <c r="A293" s="3">
        <v>291</v>
      </c>
      <c r="B293" s="8"/>
      <c r="C293" s="8"/>
      <c r="D293" s="8"/>
      <c r="E293" s="10"/>
    </row>
    <row r="294" spans="1:5" x14ac:dyDescent="0.3">
      <c r="A294" s="3">
        <v>292</v>
      </c>
      <c r="B294" s="8"/>
      <c r="C294" s="8"/>
      <c r="D294" s="8"/>
      <c r="E294" s="10"/>
    </row>
    <row r="295" spans="1:5" x14ac:dyDescent="0.3">
      <c r="A295" s="3">
        <v>293</v>
      </c>
      <c r="B295" s="8"/>
      <c r="C295" s="8"/>
      <c r="D295" s="8"/>
      <c r="E295" s="10"/>
    </row>
    <row r="296" spans="1:5" x14ac:dyDescent="0.3">
      <c r="A296" s="3">
        <v>294</v>
      </c>
      <c r="B296" s="11"/>
      <c r="D296" s="12"/>
    </row>
    <row r="297" spans="1:5" x14ac:dyDescent="0.3">
      <c r="A297" s="3">
        <v>295</v>
      </c>
      <c r="B297" s="8"/>
      <c r="C297" s="8"/>
      <c r="D297" s="8"/>
      <c r="E297" s="10"/>
    </row>
    <row r="298" spans="1:5" x14ac:dyDescent="0.3">
      <c r="A298" s="3">
        <v>296</v>
      </c>
      <c r="B298" s="8"/>
      <c r="C298" s="8"/>
      <c r="D298" s="8"/>
      <c r="E298" s="10"/>
    </row>
    <row r="299" spans="1:5" x14ac:dyDescent="0.3">
      <c r="A299" s="3">
        <v>297</v>
      </c>
      <c r="B299" s="8"/>
      <c r="C299" s="8"/>
      <c r="D299" s="8"/>
      <c r="E299" s="10"/>
    </row>
    <row r="300" spans="1:5" x14ac:dyDescent="0.3">
      <c r="A300" s="3">
        <v>298</v>
      </c>
      <c r="B300" s="8"/>
      <c r="C300" s="8"/>
      <c r="D300" s="8"/>
      <c r="E300" s="10"/>
    </row>
    <row r="301" spans="1:5" x14ac:dyDescent="0.3">
      <c r="A301" s="3">
        <v>299</v>
      </c>
      <c r="B301" s="8"/>
      <c r="C301" s="8"/>
      <c r="D301" s="8"/>
      <c r="E301" s="10"/>
    </row>
    <row r="302" spans="1:5" x14ac:dyDescent="0.3">
      <c r="A302" s="3">
        <v>300</v>
      </c>
      <c r="B302" s="8"/>
      <c r="C302" s="8"/>
      <c r="D302" s="8"/>
      <c r="E302" s="10"/>
    </row>
    <row r="303" spans="1:5" x14ac:dyDescent="0.3">
      <c r="A303" s="3">
        <v>301</v>
      </c>
      <c r="B303" s="8"/>
      <c r="C303" s="8"/>
      <c r="D303" s="8"/>
      <c r="E303" s="10"/>
    </row>
    <row r="304" spans="1:5" x14ac:dyDescent="0.3">
      <c r="A304" s="3">
        <v>302</v>
      </c>
      <c r="B304" s="8"/>
      <c r="C304" s="8"/>
      <c r="D304" s="8"/>
      <c r="E304" s="10"/>
    </row>
    <row r="305" spans="1:5" x14ac:dyDescent="0.3">
      <c r="A305" s="3">
        <v>303</v>
      </c>
      <c r="B305" s="8"/>
      <c r="C305" s="8"/>
      <c r="D305" s="8"/>
      <c r="E305" s="10"/>
    </row>
    <row r="306" spans="1:5" x14ac:dyDescent="0.3">
      <c r="A306" s="3">
        <v>304</v>
      </c>
      <c r="B306" s="8"/>
      <c r="C306" s="8"/>
      <c r="D306" s="8"/>
      <c r="E306" s="10"/>
    </row>
    <row r="307" spans="1:5" x14ac:dyDescent="0.3">
      <c r="A307" s="3">
        <v>305</v>
      </c>
      <c r="B307" s="8"/>
      <c r="C307" s="8"/>
      <c r="D307" s="8"/>
      <c r="E307" s="10"/>
    </row>
    <row r="308" spans="1:5" x14ac:dyDescent="0.3">
      <c r="A308" s="3">
        <v>306</v>
      </c>
      <c r="B308" s="8"/>
      <c r="C308" s="8"/>
      <c r="D308" s="8"/>
      <c r="E308" s="10"/>
    </row>
    <row r="309" spans="1:5" x14ac:dyDescent="0.3">
      <c r="A309" s="3">
        <v>307</v>
      </c>
      <c r="B309" s="8"/>
      <c r="C309" s="8"/>
      <c r="D309" s="8"/>
      <c r="E309" s="10"/>
    </row>
    <row r="310" spans="1:5" x14ac:dyDescent="0.3">
      <c r="A310" s="3">
        <v>308</v>
      </c>
      <c r="B310" s="8"/>
      <c r="C310" s="8"/>
      <c r="D310" s="8"/>
      <c r="E310" s="10"/>
    </row>
    <row r="311" spans="1:5" x14ac:dyDescent="0.3">
      <c r="A311" s="3">
        <v>309</v>
      </c>
      <c r="B311" s="8"/>
      <c r="C311" s="8"/>
      <c r="D311" s="8"/>
      <c r="E311" s="10"/>
    </row>
    <row r="312" spans="1:5" x14ac:dyDescent="0.3">
      <c r="A312" s="3">
        <v>310</v>
      </c>
      <c r="B312" s="8"/>
      <c r="C312" s="8"/>
      <c r="D312" s="8"/>
      <c r="E312" s="10"/>
    </row>
    <row r="313" spans="1:5" x14ac:dyDescent="0.3">
      <c r="A313" s="3">
        <v>311</v>
      </c>
      <c r="B313" s="8"/>
      <c r="C313" s="8"/>
      <c r="D313" s="8"/>
      <c r="E313" s="10"/>
    </row>
    <row r="314" spans="1:5" x14ac:dyDescent="0.3">
      <c r="A314" s="3">
        <v>312</v>
      </c>
      <c r="B314" s="8"/>
      <c r="C314" s="8"/>
      <c r="D314" s="8"/>
      <c r="E314" s="10"/>
    </row>
    <row r="315" spans="1:5" x14ac:dyDescent="0.3">
      <c r="A315" s="3">
        <v>313</v>
      </c>
      <c r="B315" s="8"/>
      <c r="C315" s="8"/>
      <c r="D315" s="8"/>
      <c r="E315" s="10"/>
    </row>
    <row r="316" spans="1:5" x14ac:dyDescent="0.3">
      <c r="A316" s="3">
        <v>314</v>
      </c>
      <c r="B316" s="8"/>
      <c r="C316" s="8"/>
      <c r="D316" s="8"/>
      <c r="E316" s="10"/>
    </row>
    <row r="317" spans="1:5" x14ac:dyDescent="0.3">
      <c r="A317" s="3">
        <v>315</v>
      </c>
      <c r="B317" s="8"/>
      <c r="C317" s="8"/>
      <c r="D317" s="8"/>
      <c r="E317" s="10"/>
    </row>
    <row r="318" spans="1:5" x14ac:dyDescent="0.3">
      <c r="A318" s="3">
        <v>316</v>
      </c>
      <c r="B318" s="8"/>
      <c r="C318" s="8"/>
      <c r="D318" s="8"/>
      <c r="E318" s="10"/>
    </row>
    <row r="319" spans="1:5" x14ac:dyDescent="0.3">
      <c r="A319" s="3">
        <v>317</v>
      </c>
      <c r="B319" s="8"/>
      <c r="C319" s="8"/>
      <c r="D319" s="8"/>
      <c r="E319" s="10"/>
    </row>
    <row r="320" spans="1:5" x14ac:dyDescent="0.3">
      <c r="A320" s="3">
        <v>318</v>
      </c>
      <c r="B320" s="8"/>
      <c r="C320" s="8"/>
      <c r="D320" s="8"/>
      <c r="E320" s="10"/>
    </row>
    <row r="321" spans="1:5" x14ac:dyDescent="0.3">
      <c r="A321" s="3">
        <v>319</v>
      </c>
      <c r="B321" s="8"/>
      <c r="C321" s="8"/>
      <c r="D321" s="8"/>
      <c r="E321" s="10"/>
    </row>
    <row r="322" spans="1:5" x14ac:dyDescent="0.3">
      <c r="A322" s="3">
        <v>320</v>
      </c>
      <c r="B322" s="8"/>
      <c r="C322" s="8"/>
      <c r="D322" s="8"/>
      <c r="E322" s="10"/>
    </row>
    <row r="323" spans="1:5" x14ac:dyDescent="0.3">
      <c r="A323" s="3">
        <v>321</v>
      </c>
      <c r="B323" s="8"/>
      <c r="C323" s="8"/>
      <c r="D323" s="8"/>
      <c r="E323" s="10"/>
    </row>
    <row r="324" spans="1:5" x14ac:dyDescent="0.3">
      <c r="A324" s="3">
        <v>322</v>
      </c>
      <c r="B324" s="8"/>
      <c r="C324" s="8"/>
      <c r="D324" s="8"/>
      <c r="E324" s="10"/>
    </row>
    <row r="325" spans="1:5" x14ac:dyDescent="0.3">
      <c r="A325" s="3">
        <v>323</v>
      </c>
      <c r="B325" s="8"/>
      <c r="C325" s="8"/>
      <c r="D325" s="8"/>
      <c r="E325" s="10"/>
    </row>
    <row r="326" spans="1:5" x14ac:dyDescent="0.3">
      <c r="A326" s="3">
        <v>324</v>
      </c>
      <c r="B326" s="8"/>
      <c r="C326" s="8"/>
      <c r="D326" s="8"/>
      <c r="E326" s="10"/>
    </row>
    <row r="327" spans="1:5" x14ac:dyDescent="0.3">
      <c r="A327" s="3">
        <v>325</v>
      </c>
      <c r="B327" s="8"/>
      <c r="C327" s="8"/>
      <c r="D327" s="8"/>
      <c r="E327" s="10"/>
    </row>
    <row r="328" spans="1:5" x14ac:dyDescent="0.3">
      <c r="A328" s="3">
        <v>326</v>
      </c>
      <c r="B328" s="8"/>
      <c r="C328" s="8"/>
      <c r="D328" s="8"/>
      <c r="E328" s="10"/>
    </row>
    <row r="329" spans="1:5" x14ac:dyDescent="0.3">
      <c r="A329" s="3">
        <v>327</v>
      </c>
      <c r="B329" s="8"/>
      <c r="C329" s="8"/>
      <c r="D329" s="8"/>
      <c r="E329" s="10"/>
    </row>
    <row r="330" spans="1:5" x14ac:dyDescent="0.3">
      <c r="A330" s="3">
        <v>328</v>
      </c>
      <c r="B330" s="8"/>
      <c r="C330" s="8"/>
      <c r="D330" s="8"/>
      <c r="E330" s="10"/>
    </row>
    <row r="331" spans="1:5" x14ac:dyDescent="0.3">
      <c r="A331" s="3">
        <v>329</v>
      </c>
      <c r="B331" s="8"/>
      <c r="C331" s="8"/>
      <c r="D331" s="8"/>
      <c r="E331" s="10"/>
    </row>
    <row r="332" spans="1:5" x14ac:dyDescent="0.3">
      <c r="A332" s="3">
        <v>330</v>
      </c>
      <c r="B332" s="8"/>
      <c r="C332" s="8"/>
      <c r="D332" s="8"/>
      <c r="E332" s="10"/>
    </row>
    <row r="333" spans="1:5" x14ac:dyDescent="0.3">
      <c r="A333" s="3">
        <v>331</v>
      </c>
      <c r="B333" s="8"/>
      <c r="C333" s="8"/>
      <c r="D333" s="8"/>
      <c r="E333" s="10"/>
    </row>
    <row r="334" spans="1:5" x14ac:dyDescent="0.3">
      <c r="A334" s="3">
        <v>332</v>
      </c>
      <c r="B334" s="8"/>
      <c r="C334" s="8"/>
      <c r="D334" s="8"/>
      <c r="E334" s="10"/>
    </row>
    <row r="335" spans="1:5" x14ac:dyDescent="0.3">
      <c r="A335" s="3">
        <v>333</v>
      </c>
      <c r="B335" s="8"/>
      <c r="C335" s="8"/>
      <c r="D335" s="8"/>
      <c r="E335" s="10"/>
    </row>
    <row r="336" spans="1:5" x14ac:dyDescent="0.3">
      <c r="A336" s="3">
        <v>334</v>
      </c>
      <c r="B336" s="8"/>
      <c r="C336" s="8"/>
      <c r="D336" s="8"/>
      <c r="E336" s="10"/>
    </row>
    <row r="337" spans="1:5" x14ac:dyDescent="0.3">
      <c r="A337" s="3">
        <v>335</v>
      </c>
      <c r="B337" s="8"/>
      <c r="C337" s="8"/>
      <c r="D337" s="8"/>
      <c r="E337" s="10"/>
    </row>
    <row r="338" spans="1:5" x14ac:dyDescent="0.3">
      <c r="A338" s="3">
        <v>336</v>
      </c>
      <c r="B338" s="8"/>
      <c r="C338" s="8"/>
      <c r="D338" s="8"/>
      <c r="E338" s="10"/>
    </row>
    <row r="339" spans="1:5" x14ac:dyDescent="0.3">
      <c r="A339" s="3">
        <v>337</v>
      </c>
      <c r="B339" s="8"/>
      <c r="C339" s="8"/>
      <c r="D339" s="8"/>
      <c r="E339" s="10"/>
    </row>
    <row r="340" spans="1:5" x14ac:dyDescent="0.3">
      <c r="A340" s="3">
        <v>338</v>
      </c>
      <c r="B340" s="8"/>
      <c r="C340" s="8"/>
      <c r="D340" s="8"/>
      <c r="E340" s="10"/>
    </row>
    <row r="341" spans="1:5" x14ac:dyDescent="0.3">
      <c r="A341" s="3">
        <v>339</v>
      </c>
      <c r="B341" s="8"/>
      <c r="C341" s="8"/>
      <c r="D341" s="8"/>
      <c r="E341" s="10"/>
    </row>
    <row r="342" spans="1:5" x14ac:dyDescent="0.3">
      <c r="A342" s="3">
        <v>340</v>
      </c>
      <c r="B342" s="8"/>
      <c r="C342" s="8"/>
      <c r="D342" s="8"/>
      <c r="E342" s="10"/>
    </row>
    <row r="343" spans="1:5" x14ac:dyDescent="0.3">
      <c r="A343" s="3">
        <v>341</v>
      </c>
      <c r="B343" s="8"/>
      <c r="C343" s="8"/>
      <c r="D343" s="8"/>
      <c r="E343" s="10"/>
    </row>
    <row r="344" spans="1:5" x14ac:dyDescent="0.3">
      <c r="A344" s="3">
        <v>342</v>
      </c>
      <c r="B344" s="8"/>
      <c r="C344" s="8"/>
      <c r="D344" s="8"/>
      <c r="E344" s="10"/>
    </row>
    <row r="345" spans="1:5" x14ac:dyDescent="0.3">
      <c r="A345" s="3">
        <v>343</v>
      </c>
      <c r="B345" s="8"/>
      <c r="C345" s="8"/>
      <c r="D345" s="8"/>
      <c r="E345" s="10"/>
    </row>
    <row r="346" spans="1:5" x14ac:dyDescent="0.3">
      <c r="A346" s="3">
        <v>344</v>
      </c>
      <c r="B346" s="8"/>
      <c r="C346" s="8"/>
      <c r="D346" s="8"/>
      <c r="E346" s="10"/>
    </row>
    <row r="347" spans="1:5" x14ac:dyDescent="0.3">
      <c r="A347" s="3">
        <v>345</v>
      </c>
      <c r="B347" s="8"/>
      <c r="C347" s="8"/>
      <c r="D347" s="8"/>
      <c r="E347" s="10"/>
    </row>
    <row r="348" spans="1:5" x14ac:dyDescent="0.3">
      <c r="A348" s="3">
        <v>346</v>
      </c>
      <c r="B348" s="8"/>
      <c r="C348" s="8"/>
      <c r="D348" s="8"/>
      <c r="E348" s="10"/>
    </row>
    <row r="349" spans="1:5" x14ac:dyDescent="0.3">
      <c r="A349" s="3">
        <v>347</v>
      </c>
      <c r="B349" s="8"/>
      <c r="C349" s="8"/>
      <c r="D349" s="8"/>
      <c r="E349" s="10"/>
    </row>
    <row r="350" spans="1:5" x14ac:dyDescent="0.3">
      <c r="A350" s="3">
        <v>348</v>
      </c>
      <c r="B350" s="8"/>
      <c r="C350" s="8"/>
      <c r="D350" s="8"/>
      <c r="E350" s="10"/>
    </row>
    <row r="351" spans="1:5" x14ac:dyDescent="0.3">
      <c r="A351" s="3">
        <v>349</v>
      </c>
      <c r="B351" s="8"/>
      <c r="C351" s="8"/>
      <c r="D351" s="8"/>
      <c r="E351" s="10"/>
    </row>
    <row r="352" spans="1:5" x14ac:dyDescent="0.3">
      <c r="A352" s="3">
        <v>350</v>
      </c>
      <c r="B352" s="8"/>
      <c r="C352" s="8"/>
      <c r="D352" s="8"/>
      <c r="E352" s="10"/>
    </row>
    <row r="353" spans="1:5" x14ac:dyDescent="0.3">
      <c r="A353" s="3">
        <v>351</v>
      </c>
      <c r="B353" s="8"/>
      <c r="C353" s="8"/>
      <c r="D353" s="8"/>
      <c r="E353" s="10"/>
    </row>
    <row r="354" spans="1:5" x14ac:dyDescent="0.3">
      <c r="A354" s="3">
        <v>352</v>
      </c>
      <c r="B354" s="8"/>
      <c r="C354" s="8"/>
      <c r="D354" s="8"/>
      <c r="E354" s="10"/>
    </row>
    <row r="355" spans="1:5" x14ac:dyDescent="0.3">
      <c r="A355" s="3">
        <v>353</v>
      </c>
      <c r="B355" s="8"/>
      <c r="C355" s="8"/>
      <c r="D355" s="8"/>
      <c r="E355" s="10"/>
    </row>
    <row r="356" spans="1:5" x14ac:dyDescent="0.3">
      <c r="A356" s="3">
        <v>354</v>
      </c>
      <c r="B356" s="8"/>
      <c r="C356" s="8"/>
      <c r="D356" s="8"/>
      <c r="E356" s="10"/>
    </row>
    <row r="357" spans="1:5" x14ac:dyDescent="0.3">
      <c r="A357" s="3">
        <v>355</v>
      </c>
      <c r="B357" s="7"/>
      <c r="C357" s="4"/>
      <c r="D357" s="4"/>
    </row>
    <row r="358" spans="1:5" x14ac:dyDescent="0.3">
      <c r="A358" s="3">
        <v>356</v>
      </c>
      <c r="B358" s="4"/>
      <c r="C358" s="4"/>
      <c r="D358" s="4"/>
    </row>
    <row r="359" spans="1:5" x14ac:dyDescent="0.3">
      <c r="A359" s="3">
        <v>357</v>
      </c>
      <c r="B359" s="4"/>
      <c r="C359" s="4"/>
      <c r="D359" s="4"/>
    </row>
    <row r="360" spans="1:5" x14ac:dyDescent="0.3">
      <c r="A360" s="3">
        <v>358</v>
      </c>
      <c r="B360" s="4"/>
      <c r="C360" s="4"/>
      <c r="D360" s="4"/>
    </row>
    <row r="361" spans="1:5" x14ac:dyDescent="0.3">
      <c r="A361" s="3">
        <v>359</v>
      </c>
      <c r="B361" s="4"/>
      <c r="C361" s="4"/>
      <c r="D361" s="4"/>
    </row>
    <row r="362" spans="1:5" x14ac:dyDescent="0.3">
      <c r="A362" s="3">
        <v>360</v>
      </c>
      <c r="B362" s="4"/>
      <c r="C362" s="4"/>
      <c r="D362" s="4"/>
    </row>
    <row r="363" spans="1:5" x14ac:dyDescent="0.3">
      <c r="A363" s="3">
        <v>361</v>
      </c>
      <c r="B363" s="4"/>
      <c r="C363" s="4"/>
      <c r="D363" s="4"/>
    </row>
    <row r="364" spans="1:5" x14ac:dyDescent="0.3">
      <c r="A364" s="3">
        <v>362</v>
      </c>
      <c r="B364" s="4"/>
      <c r="C364" s="4"/>
      <c r="D364" s="4"/>
    </row>
    <row r="365" spans="1:5" x14ac:dyDescent="0.3">
      <c r="A365" s="3">
        <v>363</v>
      </c>
      <c r="B365" s="4"/>
      <c r="C365" s="4"/>
      <c r="D365" s="4"/>
    </row>
    <row r="366" spans="1:5" x14ac:dyDescent="0.3">
      <c r="A366" s="3">
        <v>364</v>
      </c>
      <c r="B366" s="4"/>
      <c r="C366" s="4"/>
      <c r="D366" s="4"/>
    </row>
    <row r="367" spans="1:5" x14ac:dyDescent="0.3">
      <c r="A367" s="3">
        <v>365</v>
      </c>
      <c r="B367" s="4"/>
      <c r="C367" s="4"/>
      <c r="D367" s="4"/>
    </row>
    <row r="368" spans="1:5" x14ac:dyDescent="0.3">
      <c r="A368" s="3">
        <v>366</v>
      </c>
      <c r="B368" s="4"/>
      <c r="C368" s="4"/>
      <c r="D368" s="4"/>
    </row>
    <row r="369" spans="1:4" x14ac:dyDescent="0.3">
      <c r="A369" s="3">
        <v>367</v>
      </c>
      <c r="B369" s="4"/>
      <c r="C369" s="4"/>
      <c r="D369" s="4"/>
    </row>
    <row r="370" spans="1:4" x14ac:dyDescent="0.3">
      <c r="A370" s="3">
        <v>368</v>
      </c>
      <c r="B370" s="4"/>
      <c r="C370" s="4"/>
      <c r="D370" s="4"/>
    </row>
    <row r="371" spans="1:4" x14ac:dyDescent="0.3">
      <c r="A371" s="3">
        <v>369</v>
      </c>
      <c r="B371" s="4"/>
      <c r="C371" s="4"/>
      <c r="D371" s="4"/>
    </row>
    <row r="372" spans="1:4" x14ac:dyDescent="0.3">
      <c r="A372" s="3">
        <v>370</v>
      </c>
      <c r="B372" s="4"/>
      <c r="C372" s="4"/>
      <c r="D372" s="4"/>
    </row>
    <row r="373" spans="1:4" x14ac:dyDescent="0.3">
      <c r="A373" s="3">
        <v>371</v>
      </c>
      <c r="B373" s="4"/>
      <c r="C373" s="4"/>
      <c r="D373" s="4"/>
    </row>
    <row r="374" spans="1:4" x14ac:dyDescent="0.3">
      <c r="A374" s="3">
        <v>372</v>
      </c>
      <c r="B374" s="4"/>
      <c r="C374" s="4"/>
      <c r="D374" s="4"/>
    </row>
    <row r="375" spans="1:4" x14ac:dyDescent="0.3">
      <c r="A375" s="3">
        <v>373</v>
      </c>
      <c r="B375" s="4"/>
      <c r="C375" s="4"/>
      <c r="D375" s="4"/>
    </row>
    <row r="376" spans="1:4" x14ac:dyDescent="0.3">
      <c r="A376" s="3">
        <v>374</v>
      </c>
      <c r="B376" s="4"/>
      <c r="C376" s="4"/>
      <c r="D376" s="4"/>
    </row>
    <row r="377" spans="1:4" x14ac:dyDescent="0.3">
      <c r="A377" s="3">
        <v>375</v>
      </c>
      <c r="B377" s="4"/>
      <c r="C377" s="4"/>
      <c r="D377" s="4"/>
    </row>
    <row r="378" spans="1:4" x14ac:dyDescent="0.3">
      <c r="A378" s="3">
        <v>376</v>
      </c>
      <c r="B378" s="4"/>
      <c r="C378" s="4"/>
      <c r="D378" s="4"/>
    </row>
    <row r="379" spans="1:4" x14ac:dyDescent="0.3">
      <c r="A379" s="3">
        <v>377</v>
      </c>
      <c r="B379" s="4"/>
      <c r="C379" s="4"/>
      <c r="D379" s="4"/>
    </row>
    <row r="380" spans="1:4" x14ac:dyDescent="0.3">
      <c r="A380" s="3">
        <v>378</v>
      </c>
      <c r="B380" s="4"/>
      <c r="C380" s="4"/>
      <c r="D380" s="4"/>
    </row>
    <row r="381" spans="1:4" x14ac:dyDescent="0.3">
      <c r="A381" s="3">
        <v>379</v>
      </c>
      <c r="B381" s="4"/>
      <c r="C381" s="4"/>
      <c r="D381" s="4"/>
    </row>
    <row r="382" spans="1:4" x14ac:dyDescent="0.3">
      <c r="A382" s="3">
        <v>380</v>
      </c>
      <c r="B382" s="4"/>
      <c r="C382" s="4"/>
      <c r="D382" s="4"/>
    </row>
    <row r="383" spans="1:4" x14ac:dyDescent="0.3">
      <c r="A383" s="3">
        <v>381</v>
      </c>
      <c r="B383" s="4"/>
      <c r="C383" s="4"/>
      <c r="D383" s="4"/>
    </row>
    <row r="384" spans="1:4" x14ac:dyDescent="0.3">
      <c r="A384" s="3">
        <v>382</v>
      </c>
      <c r="B384" s="4"/>
      <c r="C384" s="4"/>
      <c r="D384" s="4"/>
    </row>
    <row r="385" spans="1:4" x14ac:dyDescent="0.3">
      <c r="A385" s="3">
        <v>383</v>
      </c>
      <c r="B385" s="4"/>
      <c r="C385" s="4"/>
      <c r="D385" s="4"/>
    </row>
    <row r="386" spans="1:4" x14ac:dyDescent="0.3">
      <c r="A386" s="3">
        <v>384</v>
      </c>
      <c r="B386" s="4"/>
      <c r="C386" s="4"/>
      <c r="D386" s="4"/>
    </row>
    <row r="387" spans="1:4" x14ac:dyDescent="0.3">
      <c r="A387" s="3">
        <v>385</v>
      </c>
      <c r="B387" s="4"/>
      <c r="C387" s="4"/>
      <c r="D387" s="4"/>
    </row>
    <row r="388" spans="1:4" x14ac:dyDescent="0.3">
      <c r="A388" s="3">
        <v>386</v>
      </c>
      <c r="B388" s="4"/>
      <c r="C388" s="4"/>
      <c r="D388" s="4"/>
    </row>
    <row r="389" spans="1:4" x14ac:dyDescent="0.3">
      <c r="A389" s="3">
        <v>387</v>
      </c>
      <c r="B389" s="4"/>
      <c r="C389" s="4"/>
      <c r="D389" s="4"/>
    </row>
    <row r="390" spans="1:4" x14ac:dyDescent="0.3">
      <c r="A390" s="3">
        <v>388</v>
      </c>
      <c r="B390" s="4"/>
      <c r="C390" s="4"/>
      <c r="D390" s="4"/>
    </row>
    <row r="391" spans="1:4" x14ac:dyDescent="0.3">
      <c r="A391" s="3">
        <v>389</v>
      </c>
      <c r="B391" s="4"/>
      <c r="C391" s="4"/>
      <c r="D391" s="4"/>
    </row>
    <row r="392" spans="1:4" x14ac:dyDescent="0.3">
      <c r="A392" s="3">
        <v>390</v>
      </c>
      <c r="B392" s="4"/>
      <c r="C392" s="4"/>
      <c r="D392" s="4"/>
    </row>
    <row r="393" spans="1:4" x14ac:dyDescent="0.3">
      <c r="A393" s="3">
        <v>391</v>
      </c>
      <c r="B393" s="4"/>
      <c r="C393" s="4"/>
      <c r="D393" s="4"/>
    </row>
    <row r="394" spans="1:4" x14ac:dyDescent="0.3">
      <c r="A394" s="3">
        <v>392</v>
      </c>
      <c r="B394" s="4"/>
      <c r="C394" s="4"/>
      <c r="D394" s="4"/>
    </row>
    <row r="395" spans="1:4" x14ac:dyDescent="0.3">
      <c r="A395" s="3">
        <v>393</v>
      </c>
      <c r="B395" s="4"/>
      <c r="C395" s="4"/>
      <c r="D395" s="4"/>
    </row>
    <row r="396" spans="1:4" x14ac:dyDescent="0.3">
      <c r="A396" s="3">
        <v>394</v>
      </c>
      <c r="B396" s="4"/>
      <c r="C396" s="4"/>
      <c r="D396" s="4"/>
    </row>
    <row r="397" spans="1:4" x14ac:dyDescent="0.3">
      <c r="A397" s="3">
        <v>395</v>
      </c>
      <c r="B397" s="4"/>
      <c r="C397" s="4"/>
      <c r="D397" s="4"/>
    </row>
    <row r="398" spans="1:4" x14ac:dyDescent="0.3">
      <c r="A398" s="3">
        <v>396</v>
      </c>
      <c r="B398" s="4"/>
      <c r="C398" s="4"/>
      <c r="D398" s="4"/>
    </row>
    <row r="399" spans="1:4" x14ac:dyDescent="0.3">
      <c r="A399" s="3">
        <v>397</v>
      </c>
      <c r="B399" s="4"/>
      <c r="C399" s="4"/>
      <c r="D399" s="4"/>
    </row>
    <row r="400" spans="1:4" x14ac:dyDescent="0.3">
      <c r="A400" s="3">
        <v>398</v>
      </c>
      <c r="B400" s="4"/>
      <c r="C400" s="4"/>
      <c r="D400" s="4"/>
    </row>
    <row r="401" spans="1:4" x14ac:dyDescent="0.3">
      <c r="A401" s="3">
        <v>399</v>
      </c>
      <c r="B401" s="4"/>
      <c r="C401" s="4"/>
      <c r="D401" s="4"/>
    </row>
    <row r="402" spans="1:4" x14ac:dyDescent="0.3">
      <c r="A402" s="3">
        <v>400</v>
      </c>
      <c r="B402" s="4"/>
      <c r="C402" s="4"/>
      <c r="D402" s="4"/>
    </row>
    <row r="403" spans="1:4" x14ac:dyDescent="0.3">
      <c r="A403" s="3">
        <v>401</v>
      </c>
      <c r="B403" s="4"/>
      <c r="C403" s="4"/>
      <c r="D403" s="4"/>
    </row>
    <row r="404" spans="1:4" x14ac:dyDescent="0.3">
      <c r="A404" s="3">
        <v>402</v>
      </c>
      <c r="B404" s="4"/>
      <c r="C404" s="4"/>
      <c r="D404" s="4"/>
    </row>
    <row r="405" spans="1:4" x14ac:dyDescent="0.3">
      <c r="A405" s="3">
        <v>403</v>
      </c>
      <c r="B405" s="4"/>
      <c r="C405" s="4"/>
      <c r="D405" s="4"/>
    </row>
    <row r="406" spans="1:4" x14ac:dyDescent="0.3">
      <c r="A406" s="3">
        <v>404</v>
      </c>
      <c r="B406" s="4"/>
      <c r="C406" s="4"/>
      <c r="D406" s="4"/>
    </row>
    <row r="407" spans="1:4" x14ac:dyDescent="0.3">
      <c r="A407" s="3">
        <v>405</v>
      </c>
      <c r="B407" s="4"/>
      <c r="C407" s="4"/>
      <c r="D407" s="4"/>
    </row>
    <row r="408" spans="1:4" x14ac:dyDescent="0.3">
      <c r="A408" s="3">
        <v>406</v>
      </c>
      <c r="B408" s="4"/>
      <c r="C408" s="4"/>
      <c r="D408" s="4"/>
    </row>
    <row r="409" spans="1:4" x14ac:dyDescent="0.3">
      <c r="A409" s="3">
        <v>407</v>
      </c>
      <c r="B409" s="7"/>
      <c r="C409" s="4"/>
      <c r="D409" s="4"/>
    </row>
    <row r="410" spans="1:4" x14ac:dyDescent="0.3">
      <c r="A410" s="3">
        <v>408</v>
      </c>
      <c r="B410" s="4"/>
      <c r="C410" s="4"/>
      <c r="D410" s="4"/>
    </row>
    <row r="411" spans="1:4" x14ac:dyDescent="0.3">
      <c r="A411" s="3">
        <v>409</v>
      </c>
      <c r="B411" s="4"/>
      <c r="C411" s="4"/>
      <c r="D411" s="4"/>
    </row>
    <row r="412" spans="1:4" x14ac:dyDescent="0.3">
      <c r="A412" s="3">
        <v>410</v>
      </c>
      <c r="B412" s="4"/>
      <c r="C412" s="4"/>
      <c r="D412" s="4"/>
    </row>
    <row r="413" spans="1:4" x14ac:dyDescent="0.3">
      <c r="A413" s="3">
        <v>411</v>
      </c>
      <c r="B413" s="4"/>
      <c r="C413" s="4"/>
      <c r="D413" s="4"/>
    </row>
    <row r="414" spans="1:4" x14ac:dyDescent="0.3">
      <c r="A414" s="3">
        <v>412</v>
      </c>
      <c r="B414" s="4"/>
      <c r="C414" s="4"/>
      <c r="D414" s="4"/>
    </row>
    <row r="415" spans="1:4" x14ac:dyDescent="0.3">
      <c r="A415" s="3">
        <v>413</v>
      </c>
      <c r="B415" s="4"/>
      <c r="C415" s="4"/>
      <c r="D415" s="4"/>
    </row>
    <row r="416" spans="1:4" x14ac:dyDescent="0.3">
      <c r="A416" s="3">
        <v>414</v>
      </c>
      <c r="B416" s="4"/>
      <c r="C416" s="4"/>
      <c r="D416" s="4"/>
    </row>
    <row r="417" spans="1:4" x14ac:dyDescent="0.3">
      <c r="A417" s="3">
        <v>415</v>
      </c>
      <c r="B417" s="4"/>
      <c r="C417" s="4"/>
      <c r="D417" s="4"/>
    </row>
    <row r="418" spans="1:4" x14ac:dyDescent="0.3">
      <c r="A418" s="3">
        <v>416</v>
      </c>
      <c r="B418" s="4"/>
      <c r="C418" s="4"/>
      <c r="D418" s="4"/>
    </row>
    <row r="419" spans="1:4" x14ac:dyDescent="0.3">
      <c r="A419" s="3">
        <v>417</v>
      </c>
      <c r="B419" s="4"/>
      <c r="C419" s="4"/>
      <c r="D419" s="4"/>
    </row>
    <row r="420" spans="1:4" x14ac:dyDescent="0.3">
      <c r="A420" s="3">
        <v>418</v>
      </c>
      <c r="B420" s="4"/>
      <c r="C420" s="4"/>
      <c r="D420" s="4"/>
    </row>
    <row r="421" spans="1:4" x14ac:dyDescent="0.3">
      <c r="A421" s="3">
        <v>419</v>
      </c>
      <c r="B421" s="4"/>
      <c r="C421" s="4"/>
      <c r="D421" s="13"/>
    </row>
    <row r="422" spans="1:4" x14ac:dyDescent="0.3">
      <c r="A422" s="3">
        <v>420</v>
      </c>
      <c r="B422" s="4"/>
      <c r="C422" s="4"/>
      <c r="D422" s="4"/>
    </row>
    <row r="423" spans="1:4" x14ac:dyDescent="0.3">
      <c r="A423" s="3">
        <v>421</v>
      </c>
      <c r="B423" s="4"/>
      <c r="C423" s="4"/>
      <c r="D423" s="4"/>
    </row>
    <row r="424" spans="1:4" x14ac:dyDescent="0.3">
      <c r="A424" s="3">
        <v>422</v>
      </c>
      <c r="B424" s="4"/>
      <c r="C424" s="4"/>
      <c r="D424" s="4"/>
    </row>
    <row r="425" spans="1:4" x14ac:dyDescent="0.3">
      <c r="A425" s="3">
        <v>423</v>
      </c>
      <c r="B425" s="4"/>
      <c r="C425" s="4"/>
      <c r="D425" s="4"/>
    </row>
    <row r="426" spans="1:4" x14ac:dyDescent="0.3">
      <c r="A426" s="3">
        <v>424</v>
      </c>
      <c r="B426" s="4"/>
      <c r="C426" s="4"/>
      <c r="D426" s="4"/>
    </row>
    <row r="427" spans="1:4" x14ac:dyDescent="0.3">
      <c r="A427" s="3">
        <v>425</v>
      </c>
      <c r="B427" s="14"/>
      <c r="C427" s="4"/>
      <c r="D427" s="4"/>
    </row>
    <row r="428" spans="1:4" x14ac:dyDescent="0.3">
      <c r="A428" s="3">
        <v>426</v>
      </c>
      <c r="B428" s="4"/>
      <c r="C428" s="4"/>
      <c r="D428" s="4"/>
    </row>
    <row r="429" spans="1:4" x14ac:dyDescent="0.3">
      <c r="A429" s="3">
        <v>427</v>
      </c>
      <c r="B429" s="7"/>
      <c r="C429" s="4"/>
      <c r="D429" s="4"/>
    </row>
    <row r="430" spans="1:4" x14ac:dyDescent="0.3">
      <c r="A430" s="3">
        <v>428</v>
      </c>
      <c r="B430" s="4"/>
      <c r="C430" s="4"/>
      <c r="D430" s="4"/>
    </row>
    <row r="431" spans="1:4" x14ac:dyDescent="0.3">
      <c r="A431" s="3">
        <v>429</v>
      </c>
      <c r="B431" s="4"/>
      <c r="C431" s="4"/>
      <c r="D431" s="4"/>
    </row>
    <row r="432" spans="1:4" x14ac:dyDescent="0.3">
      <c r="A432" s="3">
        <v>430</v>
      </c>
      <c r="B432" s="4"/>
      <c r="C432" s="4"/>
      <c r="D432" s="4"/>
    </row>
    <row r="433" spans="1:4" x14ac:dyDescent="0.3">
      <c r="A433" s="3">
        <v>431</v>
      </c>
      <c r="B433" s="4"/>
      <c r="C433" s="4"/>
      <c r="D433" s="4"/>
    </row>
    <row r="434" spans="1:4" x14ac:dyDescent="0.3">
      <c r="A434" s="3">
        <v>432</v>
      </c>
      <c r="B434" s="4"/>
      <c r="C434" s="4"/>
      <c r="D434" s="4"/>
    </row>
    <row r="435" spans="1:4" x14ac:dyDescent="0.3">
      <c r="A435" s="3">
        <v>433</v>
      </c>
      <c r="B435" s="4"/>
      <c r="C435" s="4"/>
      <c r="D435" s="4"/>
    </row>
    <row r="436" spans="1:4" x14ac:dyDescent="0.3">
      <c r="A436" s="3">
        <v>434</v>
      </c>
      <c r="B436" s="4"/>
      <c r="C436" s="4"/>
      <c r="D436" s="4"/>
    </row>
    <row r="437" spans="1:4" x14ac:dyDescent="0.3">
      <c r="A437" s="3">
        <v>435</v>
      </c>
      <c r="B437" s="4"/>
      <c r="C437" s="4"/>
      <c r="D437" s="4"/>
    </row>
    <row r="438" spans="1:4" x14ac:dyDescent="0.3">
      <c r="A438" s="3">
        <v>436</v>
      </c>
      <c r="B438" s="4"/>
      <c r="C438" s="4"/>
      <c r="D438" s="4"/>
    </row>
    <row r="439" spans="1:4" x14ac:dyDescent="0.3">
      <c r="A439" s="3">
        <v>437</v>
      </c>
      <c r="B439" s="4"/>
      <c r="C439" s="4"/>
      <c r="D439" s="4"/>
    </row>
    <row r="440" spans="1:4" x14ac:dyDescent="0.3">
      <c r="A440" s="3">
        <v>438</v>
      </c>
      <c r="B440" s="4"/>
      <c r="C440" s="4"/>
      <c r="D440" s="4"/>
    </row>
    <row r="441" spans="1:4" x14ac:dyDescent="0.3">
      <c r="A441" s="3">
        <v>439</v>
      </c>
      <c r="B441" s="4"/>
      <c r="C441" s="4"/>
      <c r="D441" s="4"/>
    </row>
    <row r="442" spans="1:4" x14ac:dyDescent="0.3">
      <c r="A442" s="3">
        <v>440</v>
      </c>
      <c r="B442" s="4"/>
      <c r="C442" s="4"/>
      <c r="D442" s="4"/>
    </row>
    <row r="443" spans="1:4" x14ac:dyDescent="0.3">
      <c r="A443" s="3">
        <v>441</v>
      </c>
      <c r="B443" s="4"/>
      <c r="C443" s="4"/>
      <c r="D443" s="4"/>
    </row>
    <row r="444" spans="1:4" x14ac:dyDescent="0.3">
      <c r="A444" s="3">
        <v>442</v>
      </c>
      <c r="B444" s="4"/>
      <c r="C444" s="4"/>
      <c r="D444" s="4"/>
    </row>
    <row r="445" spans="1:4" x14ac:dyDescent="0.3">
      <c r="A445" s="3">
        <v>443</v>
      </c>
      <c r="B445" s="4"/>
      <c r="C445" s="4"/>
      <c r="D445" s="4"/>
    </row>
    <row r="446" spans="1:4" x14ac:dyDescent="0.3">
      <c r="A446" s="3">
        <v>444</v>
      </c>
      <c r="B446" s="4"/>
      <c r="C446" s="4"/>
      <c r="D446" s="4"/>
    </row>
    <row r="447" spans="1:4" x14ac:dyDescent="0.3">
      <c r="A447" s="3">
        <v>445</v>
      </c>
      <c r="B447" s="4"/>
      <c r="C447" s="4"/>
      <c r="D447" s="4"/>
    </row>
    <row r="448" spans="1:4" x14ac:dyDescent="0.3">
      <c r="A448" s="3">
        <v>446</v>
      </c>
      <c r="B448" s="4"/>
      <c r="C448" s="4"/>
      <c r="D448" s="4"/>
    </row>
    <row r="449" spans="1:4" x14ac:dyDescent="0.3">
      <c r="A449" s="3">
        <v>447</v>
      </c>
      <c r="B449" s="4"/>
      <c r="C449" s="4"/>
      <c r="D449" s="4"/>
    </row>
    <row r="450" spans="1:4" x14ac:dyDescent="0.3">
      <c r="A450" s="3">
        <v>448</v>
      </c>
      <c r="B450" s="4"/>
      <c r="C450" s="4"/>
      <c r="D450" s="4"/>
    </row>
    <row r="451" spans="1:4" x14ac:dyDescent="0.3">
      <c r="A451" s="3">
        <v>449</v>
      </c>
      <c r="B451" s="4"/>
      <c r="C451" s="4"/>
      <c r="D451" s="4"/>
    </row>
    <row r="452" spans="1:4" x14ac:dyDescent="0.3">
      <c r="A452" s="3">
        <v>450</v>
      </c>
      <c r="B452" s="4"/>
      <c r="C452" s="4"/>
      <c r="D452" s="4"/>
    </row>
    <row r="453" spans="1:4" x14ac:dyDescent="0.3">
      <c r="A453" s="3">
        <v>451</v>
      </c>
      <c r="B453" s="4"/>
      <c r="C453" s="4"/>
      <c r="D453" s="4"/>
    </row>
    <row r="454" spans="1:4" x14ac:dyDescent="0.3">
      <c r="A454" s="3">
        <v>452</v>
      </c>
      <c r="B454" s="4"/>
      <c r="C454" s="4"/>
      <c r="D454" s="4"/>
    </row>
    <row r="455" spans="1:4" x14ac:dyDescent="0.3">
      <c r="A455" s="3">
        <v>453</v>
      </c>
      <c r="B455" s="4"/>
      <c r="C455" s="4"/>
      <c r="D455" s="4"/>
    </row>
    <row r="456" spans="1:4" x14ac:dyDescent="0.3">
      <c r="A456" s="3">
        <v>454</v>
      </c>
      <c r="B456" s="4"/>
      <c r="C456" s="4"/>
      <c r="D456" s="4"/>
    </row>
    <row r="457" spans="1:4" x14ac:dyDescent="0.3">
      <c r="A457" s="3">
        <v>455</v>
      </c>
      <c r="B457" s="4"/>
      <c r="C457" s="4"/>
      <c r="D457" s="4"/>
    </row>
    <row r="458" spans="1:4" x14ac:dyDescent="0.3">
      <c r="A458" s="3">
        <v>456</v>
      </c>
      <c r="B458" s="4"/>
      <c r="C458" s="4"/>
      <c r="D458" s="4"/>
    </row>
    <row r="459" spans="1:4" x14ac:dyDescent="0.3">
      <c r="A459" s="3">
        <v>457</v>
      </c>
      <c r="B459" s="4"/>
      <c r="C459" s="4"/>
      <c r="D459" s="4"/>
    </row>
    <row r="460" spans="1:4" x14ac:dyDescent="0.3">
      <c r="A460" s="3">
        <v>458</v>
      </c>
      <c r="B460" s="4"/>
      <c r="C460" s="4"/>
      <c r="D460" s="4"/>
    </row>
    <row r="461" spans="1:4" x14ac:dyDescent="0.3">
      <c r="A461" s="3">
        <v>459</v>
      </c>
      <c r="B461" s="4"/>
      <c r="C461" s="4"/>
      <c r="D461" s="4"/>
    </row>
    <row r="462" spans="1:4" x14ac:dyDescent="0.3">
      <c r="A462" s="3">
        <v>460</v>
      </c>
      <c r="B462" s="4"/>
      <c r="C462" s="4"/>
      <c r="D462" s="4"/>
    </row>
    <row r="463" spans="1:4" x14ac:dyDescent="0.3">
      <c r="A463" s="3">
        <v>461</v>
      </c>
      <c r="B463" s="4"/>
      <c r="C463" s="4"/>
      <c r="D463" s="4"/>
    </row>
    <row r="464" spans="1:4" x14ac:dyDescent="0.3">
      <c r="A464" s="3">
        <v>462</v>
      </c>
      <c r="B464" s="4"/>
      <c r="C464" s="4"/>
      <c r="D464" s="4"/>
    </row>
    <row r="465" spans="1:4" x14ac:dyDescent="0.3">
      <c r="A465" s="3">
        <v>463</v>
      </c>
      <c r="B465" s="4"/>
      <c r="C465" s="4"/>
      <c r="D465" s="4"/>
    </row>
    <row r="466" spans="1:4" x14ac:dyDescent="0.3">
      <c r="A466" s="3">
        <v>464</v>
      </c>
      <c r="B466" s="4"/>
      <c r="C466" s="4"/>
      <c r="D466" s="4"/>
    </row>
    <row r="467" spans="1:4" x14ac:dyDescent="0.3">
      <c r="A467" s="3">
        <v>465</v>
      </c>
      <c r="B467" s="4"/>
      <c r="C467" s="4"/>
      <c r="D467" s="4"/>
    </row>
    <row r="468" spans="1:4" x14ac:dyDescent="0.3">
      <c r="A468" s="3">
        <v>466</v>
      </c>
      <c r="B468" s="4"/>
      <c r="C468" s="4"/>
      <c r="D468" s="4"/>
    </row>
    <row r="469" spans="1:4" x14ac:dyDescent="0.3">
      <c r="A469" s="3">
        <v>467</v>
      </c>
      <c r="B469" s="4"/>
      <c r="C469" s="4"/>
      <c r="D469" s="4"/>
    </row>
    <row r="470" spans="1:4" x14ac:dyDescent="0.3">
      <c r="A470" s="3">
        <v>468</v>
      </c>
      <c r="B470" s="4"/>
      <c r="C470" s="4"/>
      <c r="D470" s="4"/>
    </row>
    <row r="471" spans="1:4" x14ac:dyDescent="0.3">
      <c r="A471" s="3">
        <v>469</v>
      </c>
      <c r="B471" s="4"/>
      <c r="C471" s="4"/>
      <c r="D471" s="4"/>
    </row>
    <row r="472" spans="1:4" x14ac:dyDescent="0.3">
      <c r="A472" s="3">
        <v>470</v>
      </c>
      <c r="B472" s="4"/>
      <c r="C472" s="4"/>
      <c r="D472" s="4"/>
    </row>
    <row r="473" spans="1:4" x14ac:dyDescent="0.3">
      <c r="A473" s="3">
        <v>471</v>
      </c>
      <c r="B473" s="4"/>
      <c r="C473" s="4"/>
      <c r="D473" s="4"/>
    </row>
    <row r="474" spans="1:4" x14ac:dyDescent="0.3">
      <c r="A474" s="3">
        <v>472</v>
      </c>
      <c r="B474" s="4"/>
      <c r="C474" s="4"/>
      <c r="D474" s="4"/>
    </row>
    <row r="475" spans="1:4" x14ac:dyDescent="0.3">
      <c r="A475" s="3">
        <v>473</v>
      </c>
      <c r="B475" s="4"/>
      <c r="C475" s="4"/>
      <c r="D475" s="4"/>
    </row>
    <row r="476" spans="1:4" x14ac:dyDescent="0.3">
      <c r="A476" s="3">
        <v>474</v>
      </c>
      <c r="B476" s="4"/>
      <c r="C476" s="4"/>
      <c r="D476" s="4"/>
    </row>
    <row r="477" spans="1:4" x14ac:dyDescent="0.3">
      <c r="A477" s="3">
        <v>475</v>
      </c>
      <c r="B477" s="4"/>
      <c r="C477" s="4"/>
      <c r="D477" s="4"/>
    </row>
    <row r="478" spans="1:4" x14ac:dyDescent="0.3">
      <c r="A478" s="3">
        <v>476</v>
      </c>
      <c r="B478" s="4"/>
      <c r="C478" s="4"/>
      <c r="D478" s="4"/>
    </row>
    <row r="479" spans="1:4" x14ac:dyDescent="0.3">
      <c r="A479" s="3">
        <v>477</v>
      </c>
      <c r="B479" s="4"/>
      <c r="C479" s="4"/>
      <c r="D479" s="4"/>
    </row>
    <row r="480" spans="1:4" x14ac:dyDescent="0.3">
      <c r="A480" s="3">
        <v>478</v>
      </c>
      <c r="B480" s="4"/>
      <c r="C480" s="4"/>
      <c r="D480" s="4"/>
    </row>
    <row r="481" spans="1:4" x14ac:dyDescent="0.3">
      <c r="A481" s="3">
        <v>479</v>
      </c>
      <c r="B481" s="4"/>
      <c r="C481" s="4"/>
      <c r="D481" s="4"/>
    </row>
    <row r="482" spans="1:4" x14ac:dyDescent="0.3">
      <c r="A482" s="3">
        <v>480</v>
      </c>
      <c r="B482" s="4"/>
      <c r="C482" s="4"/>
      <c r="D482" s="4"/>
    </row>
    <row r="483" spans="1:4" x14ac:dyDescent="0.3">
      <c r="A483" s="3">
        <v>481</v>
      </c>
      <c r="B483" s="4"/>
      <c r="C483" s="4"/>
      <c r="D483" s="4"/>
    </row>
    <row r="484" spans="1:4" x14ac:dyDescent="0.3">
      <c r="A484" s="3">
        <v>482</v>
      </c>
      <c r="B484" s="4"/>
      <c r="C484" s="4"/>
      <c r="D484" s="4"/>
    </row>
    <row r="485" spans="1:4" x14ac:dyDescent="0.3">
      <c r="A485" s="3">
        <v>483</v>
      </c>
      <c r="B485" s="4"/>
      <c r="C485" s="4"/>
      <c r="D485" s="4"/>
    </row>
    <row r="486" spans="1:4" x14ac:dyDescent="0.3">
      <c r="A486" s="3">
        <v>484</v>
      </c>
      <c r="B486" s="4"/>
      <c r="C486" s="4"/>
      <c r="D486" s="4"/>
    </row>
    <row r="487" spans="1:4" x14ac:dyDescent="0.3">
      <c r="A487" s="3">
        <v>485</v>
      </c>
      <c r="B487" s="4"/>
      <c r="C487" s="4"/>
      <c r="D487" s="4"/>
    </row>
    <row r="488" spans="1:4" x14ac:dyDescent="0.3">
      <c r="A488" s="3">
        <v>486</v>
      </c>
      <c r="B488" s="4"/>
      <c r="C488" s="4"/>
      <c r="D488" s="4"/>
    </row>
    <row r="489" spans="1:4" x14ac:dyDescent="0.3">
      <c r="A489" s="3">
        <v>487</v>
      </c>
      <c r="B489" s="4"/>
      <c r="C489" s="4"/>
      <c r="D489" s="6"/>
    </row>
    <row r="490" spans="1:4" x14ac:dyDescent="0.3">
      <c r="A490" s="3">
        <v>488</v>
      </c>
      <c r="B490" s="4"/>
      <c r="C490" s="4"/>
      <c r="D490" s="4"/>
    </row>
    <row r="491" spans="1:4" x14ac:dyDescent="0.3">
      <c r="A491" s="3">
        <v>489</v>
      </c>
      <c r="B491" s="4"/>
      <c r="C491" s="4"/>
      <c r="D491" s="4"/>
    </row>
    <row r="492" spans="1:4" x14ac:dyDescent="0.3">
      <c r="A492" s="3">
        <v>490</v>
      </c>
      <c r="B492" s="4"/>
      <c r="C492" s="4"/>
      <c r="D492" s="4"/>
    </row>
    <row r="493" spans="1:4" x14ac:dyDescent="0.3">
      <c r="A493" s="3">
        <v>491</v>
      </c>
      <c r="B493" s="4"/>
      <c r="C493" s="4"/>
      <c r="D493" s="4"/>
    </row>
    <row r="494" spans="1:4" x14ac:dyDescent="0.3">
      <c r="A494" s="3">
        <v>492</v>
      </c>
      <c r="B494" s="4"/>
      <c r="C494" s="4"/>
      <c r="D494" s="4"/>
    </row>
    <row r="495" spans="1:4" x14ac:dyDescent="0.3">
      <c r="A495" s="3">
        <v>493</v>
      </c>
      <c r="B495" s="4"/>
      <c r="C495" s="4"/>
      <c r="D495" s="4"/>
    </row>
    <row r="496" spans="1:4" x14ac:dyDescent="0.3">
      <c r="A496" s="3">
        <v>494</v>
      </c>
      <c r="B496" s="4"/>
      <c r="C496" s="4"/>
      <c r="D496" s="4"/>
    </row>
    <row r="497" spans="1:4" x14ac:dyDescent="0.3">
      <c r="A497" s="3">
        <v>495</v>
      </c>
      <c r="B497" s="4"/>
      <c r="C497" s="4"/>
      <c r="D497" s="4"/>
    </row>
    <row r="498" spans="1:4" x14ac:dyDescent="0.3">
      <c r="A498" s="3">
        <v>496</v>
      </c>
      <c r="B498" s="4"/>
      <c r="C498" s="4"/>
      <c r="D498" s="4"/>
    </row>
    <row r="499" spans="1:4" x14ac:dyDescent="0.3">
      <c r="A499" s="3">
        <v>497</v>
      </c>
      <c r="B499" s="4"/>
      <c r="C499" s="4"/>
      <c r="D499" s="4"/>
    </row>
    <row r="500" spans="1:4" x14ac:dyDescent="0.3">
      <c r="A500" s="3">
        <v>498</v>
      </c>
      <c r="B500" s="4"/>
      <c r="C500" s="4"/>
      <c r="D500" s="4"/>
    </row>
    <row r="501" spans="1:4" x14ac:dyDescent="0.3">
      <c r="A501" s="3">
        <v>499</v>
      </c>
      <c r="B501" s="4"/>
      <c r="C501" s="4"/>
      <c r="D501" s="4"/>
    </row>
    <row r="502" spans="1:4" x14ac:dyDescent="0.3">
      <c r="A502" s="3">
        <v>500</v>
      </c>
      <c r="B502" s="4"/>
      <c r="C502" s="4"/>
      <c r="D502" s="4"/>
    </row>
    <row r="503" spans="1:4" x14ac:dyDescent="0.3">
      <c r="A503" s="3">
        <v>501</v>
      </c>
      <c r="B503" s="4"/>
      <c r="C503" s="4"/>
      <c r="D503" s="4"/>
    </row>
    <row r="504" spans="1:4" x14ac:dyDescent="0.3">
      <c r="A504" s="3">
        <v>502</v>
      </c>
      <c r="B504" s="4"/>
      <c r="C504" s="4"/>
      <c r="D504" s="4"/>
    </row>
    <row r="505" spans="1:4" x14ac:dyDescent="0.3">
      <c r="A505" s="3">
        <v>503</v>
      </c>
      <c r="B505" s="4"/>
      <c r="C505" s="4"/>
      <c r="D505" s="4"/>
    </row>
    <row r="506" spans="1:4" x14ac:dyDescent="0.3">
      <c r="A506" s="3">
        <v>504</v>
      </c>
      <c r="B506" s="4"/>
      <c r="C506" s="4"/>
      <c r="D506" s="4"/>
    </row>
    <row r="507" spans="1:4" x14ac:dyDescent="0.3">
      <c r="A507" s="3">
        <v>505</v>
      </c>
      <c r="B507" s="4"/>
      <c r="C507" s="4"/>
      <c r="D507" s="4"/>
    </row>
    <row r="508" spans="1:4" x14ac:dyDescent="0.3">
      <c r="A508" s="3">
        <v>506</v>
      </c>
      <c r="B508" s="4"/>
      <c r="C508" s="4"/>
      <c r="D508" s="4"/>
    </row>
    <row r="509" spans="1:4" x14ac:dyDescent="0.3">
      <c r="A509" s="3">
        <v>507</v>
      </c>
      <c r="B509" s="4"/>
      <c r="C509" s="4"/>
      <c r="D509" s="4"/>
    </row>
    <row r="510" spans="1:4" x14ac:dyDescent="0.3">
      <c r="A510" s="3">
        <v>508</v>
      </c>
      <c r="B510" s="4"/>
      <c r="C510" s="4"/>
      <c r="D510" s="4"/>
    </row>
    <row r="511" spans="1:4" x14ac:dyDescent="0.3">
      <c r="A511" s="3">
        <v>509</v>
      </c>
      <c r="B511" s="4"/>
      <c r="C511" s="4"/>
      <c r="D511" s="4"/>
    </row>
    <row r="512" spans="1:4" x14ac:dyDescent="0.3">
      <c r="A512" s="3">
        <v>510</v>
      </c>
      <c r="B512" s="4"/>
      <c r="C512" s="4"/>
      <c r="D512" s="4"/>
    </row>
    <row r="513" spans="1:4" x14ac:dyDescent="0.3">
      <c r="A513" s="3">
        <v>511</v>
      </c>
      <c r="B513" s="4"/>
      <c r="C513" s="4"/>
      <c r="D513" s="4"/>
    </row>
    <row r="514" spans="1:4" x14ac:dyDescent="0.3">
      <c r="A514" s="3">
        <v>512</v>
      </c>
      <c r="B514" s="4"/>
      <c r="C514" s="4"/>
      <c r="D514" s="4"/>
    </row>
    <row r="515" spans="1:4" x14ac:dyDescent="0.3">
      <c r="A515" s="3">
        <v>513</v>
      </c>
      <c r="B515" s="4"/>
      <c r="C515" s="4"/>
      <c r="D515" s="4"/>
    </row>
    <row r="516" spans="1:4" x14ac:dyDescent="0.3">
      <c r="A516" s="3">
        <v>514</v>
      </c>
      <c r="B516" s="4"/>
      <c r="C516" s="4"/>
      <c r="D516" s="4"/>
    </row>
    <row r="517" spans="1:4" x14ac:dyDescent="0.3">
      <c r="A517" s="3">
        <v>515</v>
      </c>
      <c r="B517" s="4"/>
      <c r="C517" s="4"/>
      <c r="D517" s="4"/>
    </row>
    <row r="518" spans="1:4" x14ac:dyDescent="0.3">
      <c r="A518" s="3">
        <v>516</v>
      </c>
      <c r="B518" s="4"/>
      <c r="C518" s="4"/>
      <c r="D518" s="4"/>
    </row>
    <row r="519" spans="1:4" x14ac:dyDescent="0.3">
      <c r="A519" s="3">
        <v>517</v>
      </c>
      <c r="B519" s="4"/>
      <c r="C519" s="4"/>
      <c r="D519" s="4"/>
    </row>
    <row r="520" spans="1:4" x14ac:dyDescent="0.3">
      <c r="A520" s="3">
        <v>518</v>
      </c>
      <c r="B520" s="4"/>
      <c r="C520" s="4"/>
      <c r="D520" s="4"/>
    </row>
    <row r="521" spans="1:4" x14ac:dyDescent="0.3">
      <c r="A521" s="3">
        <v>519</v>
      </c>
      <c r="B521" s="4"/>
      <c r="C521" s="4"/>
      <c r="D521" s="13"/>
    </row>
    <row r="522" spans="1:4" x14ac:dyDescent="0.3">
      <c r="A522" s="3">
        <v>520</v>
      </c>
      <c r="B522" s="4"/>
      <c r="C522" s="4"/>
      <c r="D522" s="4"/>
    </row>
    <row r="523" spans="1:4" x14ac:dyDescent="0.3">
      <c r="A523" s="3">
        <v>521</v>
      </c>
      <c r="B523" s="4"/>
      <c r="C523" s="4"/>
      <c r="D523" s="4"/>
    </row>
    <row r="524" spans="1:4" x14ac:dyDescent="0.3">
      <c r="A524" s="3">
        <v>522</v>
      </c>
      <c r="B524" s="4"/>
      <c r="C524" s="4"/>
      <c r="D524" s="6"/>
    </row>
    <row r="525" spans="1:4" x14ac:dyDescent="0.3">
      <c r="A525" s="3">
        <v>523</v>
      </c>
      <c r="B525" s="4"/>
      <c r="C525" s="4"/>
      <c r="D525" s="4"/>
    </row>
    <row r="526" spans="1:4" x14ac:dyDescent="0.3">
      <c r="A526" s="3">
        <v>524</v>
      </c>
      <c r="B526" s="4"/>
      <c r="C526" s="4"/>
      <c r="D526" s="4"/>
    </row>
    <row r="527" spans="1:4" x14ac:dyDescent="0.3">
      <c r="A527" s="3">
        <v>525</v>
      </c>
      <c r="B527" s="4"/>
      <c r="C527" s="4"/>
      <c r="D527" s="4"/>
    </row>
    <row r="528" spans="1:4" x14ac:dyDescent="0.3">
      <c r="A528" s="3">
        <v>526</v>
      </c>
      <c r="B528" s="4"/>
      <c r="C528" s="4"/>
      <c r="D528" s="4"/>
    </row>
    <row r="529" spans="1:4" x14ac:dyDescent="0.3">
      <c r="A529" s="3">
        <v>527</v>
      </c>
      <c r="B529" s="15"/>
      <c r="C529" s="4"/>
      <c r="D529" s="4"/>
    </row>
    <row r="530" spans="1:4" x14ac:dyDescent="0.3">
      <c r="A530" s="3">
        <v>528</v>
      </c>
      <c r="B530" s="4"/>
      <c r="C530" s="4"/>
      <c r="D530" s="4"/>
    </row>
    <row r="531" spans="1:4" x14ac:dyDescent="0.3">
      <c r="A531" s="3">
        <v>529</v>
      </c>
      <c r="B531" s="4"/>
      <c r="C531" s="4"/>
      <c r="D531" s="4"/>
    </row>
    <row r="532" spans="1:4" x14ac:dyDescent="0.3">
      <c r="A532" s="3">
        <v>530</v>
      </c>
      <c r="B532" s="4"/>
      <c r="C532" s="4"/>
      <c r="D532" s="15"/>
    </row>
    <row r="533" spans="1:4" x14ac:dyDescent="0.3">
      <c r="A533" s="3">
        <v>531</v>
      </c>
      <c r="B533" s="15"/>
      <c r="C533" s="4"/>
      <c r="D533" s="15"/>
    </row>
    <row r="534" spans="1:4" x14ac:dyDescent="0.3">
      <c r="A534" s="3">
        <v>532</v>
      </c>
      <c r="B534" s="15"/>
      <c r="C534" s="4"/>
      <c r="D534" s="15"/>
    </row>
    <row r="535" spans="1:4" x14ac:dyDescent="0.3">
      <c r="A535" s="3">
        <v>533</v>
      </c>
      <c r="B535" s="15"/>
      <c r="C535" s="4"/>
      <c r="D535" s="4"/>
    </row>
    <row r="536" spans="1:4" x14ac:dyDescent="0.3">
      <c r="A536" s="3">
        <v>534</v>
      </c>
      <c r="B536" s="15"/>
      <c r="C536" s="4"/>
      <c r="D536" s="4"/>
    </row>
    <row r="537" spans="1:4" x14ac:dyDescent="0.3">
      <c r="A537" s="3">
        <v>535</v>
      </c>
      <c r="B537" s="4"/>
      <c r="C537" s="4"/>
      <c r="D537" s="4"/>
    </row>
    <row r="538" spans="1:4" x14ac:dyDescent="0.3">
      <c r="A538" s="3">
        <v>536</v>
      </c>
      <c r="B538" s="4"/>
      <c r="C538" s="4"/>
      <c r="D538" s="4"/>
    </row>
    <row r="539" spans="1:4" x14ac:dyDescent="0.3">
      <c r="A539" s="3">
        <v>537</v>
      </c>
      <c r="B539" s="4"/>
      <c r="C539" s="4"/>
      <c r="D539" s="4"/>
    </row>
    <row r="540" spans="1:4" x14ac:dyDescent="0.3">
      <c r="A540" s="3">
        <v>538</v>
      </c>
      <c r="B540" s="4"/>
      <c r="C540" s="4"/>
      <c r="D540" s="4"/>
    </row>
    <row r="541" spans="1:4" x14ac:dyDescent="0.3">
      <c r="A541" s="3">
        <v>539</v>
      </c>
      <c r="B541" s="4"/>
      <c r="C541" s="4"/>
      <c r="D541" s="4"/>
    </row>
    <row r="542" spans="1:4" x14ac:dyDescent="0.3">
      <c r="A542" s="3">
        <v>540</v>
      </c>
      <c r="B542" s="4"/>
      <c r="C542" s="4"/>
      <c r="D542" s="4"/>
    </row>
    <row r="543" spans="1:4" x14ac:dyDescent="0.3">
      <c r="A543" s="3">
        <v>541</v>
      </c>
      <c r="B543" s="4"/>
      <c r="C543" s="4"/>
      <c r="D543" s="4"/>
    </row>
    <row r="544" spans="1:4" x14ac:dyDescent="0.3">
      <c r="A544" s="3">
        <v>542</v>
      </c>
      <c r="B544" s="4"/>
      <c r="C544" s="4"/>
      <c r="D544" s="4"/>
    </row>
    <row r="545" spans="1:4" x14ac:dyDescent="0.3">
      <c r="A545" s="3">
        <v>543</v>
      </c>
      <c r="B545" s="4"/>
      <c r="C545" s="4"/>
      <c r="D545" s="4"/>
    </row>
    <row r="546" spans="1:4" x14ac:dyDescent="0.3">
      <c r="A546" s="3">
        <v>544</v>
      </c>
      <c r="B546" s="4"/>
      <c r="C546" s="4"/>
      <c r="D546" s="4"/>
    </row>
    <row r="547" spans="1:4" x14ac:dyDescent="0.3">
      <c r="A547" s="3">
        <v>545</v>
      </c>
      <c r="B547" s="4"/>
      <c r="C547" s="4"/>
      <c r="D547" s="4"/>
    </row>
    <row r="548" spans="1:4" x14ac:dyDescent="0.3">
      <c r="A548" s="3">
        <v>546</v>
      </c>
      <c r="B548" s="4"/>
      <c r="C548" s="4"/>
      <c r="D548" s="4"/>
    </row>
    <row r="549" spans="1:4" x14ac:dyDescent="0.3">
      <c r="A549" s="3">
        <v>547</v>
      </c>
      <c r="B549" s="4"/>
      <c r="C549" s="4"/>
      <c r="D549" s="4"/>
    </row>
    <row r="550" spans="1:4" x14ac:dyDescent="0.3">
      <c r="A550" s="3">
        <v>548</v>
      </c>
      <c r="B550" s="4"/>
      <c r="C550" s="4"/>
      <c r="D550" s="4"/>
    </row>
    <row r="551" spans="1:4" x14ac:dyDescent="0.3">
      <c r="A551" s="3">
        <v>549</v>
      </c>
      <c r="B551" s="4"/>
      <c r="C551" s="4"/>
      <c r="D551" s="4"/>
    </row>
    <row r="552" spans="1:4" x14ac:dyDescent="0.3">
      <c r="A552" s="3">
        <v>550</v>
      </c>
      <c r="B552" s="4"/>
      <c r="C552" s="4"/>
      <c r="D552" s="4"/>
    </row>
    <row r="553" spans="1:4" x14ac:dyDescent="0.3">
      <c r="A553" s="3">
        <v>551</v>
      </c>
      <c r="B553" s="4"/>
      <c r="C553" s="4"/>
      <c r="D553" s="4"/>
    </row>
    <row r="554" spans="1:4" x14ac:dyDescent="0.3">
      <c r="A554" s="3">
        <v>552</v>
      </c>
      <c r="B554" s="4"/>
      <c r="C554" s="4"/>
      <c r="D554" s="4"/>
    </row>
    <row r="555" spans="1:4" x14ac:dyDescent="0.3">
      <c r="A555" s="3">
        <v>553</v>
      </c>
      <c r="B555" s="4"/>
      <c r="C555" s="4"/>
      <c r="D555" s="4"/>
    </row>
    <row r="556" spans="1:4" x14ac:dyDescent="0.3">
      <c r="A556" s="3">
        <v>554</v>
      </c>
      <c r="B556" s="4"/>
      <c r="C556" s="4"/>
      <c r="D556" s="4"/>
    </row>
    <row r="557" spans="1:4" x14ac:dyDescent="0.3">
      <c r="A557" s="3">
        <v>555</v>
      </c>
      <c r="B557" s="4"/>
      <c r="C557" s="4"/>
      <c r="D557" s="4"/>
    </row>
    <row r="558" spans="1:4" x14ac:dyDescent="0.3">
      <c r="A558" s="3">
        <v>556</v>
      </c>
      <c r="B558" s="4"/>
      <c r="C558" s="4"/>
      <c r="D558" s="4"/>
    </row>
    <row r="559" spans="1:4" x14ac:dyDescent="0.3">
      <c r="A559" s="3">
        <v>557</v>
      </c>
      <c r="B559" s="4"/>
      <c r="C559" s="4"/>
      <c r="D559" s="4"/>
    </row>
    <row r="560" spans="1:4" x14ac:dyDescent="0.3">
      <c r="A560" s="3">
        <v>558</v>
      </c>
      <c r="B560" s="4"/>
      <c r="C560" s="4"/>
      <c r="D560" s="4"/>
    </row>
    <row r="561" spans="1:4" x14ac:dyDescent="0.3">
      <c r="A561" s="3">
        <v>559</v>
      </c>
      <c r="B561" s="4"/>
      <c r="C561" s="4"/>
      <c r="D561" s="4"/>
    </row>
    <row r="562" spans="1:4" x14ac:dyDescent="0.3">
      <c r="A562" s="3">
        <v>560</v>
      </c>
      <c r="B562" s="4"/>
      <c r="C562" s="4"/>
      <c r="D562" s="4"/>
    </row>
    <row r="563" spans="1:4" x14ac:dyDescent="0.3">
      <c r="A563" s="3">
        <v>561</v>
      </c>
      <c r="B563" s="15"/>
      <c r="C563" s="4"/>
      <c r="D563" s="4"/>
    </row>
    <row r="564" spans="1:4" x14ac:dyDescent="0.3">
      <c r="A564" s="3">
        <v>562</v>
      </c>
      <c r="B564" s="15"/>
      <c r="C564" s="4"/>
      <c r="D564" s="4"/>
    </row>
    <row r="565" spans="1:4" x14ac:dyDescent="0.3">
      <c r="A565" s="3">
        <v>563</v>
      </c>
      <c r="B565" s="15"/>
      <c r="C565" s="4"/>
      <c r="D565" s="4"/>
    </row>
    <row r="566" spans="1:4" x14ac:dyDescent="0.3">
      <c r="A566" s="3">
        <v>564</v>
      </c>
      <c r="B566" s="15"/>
      <c r="C566" s="4"/>
      <c r="D566" s="16"/>
    </row>
    <row r="567" spans="1:4" x14ac:dyDescent="0.3">
      <c r="A567" s="3">
        <v>565</v>
      </c>
      <c r="B567" s="4"/>
      <c r="C567" s="4"/>
      <c r="D567" s="4"/>
    </row>
    <row r="568" spans="1:4" x14ac:dyDescent="0.3">
      <c r="A568" s="3">
        <v>566</v>
      </c>
      <c r="B568" s="4"/>
      <c r="C568" s="4"/>
      <c r="D568" s="4"/>
    </row>
    <row r="569" spans="1:4" x14ac:dyDescent="0.3">
      <c r="A569" s="3">
        <v>567</v>
      </c>
      <c r="B569" s="4"/>
      <c r="C569" s="4"/>
      <c r="D569" s="4"/>
    </row>
    <row r="570" spans="1:4" x14ac:dyDescent="0.3">
      <c r="A570" s="3">
        <v>568</v>
      </c>
      <c r="B570" s="4"/>
      <c r="C570" s="4"/>
      <c r="D570" s="4"/>
    </row>
    <row r="571" spans="1:4" x14ac:dyDescent="0.3">
      <c r="A571" s="3">
        <v>569</v>
      </c>
      <c r="B571" s="4"/>
      <c r="C571" s="4"/>
      <c r="D571" s="4"/>
    </row>
    <row r="572" spans="1:4" x14ac:dyDescent="0.3">
      <c r="A572" s="3">
        <v>570</v>
      </c>
      <c r="B572" s="4"/>
      <c r="C572" s="4"/>
      <c r="D572" s="4"/>
    </row>
    <row r="573" spans="1:4" x14ac:dyDescent="0.3">
      <c r="A573" s="3">
        <v>571</v>
      </c>
      <c r="B573" s="4"/>
      <c r="C573" s="4"/>
      <c r="D573" s="4"/>
    </row>
    <row r="574" spans="1:4" x14ac:dyDescent="0.3">
      <c r="A574" s="3">
        <v>572</v>
      </c>
      <c r="B574" s="4"/>
      <c r="C574" s="4"/>
      <c r="D574" s="4"/>
    </row>
    <row r="575" spans="1:4" x14ac:dyDescent="0.3">
      <c r="A575" s="3">
        <v>573</v>
      </c>
      <c r="B575" s="4"/>
      <c r="C575" s="4"/>
      <c r="D575" s="4"/>
    </row>
    <row r="576" spans="1:4" x14ac:dyDescent="0.3">
      <c r="A576" s="3">
        <v>574</v>
      </c>
      <c r="B576" s="4"/>
      <c r="C576" s="4"/>
      <c r="D576" s="4"/>
    </row>
    <row r="577" spans="1:4" x14ac:dyDescent="0.3">
      <c r="A577" s="3">
        <v>575</v>
      </c>
      <c r="B577" s="4"/>
      <c r="C577" s="4"/>
      <c r="D577" s="16"/>
    </row>
    <row r="578" spans="1:4" x14ac:dyDescent="0.3">
      <c r="A578" s="3">
        <v>576</v>
      </c>
      <c r="B578" s="4"/>
      <c r="C578" s="4"/>
      <c r="D578" s="4"/>
    </row>
    <row r="579" spans="1:4" x14ac:dyDescent="0.3">
      <c r="A579" s="3">
        <v>577</v>
      </c>
      <c r="B579" s="4"/>
      <c r="C579" s="4"/>
      <c r="D579" s="4"/>
    </row>
    <row r="580" spans="1:4" x14ac:dyDescent="0.3">
      <c r="A580" s="3">
        <v>578</v>
      </c>
      <c r="B580" s="4"/>
      <c r="C580" s="4"/>
      <c r="D580" s="4"/>
    </row>
    <row r="581" spans="1:4" x14ac:dyDescent="0.3">
      <c r="A581" s="3">
        <v>579</v>
      </c>
      <c r="B581" s="4"/>
      <c r="C581" s="4"/>
      <c r="D581" s="4"/>
    </row>
    <row r="582" spans="1:4" x14ac:dyDescent="0.3">
      <c r="A582" s="3">
        <v>580</v>
      </c>
      <c r="B582" s="4"/>
      <c r="C582" s="4"/>
      <c r="D582" s="4"/>
    </row>
    <row r="583" spans="1:4" x14ac:dyDescent="0.3">
      <c r="A583" s="3">
        <v>581</v>
      </c>
      <c r="B583" s="4"/>
      <c r="C583" s="4"/>
      <c r="D583" s="4"/>
    </row>
    <row r="584" spans="1:4" x14ac:dyDescent="0.3">
      <c r="A584" s="3">
        <v>582</v>
      </c>
      <c r="B584" s="4"/>
      <c r="C584" s="4"/>
      <c r="D584" s="4"/>
    </row>
    <row r="585" spans="1:4" x14ac:dyDescent="0.3">
      <c r="A585" s="3">
        <v>583</v>
      </c>
      <c r="B585" s="4"/>
      <c r="C585" s="4"/>
      <c r="D585" s="4"/>
    </row>
    <row r="586" spans="1:4" x14ac:dyDescent="0.3">
      <c r="A586" s="3">
        <v>584</v>
      </c>
      <c r="B586" s="4"/>
      <c r="C586" s="4"/>
      <c r="D586" s="4"/>
    </row>
    <row r="587" spans="1:4" x14ac:dyDescent="0.3">
      <c r="A587" s="3">
        <v>585</v>
      </c>
      <c r="B587" s="4"/>
      <c r="C587" s="4"/>
      <c r="D587" s="4"/>
    </row>
    <row r="588" spans="1:4" x14ac:dyDescent="0.3">
      <c r="A588" s="3">
        <v>586</v>
      </c>
      <c r="B588" s="4"/>
      <c r="C588" s="4"/>
      <c r="D588" s="4"/>
    </row>
    <row r="589" spans="1:4" x14ac:dyDescent="0.3">
      <c r="A589" s="3">
        <v>587</v>
      </c>
      <c r="B589" s="4"/>
      <c r="C589" s="4"/>
      <c r="D589" s="4"/>
    </row>
    <row r="590" spans="1:4" x14ac:dyDescent="0.3">
      <c r="A590" s="3">
        <v>588</v>
      </c>
      <c r="B590" s="4"/>
      <c r="C590" s="4"/>
      <c r="D590" s="4"/>
    </row>
    <row r="591" spans="1:4" x14ac:dyDescent="0.3">
      <c r="A591" s="3">
        <v>589</v>
      </c>
      <c r="B591" s="4"/>
      <c r="C591" s="4"/>
      <c r="D591" s="4"/>
    </row>
    <row r="592" spans="1:4" x14ac:dyDescent="0.3">
      <c r="A592" s="3">
        <v>590</v>
      </c>
      <c r="B592" s="4"/>
      <c r="C592" s="4"/>
      <c r="D592" s="4"/>
    </row>
    <row r="593" spans="1:4" x14ac:dyDescent="0.3">
      <c r="A593" s="3">
        <v>591</v>
      </c>
      <c r="B593" s="4"/>
      <c r="C593" s="4"/>
      <c r="D593" s="4"/>
    </row>
    <row r="594" spans="1:4" x14ac:dyDescent="0.3">
      <c r="A594" s="3">
        <v>592</v>
      </c>
      <c r="B594" s="4"/>
      <c r="C594" s="4"/>
      <c r="D594" s="4"/>
    </row>
    <row r="595" spans="1:4" x14ac:dyDescent="0.3">
      <c r="A595" s="3">
        <v>593</v>
      </c>
      <c r="B595" s="4"/>
      <c r="C595" s="4"/>
      <c r="D595" s="4"/>
    </row>
    <row r="596" spans="1:4" x14ac:dyDescent="0.3">
      <c r="A596" s="3">
        <v>594</v>
      </c>
      <c r="B596" s="4"/>
      <c r="C596" s="4"/>
      <c r="D596" s="4"/>
    </row>
    <row r="597" spans="1:4" x14ac:dyDescent="0.3">
      <c r="A597" s="3">
        <v>595</v>
      </c>
      <c r="B597" s="4"/>
      <c r="C597" s="4"/>
      <c r="D597" s="4"/>
    </row>
    <row r="598" spans="1:4" x14ac:dyDescent="0.3">
      <c r="A598" s="3">
        <v>596</v>
      </c>
      <c r="B598" s="4"/>
      <c r="C598" s="4"/>
      <c r="D598" s="4"/>
    </row>
    <row r="599" spans="1:4" x14ac:dyDescent="0.3">
      <c r="A599" s="3">
        <v>597</v>
      </c>
      <c r="B599" s="4"/>
      <c r="C599" s="4"/>
      <c r="D599" s="4"/>
    </row>
    <row r="600" spans="1:4" x14ac:dyDescent="0.3">
      <c r="A600" s="3">
        <v>598</v>
      </c>
      <c r="B600" s="4"/>
      <c r="C600" s="4"/>
      <c r="D600" s="4"/>
    </row>
    <row r="601" spans="1:4" x14ac:dyDescent="0.3">
      <c r="A601" s="3">
        <v>599</v>
      </c>
      <c r="B601" s="4"/>
      <c r="C601" s="4"/>
      <c r="D601" s="4"/>
    </row>
    <row r="602" spans="1:4" x14ac:dyDescent="0.3">
      <c r="A602" s="3">
        <v>600</v>
      </c>
      <c r="B602" s="4"/>
      <c r="C602" s="4"/>
      <c r="D602" s="4"/>
    </row>
    <row r="603" spans="1:4" x14ac:dyDescent="0.3">
      <c r="A603" s="3">
        <v>601</v>
      </c>
      <c r="B603" s="4"/>
      <c r="C603" s="4"/>
      <c r="D603" s="4"/>
    </row>
    <row r="604" spans="1:4" x14ac:dyDescent="0.3">
      <c r="A604" s="3">
        <v>602</v>
      </c>
      <c r="B604" s="4"/>
      <c r="C604" s="4"/>
      <c r="D604" s="4"/>
    </row>
    <row r="605" spans="1:4" x14ac:dyDescent="0.3">
      <c r="A605" s="3">
        <v>603</v>
      </c>
      <c r="B605" s="4"/>
      <c r="C605" s="4"/>
      <c r="D605" s="4"/>
    </row>
    <row r="606" spans="1:4" x14ac:dyDescent="0.3">
      <c r="A606" s="3">
        <v>604</v>
      </c>
      <c r="B606" s="4"/>
      <c r="C606" s="4"/>
      <c r="D606" s="4"/>
    </row>
    <row r="607" spans="1:4" x14ac:dyDescent="0.3">
      <c r="A607" s="3">
        <v>605</v>
      </c>
      <c r="B607" s="4"/>
      <c r="C607" s="4"/>
      <c r="D607" s="4"/>
    </row>
    <row r="608" spans="1:4" x14ac:dyDescent="0.3">
      <c r="A608" s="3">
        <v>606</v>
      </c>
      <c r="B608" s="4"/>
      <c r="C608" s="4"/>
      <c r="D608" s="4"/>
    </row>
    <row r="609" spans="1:4" x14ac:dyDescent="0.3">
      <c r="A609" s="3">
        <v>607</v>
      </c>
      <c r="B609" s="4"/>
      <c r="C609" s="4"/>
      <c r="D609" s="4"/>
    </row>
    <row r="610" spans="1:4" x14ac:dyDescent="0.3">
      <c r="A610" s="3">
        <v>608</v>
      </c>
      <c r="B610" s="4"/>
      <c r="C610" s="4"/>
      <c r="D610" s="4"/>
    </row>
    <row r="611" spans="1:4" x14ac:dyDescent="0.3">
      <c r="A611" s="3">
        <v>609</v>
      </c>
      <c r="B611" s="4"/>
      <c r="C611" s="4"/>
      <c r="D611" s="4"/>
    </row>
    <row r="612" spans="1:4" x14ac:dyDescent="0.3">
      <c r="A612" s="3">
        <v>610</v>
      </c>
      <c r="B612" s="4"/>
      <c r="C612" s="4"/>
      <c r="D612" s="4"/>
    </row>
    <row r="613" spans="1:4" x14ac:dyDescent="0.3">
      <c r="A613" s="3">
        <v>611</v>
      </c>
      <c r="B613" s="4"/>
      <c r="C613" s="4"/>
      <c r="D613" s="4"/>
    </row>
    <row r="614" spans="1:4" x14ac:dyDescent="0.3">
      <c r="A614" s="3">
        <v>612</v>
      </c>
      <c r="B614" s="4"/>
      <c r="C614" s="4"/>
      <c r="D614" s="4"/>
    </row>
    <row r="615" spans="1:4" x14ac:dyDescent="0.3">
      <c r="A615" s="3">
        <v>613</v>
      </c>
      <c r="B615" s="4"/>
      <c r="C615" s="4"/>
      <c r="D615" s="4"/>
    </row>
    <row r="616" spans="1:4" x14ac:dyDescent="0.3">
      <c r="A616" s="3">
        <v>614</v>
      </c>
      <c r="B616" s="4"/>
      <c r="C616" s="4"/>
      <c r="D616" s="4"/>
    </row>
    <row r="617" spans="1:4" x14ac:dyDescent="0.3">
      <c r="A617" s="3">
        <v>615</v>
      </c>
      <c r="B617" s="4"/>
      <c r="C617" s="4"/>
      <c r="D617" s="4"/>
    </row>
    <row r="618" spans="1:4" x14ac:dyDescent="0.3">
      <c r="A618" s="3">
        <v>616</v>
      </c>
      <c r="B618" s="4"/>
      <c r="C618" s="4"/>
      <c r="D618" s="4"/>
    </row>
    <row r="619" spans="1:4" x14ac:dyDescent="0.3">
      <c r="A619" s="3">
        <v>617</v>
      </c>
      <c r="B619" s="4"/>
      <c r="C619" s="4"/>
      <c r="D619" s="4"/>
    </row>
    <row r="620" spans="1:4" x14ac:dyDescent="0.3">
      <c r="A620" s="3">
        <v>618</v>
      </c>
      <c r="B620" s="4"/>
      <c r="C620" s="4"/>
      <c r="D620" s="4"/>
    </row>
    <row r="621" spans="1:4" x14ac:dyDescent="0.3">
      <c r="A621" s="3">
        <v>619</v>
      </c>
      <c r="B621" s="4"/>
      <c r="C621" s="4"/>
      <c r="D621" s="4"/>
    </row>
    <row r="622" spans="1:4" x14ac:dyDescent="0.3">
      <c r="A622" s="3">
        <v>620</v>
      </c>
      <c r="B622" s="4"/>
      <c r="C622" s="4"/>
      <c r="D622" s="4"/>
    </row>
    <row r="623" spans="1:4" x14ac:dyDescent="0.3">
      <c r="A623" s="3">
        <v>621</v>
      </c>
      <c r="B623" s="4"/>
      <c r="C623" s="4"/>
      <c r="D623" s="4"/>
    </row>
    <row r="624" spans="1:4" x14ac:dyDescent="0.3">
      <c r="A624" s="3">
        <v>622</v>
      </c>
      <c r="B624" s="4"/>
      <c r="C624" s="4"/>
      <c r="D624" s="4"/>
    </row>
    <row r="625" spans="1:4" x14ac:dyDescent="0.3">
      <c r="A625" s="3">
        <v>623</v>
      </c>
      <c r="B625" s="4"/>
      <c r="C625" s="4"/>
      <c r="D625" s="4"/>
    </row>
    <row r="626" spans="1:4" x14ac:dyDescent="0.3">
      <c r="A626" s="3">
        <v>624</v>
      </c>
      <c r="B626" s="4"/>
      <c r="C626" s="4"/>
      <c r="D626" s="4"/>
    </row>
    <row r="627" spans="1:4" x14ac:dyDescent="0.3">
      <c r="A627" s="3">
        <v>625</v>
      </c>
      <c r="B627" s="4"/>
      <c r="C627" s="4"/>
      <c r="D627" s="4"/>
    </row>
    <row r="628" spans="1:4" x14ac:dyDescent="0.3">
      <c r="A628" s="3">
        <v>626</v>
      </c>
      <c r="B628" s="4"/>
      <c r="C628" s="4"/>
      <c r="D628" s="4"/>
    </row>
    <row r="629" spans="1:4" x14ac:dyDescent="0.3">
      <c r="A629" s="3">
        <v>627</v>
      </c>
      <c r="B629" s="4"/>
      <c r="C629" s="4"/>
      <c r="D629" s="4"/>
    </row>
    <row r="630" spans="1:4" x14ac:dyDescent="0.3">
      <c r="A630" s="3">
        <v>628</v>
      </c>
      <c r="B630" s="4"/>
      <c r="C630" s="4"/>
      <c r="D630" s="4"/>
    </row>
    <row r="631" spans="1:4" x14ac:dyDescent="0.3">
      <c r="A631" s="3">
        <v>629</v>
      </c>
      <c r="B631" s="4"/>
      <c r="C631" s="4"/>
      <c r="D631" s="4"/>
    </row>
    <row r="632" spans="1:4" x14ac:dyDescent="0.3">
      <c r="A632" s="3">
        <v>630</v>
      </c>
      <c r="B632" s="4"/>
      <c r="C632" s="4"/>
      <c r="D632" s="4"/>
    </row>
    <row r="633" spans="1:4" x14ac:dyDescent="0.3">
      <c r="A633" s="3">
        <v>631</v>
      </c>
      <c r="B633" s="4"/>
      <c r="C633" s="4"/>
      <c r="D633" s="4"/>
    </row>
    <row r="634" spans="1:4" x14ac:dyDescent="0.3">
      <c r="A634" s="3">
        <v>632</v>
      </c>
      <c r="B634" s="4"/>
      <c r="C634" s="4"/>
      <c r="D634" s="4"/>
    </row>
    <row r="635" spans="1:4" x14ac:dyDescent="0.3">
      <c r="A635" s="3">
        <v>633</v>
      </c>
      <c r="B635" s="4"/>
      <c r="C635" s="4"/>
      <c r="D635" s="4"/>
    </row>
    <row r="636" spans="1:4" x14ac:dyDescent="0.3">
      <c r="A636" s="3">
        <v>634</v>
      </c>
      <c r="B636" s="4"/>
      <c r="C636" s="4"/>
      <c r="D636" s="4"/>
    </row>
    <row r="637" spans="1:4" x14ac:dyDescent="0.3">
      <c r="A637" s="3">
        <v>635</v>
      </c>
      <c r="B637" s="4"/>
      <c r="C637" s="4"/>
      <c r="D637" s="4"/>
    </row>
    <row r="638" spans="1:4" x14ac:dyDescent="0.3">
      <c r="A638" s="3">
        <v>636</v>
      </c>
      <c r="B638" s="4"/>
      <c r="C638" s="4"/>
      <c r="D638" s="4"/>
    </row>
    <row r="639" spans="1:4" x14ac:dyDescent="0.3">
      <c r="A639" s="3">
        <v>637</v>
      </c>
      <c r="B639" s="4"/>
      <c r="C639" s="4"/>
      <c r="D639" s="4"/>
    </row>
    <row r="640" spans="1:4" x14ac:dyDescent="0.3">
      <c r="A640" s="3">
        <v>638</v>
      </c>
      <c r="B640" s="4"/>
      <c r="C640" s="4"/>
      <c r="D640" s="4"/>
    </row>
    <row r="641" spans="1:4" x14ac:dyDescent="0.3">
      <c r="A641" s="3">
        <v>639</v>
      </c>
      <c r="B641" s="4"/>
      <c r="C641" s="4"/>
      <c r="D641" s="4"/>
    </row>
    <row r="642" spans="1:4" x14ac:dyDescent="0.3">
      <c r="A642" s="3">
        <v>640</v>
      </c>
      <c r="B642" s="4"/>
      <c r="C642" s="4"/>
      <c r="D642" s="4"/>
    </row>
    <row r="643" spans="1:4" x14ac:dyDescent="0.3">
      <c r="A643" s="3">
        <v>641</v>
      </c>
      <c r="B643" s="4"/>
      <c r="C643" s="4"/>
      <c r="D643" s="4"/>
    </row>
    <row r="644" spans="1:4" x14ac:dyDescent="0.3">
      <c r="A644" s="3">
        <v>642</v>
      </c>
      <c r="B644" s="4"/>
      <c r="C644" s="4"/>
      <c r="D644" s="4"/>
    </row>
    <row r="645" spans="1:4" x14ac:dyDescent="0.3">
      <c r="A645" s="3">
        <v>643</v>
      </c>
      <c r="B645" s="4"/>
      <c r="C645" s="4"/>
      <c r="D645" s="4"/>
    </row>
    <row r="646" spans="1:4" x14ac:dyDescent="0.3">
      <c r="A646" s="3">
        <v>644</v>
      </c>
      <c r="B646" s="4"/>
      <c r="C646" s="4"/>
      <c r="D646" s="4"/>
    </row>
    <row r="647" spans="1:4" x14ac:dyDescent="0.3">
      <c r="A647" s="3">
        <v>645</v>
      </c>
      <c r="B647" s="4"/>
      <c r="C647" s="4"/>
      <c r="D647" s="4"/>
    </row>
    <row r="648" spans="1:4" x14ac:dyDescent="0.3">
      <c r="A648" s="3">
        <v>646</v>
      </c>
      <c r="B648" s="4"/>
      <c r="C648" s="4"/>
      <c r="D648" s="4"/>
    </row>
    <row r="649" spans="1:4" x14ac:dyDescent="0.3">
      <c r="A649" s="3">
        <v>647</v>
      </c>
      <c r="B649" s="4"/>
      <c r="C649" s="4"/>
      <c r="D649" s="4"/>
    </row>
    <row r="650" spans="1:4" x14ac:dyDescent="0.3">
      <c r="A650" s="3">
        <v>648</v>
      </c>
      <c r="B650" s="4"/>
      <c r="C650" s="4"/>
      <c r="D650" s="4"/>
    </row>
    <row r="651" spans="1:4" x14ac:dyDescent="0.3">
      <c r="A651" s="3">
        <v>649</v>
      </c>
      <c r="B651" s="4"/>
      <c r="C651" s="4"/>
      <c r="D651" s="4"/>
    </row>
    <row r="652" spans="1:4" x14ac:dyDescent="0.3">
      <c r="A652" s="3">
        <v>650</v>
      </c>
      <c r="B652" s="4"/>
      <c r="C652" s="4"/>
      <c r="D652" s="4"/>
    </row>
    <row r="653" spans="1:4" x14ac:dyDescent="0.3">
      <c r="A653" s="3">
        <v>651</v>
      </c>
      <c r="B653" s="4"/>
      <c r="C653" s="4"/>
      <c r="D653" s="4"/>
    </row>
    <row r="654" spans="1:4" x14ac:dyDescent="0.3">
      <c r="A654" s="3">
        <v>652</v>
      </c>
      <c r="B654" s="4"/>
      <c r="C654" s="4"/>
      <c r="D654" s="4"/>
    </row>
    <row r="655" spans="1:4" x14ac:dyDescent="0.3">
      <c r="A655" s="3">
        <v>653</v>
      </c>
      <c r="B655" s="4"/>
      <c r="C655" s="4"/>
      <c r="D655" s="4"/>
    </row>
    <row r="656" spans="1:4" x14ac:dyDescent="0.3">
      <c r="A656" s="3">
        <v>654</v>
      </c>
      <c r="B656" s="4"/>
      <c r="C656" s="4"/>
      <c r="D656" s="4"/>
    </row>
    <row r="657" spans="1:4" x14ac:dyDescent="0.3">
      <c r="A657" s="3">
        <v>655</v>
      </c>
      <c r="B657" s="4"/>
      <c r="C657" s="4"/>
      <c r="D657" s="4"/>
    </row>
    <row r="658" spans="1:4" x14ac:dyDescent="0.3">
      <c r="A658" s="3">
        <v>656</v>
      </c>
      <c r="B658" s="4"/>
      <c r="C658" s="4"/>
      <c r="D658" s="4"/>
    </row>
    <row r="659" spans="1:4" x14ac:dyDescent="0.3">
      <c r="A659" s="3">
        <v>657</v>
      </c>
      <c r="B659" s="4"/>
      <c r="C659" s="4"/>
      <c r="D659" s="4"/>
    </row>
    <row r="660" spans="1:4" x14ac:dyDescent="0.3">
      <c r="A660" s="3">
        <v>658</v>
      </c>
      <c r="B660" s="4"/>
      <c r="C660" s="4"/>
      <c r="D660" s="4"/>
    </row>
    <row r="661" spans="1:4" x14ac:dyDescent="0.3">
      <c r="A661" s="3">
        <v>659</v>
      </c>
      <c r="B661" s="4"/>
      <c r="C661" s="4"/>
      <c r="D661" s="4"/>
    </row>
    <row r="662" spans="1:4" x14ac:dyDescent="0.3">
      <c r="A662" s="3">
        <v>660</v>
      </c>
      <c r="B662" s="4"/>
      <c r="C662" s="4"/>
      <c r="D662" s="4"/>
    </row>
    <row r="663" spans="1:4" x14ac:dyDescent="0.3">
      <c r="A663" s="3">
        <v>661</v>
      </c>
      <c r="B663" s="4"/>
      <c r="C663" s="4"/>
      <c r="D663" s="4"/>
    </row>
    <row r="664" spans="1:4" x14ac:dyDescent="0.3">
      <c r="A664" s="3">
        <v>662</v>
      </c>
      <c r="B664" s="4"/>
      <c r="C664" s="4"/>
      <c r="D664" s="4"/>
    </row>
    <row r="665" spans="1:4" x14ac:dyDescent="0.3">
      <c r="A665" s="3">
        <v>663</v>
      </c>
      <c r="B665" s="4"/>
      <c r="C665" s="4"/>
      <c r="D665" s="4"/>
    </row>
    <row r="666" spans="1:4" x14ac:dyDescent="0.3">
      <c r="A666" s="3">
        <v>664</v>
      </c>
      <c r="B666" s="4"/>
      <c r="C666" s="4"/>
      <c r="D666" s="4"/>
    </row>
    <row r="667" spans="1:4" x14ac:dyDescent="0.3">
      <c r="A667" s="3">
        <v>665</v>
      </c>
      <c r="B667" s="4"/>
      <c r="C667" s="4"/>
      <c r="D667" s="4"/>
    </row>
    <row r="668" spans="1:4" x14ac:dyDescent="0.3">
      <c r="A668" s="3">
        <v>666</v>
      </c>
      <c r="B668" s="4"/>
      <c r="C668" s="4"/>
      <c r="D668" s="4"/>
    </row>
    <row r="669" spans="1:4" x14ac:dyDescent="0.3">
      <c r="A669" s="3">
        <v>667</v>
      </c>
      <c r="B669" s="4"/>
      <c r="C669" s="4"/>
      <c r="D669" s="4"/>
    </row>
    <row r="670" spans="1:4" x14ac:dyDescent="0.3">
      <c r="A670" s="3">
        <v>668</v>
      </c>
      <c r="B670" s="4"/>
      <c r="C670" s="4"/>
      <c r="D670" s="4"/>
    </row>
    <row r="671" spans="1:4" x14ac:dyDescent="0.3">
      <c r="A671" s="3">
        <v>669</v>
      </c>
      <c r="B671" s="4"/>
      <c r="C671" s="4"/>
      <c r="D671" s="4"/>
    </row>
    <row r="672" spans="1:4" x14ac:dyDescent="0.3">
      <c r="A672" s="3">
        <v>670</v>
      </c>
      <c r="B672" s="4"/>
      <c r="C672" s="4"/>
      <c r="D672" s="4"/>
    </row>
    <row r="673" spans="1:4" x14ac:dyDescent="0.3">
      <c r="A673" s="3">
        <v>671</v>
      </c>
      <c r="B673" s="4"/>
      <c r="C673" s="4"/>
      <c r="D673" s="4"/>
    </row>
    <row r="674" spans="1:4" x14ac:dyDescent="0.3">
      <c r="A674" s="3">
        <v>672</v>
      </c>
      <c r="B674" s="4"/>
      <c r="C674" s="4"/>
      <c r="D674" s="4"/>
    </row>
    <row r="675" spans="1:4" x14ac:dyDescent="0.3">
      <c r="A675" s="3">
        <v>673</v>
      </c>
      <c r="B675" s="4"/>
      <c r="C675" s="4"/>
      <c r="D675" s="4"/>
    </row>
    <row r="676" spans="1:4" x14ac:dyDescent="0.3">
      <c r="A676" s="3">
        <v>674</v>
      </c>
      <c r="B676" s="4"/>
      <c r="C676" s="4"/>
      <c r="D676" s="4"/>
    </row>
    <row r="677" spans="1:4" x14ac:dyDescent="0.3">
      <c r="A677" s="3">
        <v>675</v>
      </c>
      <c r="B677" s="4"/>
      <c r="C677" s="4"/>
      <c r="D677" s="4"/>
    </row>
    <row r="678" spans="1:4" x14ac:dyDescent="0.3">
      <c r="A678" s="3">
        <v>676</v>
      </c>
      <c r="B678" s="4"/>
      <c r="C678" s="4"/>
      <c r="D678" s="4"/>
    </row>
    <row r="679" spans="1:4" x14ac:dyDescent="0.3">
      <c r="A679" s="3">
        <v>677</v>
      </c>
      <c r="B679" s="4"/>
      <c r="C679" s="4"/>
      <c r="D679" s="4"/>
    </row>
    <row r="680" spans="1:4" x14ac:dyDescent="0.3">
      <c r="A680" s="3">
        <v>678</v>
      </c>
      <c r="B680" s="4"/>
      <c r="C680" s="4"/>
      <c r="D680" s="4"/>
    </row>
    <row r="681" spans="1:4" x14ac:dyDescent="0.3">
      <c r="A681" s="3">
        <v>679</v>
      </c>
      <c r="B681" s="4"/>
      <c r="C681" s="4"/>
      <c r="D681" s="4"/>
    </row>
    <row r="682" spans="1:4" x14ac:dyDescent="0.3">
      <c r="A682" s="3">
        <v>680</v>
      </c>
      <c r="B682" s="4"/>
      <c r="C682" s="4"/>
      <c r="D682" s="4"/>
    </row>
    <row r="683" spans="1:4" x14ac:dyDescent="0.3">
      <c r="A683" s="3">
        <v>681</v>
      </c>
      <c r="B683" s="4"/>
      <c r="C683" s="4"/>
      <c r="D683" s="4"/>
    </row>
    <row r="684" spans="1:4" x14ac:dyDescent="0.3">
      <c r="A684" s="3">
        <v>682</v>
      </c>
      <c r="B684" s="4"/>
      <c r="C684" s="4"/>
      <c r="D684" s="4"/>
    </row>
    <row r="685" spans="1:4" x14ac:dyDescent="0.3">
      <c r="A685" s="3">
        <v>683</v>
      </c>
      <c r="B685" s="4"/>
      <c r="C685" s="4"/>
      <c r="D685" s="4"/>
    </row>
    <row r="686" spans="1:4" x14ac:dyDescent="0.3">
      <c r="A686" s="3">
        <v>684</v>
      </c>
      <c r="B686" s="4"/>
      <c r="C686" s="4"/>
      <c r="D686" s="4"/>
    </row>
    <row r="687" spans="1:4" x14ac:dyDescent="0.3">
      <c r="A687" s="3">
        <v>685</v>
      </c>
      <c r="B687" s="4"/>
      <c r="C687" s="4"/>
      <c r="D687" s="4"/>
    </row>
    <row r="688" spans="1:4" x14ac:dyDescent="0.3">
      <c r="A688" s="3">
        <v>686</v>
      </c>
      <c r="B688" s="4"/>
      <c r="C688" s="4"/>
      <c r="D688" s="4"/>
    </row>
    <row r="689" spans="1:4" x14ac:dyDescent="0.3">
      <c r="A689" s="3">
        <v>687</v>
      </c>
      <c r="B689" s="4"/>
      <c r="C689" s="4"/>
      <c r="D689" s="4"/>
    </row>
    <row r="690" spans="1:4" x14ac:dyDescent="0.3">
      <c r="A690" s="3">
        <v>688</v>
      </c>
      <c r="B690" s="4"/>
      <c r="C690" s="4"/>
      <c r="D690" s="4"/>
    </row>
    <row r="691" spans="1:4" x14ac:dyDescent="0.3">
      <c r="A691" s="3">
        <v>689</v>
      </c>
      <c r="B691" s="4"/>
      <c r="C691" s="4"/>
      <c r="D691" s="4"/>
    </row>
    <row r="692" spans="1:4" x14ac:dyDescent="0.3">
      <c r="A692" s="3">
        <v>690</v>
      </c>
      <c r="B692" s="4"/>
      <c r="C692" s="4"/>
      <c r="D692" s="4"/>
    </row>
    <row r="693" spans="1:4" x14ac:dyDescent="0.3">
      <c r="A693" s="3">
        <v>691</v>
      </c>
      <c r="B693" s="4"/>
      <c r="C693" s="4"/>
      <c r="D693" s="4"/>
    </row>
    <row r="694" spans="1:4" x14ac:dyDescent="0.3">
      <c r="A694" s="3">
        <v>692</v>
      </c>
      <c r="B694" s="4"/>
      <c r="C694" s="4"/>
      <c r="D694" s="4"/>
    </row>
    <row r="695" spans="1:4" x14ac:dyDescent="0.3">
      <c r="A695" s="3">
        <v>693</v>
      </c>
      <c r="B695" s="4"/>
      <c r="C695" s="4"/>
      <c r="D695" s="4"/>
    </row>
    <row r="696" spans="1:4" x14ac:dyDescent="0.3">
      <c r="A696" s="3">
        <v>694</v>
      </c>
      <c r="B696" s="4"/>
      <c r="C696" s="4"/>
      <c r="D696" s="4"/>
    </row>
    <row r="697" spans="1:4" x14ac:dyDescent="0.3">
      <c r="A697" s="3">
        <v>695</v>
      </c>
      <c r="B697" s="4"/>
      <c r="C697" s="4"/>
      <c r="D697" s="4"/>
    </row>
    <row r="698" spans="1:4" x14ac:dyDescent="0.3">
      <c r="A698" s="3">
        <v>696</v>
      </c>
      <c r="B698" s="4"/>
      <c r="C698" s="4"/>
      <c r="D698" s="4"/>
    </row>
    <row r="699" spans="1:4" x14ac:dyDescent="0.3">
      <c r="A699" s="3">
        <v>697</v>
      </c>
      <c r="B699" s="4"/>
      <c r="C699" s="4"/>
      <c r="D699" s="4"/>
    </row>
    <row r="700" spans="1:4" x14ac:dyDescent="0.3">
      <c r="A700" s="3">
        <v>698</v>
      </c>
      <c r="B700" s="4"/>
      <c r="C700" s="4"/>
      <c r="D700" s="4"/>
    </row>
    <row r="701" spans="1:4" x14ac:dyDescent="0.3">
      <c r="A701" s="3">
        <v>699</v>
      </c>
      <c r="B701" s="4"/>
      <c r="C701" s="4"/>
      <c r="D701" s="4"/>
    </row>
    <row r="702" spans="1:4" x14ac:dyDescent="0.3">
      <c r="A702" s="17">
        <v>700</v>
      </c>
      <c r="B702" s="15"/>
      <c r="C702" s="4"/>
      <c r="D702" s="4"/>
    </row>
    <row r="703" spans="1:4" x14ac:dyDescent="0.3">
      <c r="A703" s="17">
        <v>701</v>
      </c>
      <c r="B703" s="4"/>
      <c r="C703" s="4"/>
      <c r="D703" s="4"/>
    </row>
    <row r="704" spans="1:4" x14ac:dyDescent="0.3">
      <c r="A704" s="17">
        <v>702</v>
      </c>
      <c r="B704" s="4"/>
      <c r="C704" s="4"/>
      <c r="D704" s="4"/>
    </row>
    <row r="705" spans="1:4" x14ac:dyDescent="0.3">
      <c r="A705" s="17">
        <v>703</v>
      </c>
      <c r="B705" s="4"/>
      <c r="C705" s="4"/>
      <c r="D705" s="4"/>
    </row>
    <row r="706" spans="1:4" x14ac:dyDescent="0.3">
      <c r="A706" s="17">
        <v>704</v>
      </c>
      <c r="B706" s="4"/>
      <c r="C706" s="4"/>
      <c r="D706" s="4"/>
    </row>
    <row r="707" spans="1:4" x14ac:dyDescent="0.3">
      <c r="A707" s="17">
        <v>705</v>
      </c>
      <c r="B707" s="4"/>
      <c r="C707" s="4"/>
      <c r="D707" s="4"/>
    </row>
    <row r="708" spans="1:4" x14ac:dyDescent="0.3">
      <c r="A708" s="17">
        <v>706</v>
      </c>
      <c r="B708" s="4"/>
      <c r="C708" s="4"/>
      <c r="D708" s="4"/>
    </row>
  </sheetData>
  <customSheetViews>
    <customSheetView guid="{B00A592C-19A0-4FBA-BC4D-100491E51F08}">
      <pageMargins left="0.7" right="0.7" top="0.75" bottom="0.75" header="0.3" footer="0.3"/>
      <pageSetup orientation="portrait" r:id="rId1"/>
    </customSheetView>
  </customSheetViews>
  <pageMargins left="0.7" right="0.7" top="0.75" bottom="0.75" header="0.3" footer="0.3"/>
  <pageSetup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05"/>
  <sheetViews>
    <sheetView workbookViewId="0">
      <selection activeCell="A2" sqref="A2"/>
    </sheetView>
  </sheetViews>
  <sheetFormatPr defaultRowHeight="14.4" x14ac:dyDescent="0.3"/>
  <cols>
    <col min="2" max="2" width="32.44140625" customWidth="1"/>
    <col min="3" max="3" width="29.88671875" customWidth="1"/>
    <col min="4" max="4" width="44" customWidth="1"/>
  </cols>
  <sheetData>
    <row r="1" spans="1:4" x14ac:dyDescent="0.3">
      <c r="A1" s="1" t="s">
        <v>0</v>
      </c>
      <c r="B1" s="2" t="s">
        <v>1</v>
      </c>
      <c r="C1" s="2" t="s">
        <v>2</v>
      </c>
      <c r="D1" s="2" t="s">
        <v>896</v>
      </c>
    </row>
    <row r="2" spans="1:4" x14ac:dyDescent="0.3">
      <c r="A2" s="3"/>
      <c r="B2" s="2"/>
      <c r="C2" s="4"/>
      <c r="D2" s="4"/>
    </row>
    <row r="3" spans="1:4" x14ac:dyDescent="0.3">
      <c r="A3" s="5">
        <v>1</v>
      </c>
      <c r="B3" s="6" t="s">
        <v>1895</v>
      </c>
      <c r="C3" s="70" t="s">
        <v>140</v>
      </c>
      <c r="D3" s="6" t="s">
        <v>1896</v>
      </c>
    </row>
    <row r="4" spans="1:4" x14ac:dyDescent="0.3">
      <c r="A4" s="5">
        <f>+A3+1</f>
        <v>2</v>
      </c>
      <c r="B4" s="6" t="s">
        <v>138</v>
      </c>
      <c r="C4" s="70" t="s">
        <v>139</v>
      </c>
      <c r="D4" s="6" t="s">
        <v>1897</v>
      </c>
    </row>
    <row r="5" spans="1:4" x14ac:dyDescent="0.3">
      <c r="A5" s="5">
        <f t="shared" ref="A5:A14" si="0">+A4+1</f>
        <v>3</v>
      </c>
      <c r="B5" s="6" t="s">
        <v>1898</v>
      </c>
      <c r="C5" s="70" t="s">
        <v>1899</v>
      </c>
      <c r="D5" s="6" t="s">
        <v>1900</v>
      </c>
    </row>
    <row r="6" spans="1:4" x14ac:dyDescent="0.3">
      <c r="A6" s="5">
        <f t="shared" si="0"/>
        <v>4</v>
      </c>
      <c r="B6" s="6" t="s">
        <v>133</v>
      </c>
      <c r="C6" s="70" t="s">
        <v>134</v>
      </c>
      <c r="D6" s="6" t="s">
        <v>1901</v>
      </c>
    </row>
    <row r="7" spans="1:4" x14ac:dyDescent="0.3">
      <c r="A7" s="5">
        <f t="shared" si="0"/>
        <v>5</v>
      </c>
      <c r="B7" s="6" t="s">
        <v>113</v>
      </c>
      <c r="C7" s="70" t="s">
        <v>114</v>
      </c>
      <c r="D7" s="6" t="s">
        <v>1901</v>
      </c>
    </row>
    <row r="8" spans="1:4" x14ac:dyDescent="0.3">
      <c r="A8" s="5">
        <f t="shared" si="0"/>
        <v>6</v>
      </c>
      <c r="B8" s="6" t="s">
        <v>110</v>
      </c>
      <c r="C8" s="70" t="s">
        <v>111</v>
      </c>
      <c r="D8" s="6" t="s">
        <v>1900</v>
      </c>
    </row>
    <row r="9" spans="1:4" x14ac:dyDescent="0.3">
      <c r="A9" s="5">
        <f t="shared" si="0"/>
        <v>7</v>
      </c>
      <c r="B9" s="6" t="s">
        <v>1902</v>
      </c>
      <c r="C9" s="70" t="s">
        <v>112</v>
      </c>
      <c r="D9" s="6" t="s">
        <v>1903</v>
      </c>
    </row>
    <row r="10" spans="1:4" x14ac:dyDescent="0.3">
      <c r="A10" s="5">
        <f t="shared" si="0"/>
        <v>8</v>
      </c>
      <c r="B10" s="6" t="s">
        <v>131</v>
      </c>
      <c r="C10" s="70" t="s">
        <v>132</v>
      </c>
      <c r="D10" s="6" t="s">
        <v>1900</v>
      </c>
    </row>
    <row r="11" spans="1:4" x14ac:dyDescent="0.3">
      <c r="A11" s="5">
        <f t="shared" si="0"/>
        <v>9</v>
      </c>
      <c r="B11" s="6" t="s">
        <v>115</v>
      </c>
      <c r="C11" s="70" t="s">
        <v>116</v>
      </c>
      <c r="D11" s="6" t="s">
        <v>1904</v>
      </c>
    </row>
    <row r="12" spans="1:4" x14ac:dyDescent="0.3">
      <c r="A12" s="5">
        <f t="shared" si="0"/>
        <v>10</v>
      </c>
      <c r="B12" s="6" t="s">
        <v>1905</v>
      </c>
      <c r="C12" s="70" t="s">
        <v>1906</v>
      </c>
      <c r="D12" s="6" t="s">
        <v>1900</v>
      </c>
    </row>
    <row r="13" spans="1:4" x14ac:dyDescent="0.3">
      <c r="A13" s="5">
        <f t="shared" si="0"/>
        <v>11</v>
      </c>
      <c r="B13" s="6" t="s">
        <v>1907</v>
      </c>
      <c r="C13" s="70" t="s">
        <v>1908</v>
      </c>
      <c r="D13" s="6" t="s">
        <v>1900</v>
      </c>
    </row>
    <row r="14" spans="1:4" x14ac:dyDescent="0.3">
      <c r="A14" s="5">
        <f t="shared" si="0"/>
        <v>12</v>
      </c>
      <c r="B14" s="6" t="s">
        <v>117</v>
      </c>
      <c r="C14" s="70" t="s">
        <v>118</v>
      </c>
      <c r="D14" s="6" t="s">
        <v>1900</v>
      </c>
    </row>
    <row r="15" spans="1:4" x14ac:dyDescent="0.3">
      <c r="A15" s="5">
        <v>13</v>
      </c>
      <c r="B15" s="6" t="s">
        <v>108</v>
      </c>
      <c r="C15" s="70" t="s">
        <v>109</v>
      </c>
      <c r="D15" s="6" t="s">
        <v>1904</v>
      </c>
    </row>
    <row r="16" spans="1:4" x14ac:dyDescent="0.3">
      <c r="A16" s="5">
        <v>14</v>
      </c>
      <c r="B16" s="6" t="s">
        <v>1909</v>
      </c>
      <c r="C16" s="70" t="s">
        <v>1910</v>
      </c>
      <c r="D16" s="6" t="s">
        <v>1900</v>
      </c>
    </row>
    <row r="17" spans="1:4" x14ac:dyDescent="0.3">
      <c r="A17" s="5">
        <v>15</v>
      </c>
      <c r="B17" s="6" t="s">
        <v>119</v>
      </c>
      <c r="C17" s="70" t="s">
        <v>120</v>
      </c>
      <c r="D17" s="6" t="s">
        <v>1900</v>
      </c>
    </row>
    <row r="18" spans="1:4" x14ac:dyDescent="0.3">
      <c r="A18" s="5">
        <v>16</v>
      </c>
      <c r="B18" s="6" t="s">
        <v>121</v>
      </c>
      <c r="C18" s="70" t="s">
        <v>122</v>
      </c>
      <c r="D18" s="6" t="s">
        <v>1901</v>
      </c>
    </row>
    <row r="19" spans="1:4" x14ac:dyDescent="0.3">
      <c r="A19" s="5">
        <v>17</v>
      </c>
      <c r="B19" s="6" t="s">
        <v>1911</v>
      </c>
      <c r="C19" s="70" t="s">
        <v>123</v>
      </c>
      <c r="D19" s="6" t="s">
        <v>1900</v>
      </c>
    </row>
    <row r="20" spans="1:4" x14ac:dyDescent="0.3">
      <c r="A20" s="5">
        <v>18</v>
      </c>
      <c r="B20" s="6" t="s">
        <v>135</v>
      </c>
      <c r="C20" s="70" t="s">
        <v>1912</v>
      </c>
      <c r="D20" s="6" t="s">
        <v>1900</v>
      </c>
    </row>
    <row r="21" spans="1:4" x14ac:dyDescent="0.3">
      <c r="A21" s="5">
        <v>19</v>
      </c>
      <c r="B21" s="6" t="s">
        <v>125</v>
      </c>
      <c r="C21" s="70" t="s">
        <v>126</v>
      </c>
      <c r="D21" s="6" t="s">
        <v>1900</v>
      </c>
    </row>
    <row r="22" spans="1:4" x14ac:dyDescent="0.3">
      <c r="A22" s="5">
        <v>20</v>
      </c>
      <c r="B22" s="6" t="s">
        <v>124</v>
      </c>
      <c r="C22" s="70" t="s">
        <v>1913</v>
      </c>
      <c r="D22" s="6" t="s">
        <v>1914</v>
      </c>
    </row>
    <row r="23" spans="1:4" x14ac:dyDescent="0.3">
      <c r="A23" s="5">
        <v>21</v>
      </c>
      <c r="B23" s="6" t="s">
        <v>130</v>
      </c>
      <c r="C23" s="70" t="s">
        <v>1915</v>
      </c>
      <c r="D23" s="85" t="s">
        <v>1900</v>
      </c>
    </row>
    <row r="24" spans="1:4" x14ac:dyDescent="0.3">
      <c r="A24" s="5">
        <v>22</v>
      </c>
      <c r="B24" s="6" t="s">
        <v>1916</v>
      </c>
      <c r="C24" s="70" t="s">
        <v>1917</v>
      </c>
      <c r="D24" s="6" t="s">
        <v>1918</v>
      </c>
    </row>
    <row r="25" spans="1:4" x14ac:dyDescent="0.3">
      <c r="A25" s="5">
        <v>23</v>
      </c>
      <c r="B25" s="6" t="s">
        <v>136</v>
      </c>
      <c r="C25" s="70" t="s">
        <v>137</v>
      </c>
      <c r="D25" s="6" t="s">
        <v>1919</v>
      </c>
    </row>
    <row r="26" spans="1:4" x14ac:dyDescent="0.3">
      <c r="A26" s="5">
        <v>24</v>
      </c>
      <c r="B26" s="6" t="s">
        <v>129</v>
      </c>
      <c r="C26" s="70" t="s">
        <v>1920</v>
      </c>
      <c r="D26" s="6" t="s">
        <v>1904</v>
      </c>
    </row>
    <row r="27" spans="1:4" x14ac:dyDescent="0.3">
      <c r="A27" s="5">
        <v>25</v>
      </c>
      <c r="B27" s="6" t="s">
        <v>127</v>
      </c>
      <c r="C27" s="70" t="s">
        <v>128</v>
      </c>
      <c r="D27" s="6" t="s">
        <v>1921</v>
      </c>
    </row>
    <row r="28" spans="1:4" x14ac:dyDescent="0.3">
      <c r="A28" s="5">
        <v>29</v>
      </c>
      <c r="B28" s="4"/>
      <c r="C28" s="4"/>
      <c r="D28" s="4"/>
    </row>
    <row r="29" spans="1:4" x14ac:dyDescent="0.3">
      <c r="A29" s="5">
        <v>30</v>
      </c>
      <c r="B29" s="4"/>
      <c r="C29" s="4"/>
      <c r="D29" s="4"/>
    </row>
    <row r="30" spans="1:4" x14ac:dyDescent="0.3">
      <c r="A30" s="5">
        <v>31</v>
      </c>
      <c r="B30" s="4"/>
      <c r="C30" s="4"/>
      <c r="D30" s="4"/>
    </row>
    <row r="31" spans="1:4" x14ac:dyDescent="0.3">
      <c r="A31" s="5">
        <v>32</v>
      </c>
      <c r="B31" s="4"/>
      <c r="C31" s="4"/>
      <c r="D31" s="4"/>
    </row>
    <row r="32" spans="1:4" x14ac:dyDescent="0.3">
      <c r="A32" s="5">
        <v>33</v>
      </c>
      <c r="B32" s="4"/>
      <c r="C32" s="4"/>
      <c r="D32" s="4"/>
    </row>
    <row r="33" spans="1:4" x14ac:dyDescent="0.3">
      <c r="A33" s="5">
        <v>34</v>
      </c>
      <c r="B33" s="4"/>
      <c r="C33" s="4"/>
      <c r="D33" s="4"/>
    </row>
    <row r="34" spans="1:4" x14ac:dyDescent="0.3">
      <c r="A34" s="5">
        <v>35</v>
      </c>
      <c r="B34" s="4"/>
      <c r="C34" s="4"/>
      <c r="D34" s="4"/>
    </row>
    <row r="35" spans="1:4" x14ac:dyDescent="0.3">
      <c r="A35" s="3">
        <v>36</v>
      </c>
      <c r="B35" s="4"/>
      <c r="C35" s="4"/>
      <c r="D35" s="4"/>
    </row>
    <row r="36" spans="1:4" x14ac:dyDescent="0.3">
      <c r="A36" s="3">
        <v>37</v>
      </c>
      <c r="B36" s="4"/>
      <c r="C36" s="4"/>
      <c r="D36" s="4"/>
    </row>
    <row r="37" spans="1:4" x14ac:dyDescent="0.3">
      <c r="A37" s="3">
        <v>38</v>
      </c>
      <c r="B37" s="4"/>
      <c r="C37" s="4"/>
      <c r="D37" s="4"/>
    </row>
    <row r="38" spans="1:4" x14ac:dyDescent="0.3">
      <c r="A38" s="3">
        <v>39</v>
      </c>
      <c r="B38" s="4"/>
      <c r="C38" s="4"/>
      <c r="D38" s="4"/>
    </row>
    <row r="39" spans="1:4" x14ac:dyDescent="0.3">
      <c r="A39" s="3">
        <v>40</v>
      </c>
      <c r="B39" s="4"/>
      <c r="C39" s="4"/>
      <c r="D39" s="4"/>
    </row>
    <row r="40" spans="1:4" x14ac:dyDescent="0.3">
      <c r="A40" s="3">
        <v>41</v>
      </c>
      <c r="B40" s="4"/>
      <c r="C40" s="4"/>
      <c r="D40" s="4"/>
    </row>
    <row r="41" spans="1:4" x14ac:dyDescent="0.3">
      <c r="A41" s="3">
        <v>42</v>
      </c>
      <c r="B41" s="4"/>
      <c r="C41" s="4"/>
      <c r="D41" s="4"/>
    </row>
    <row r="42" spans="1:4" x14ac:dyDescent="0.3">
      <c r="A42" s="3">
        <v>43</v>
      </c>
      <c r="B42" s="4"/>
      <c r="C42" s="4"/>
      <c r="D42" s="4"/>
    </row>
    <row r="43" spans="1:4" x14ac:dyDescent="0.3">
      <c r="A43" s="3">
        <v>44</v>
      </c>
      <c r="B43" s="4"/>
      <c r="C43" s="4"/>
      <c r="D43" s="4"/>
    </row>
    <row r="44" spans="1:4" x14ac:dyDescent="0.3">
      <c r="A44" s="3">
        <v>45</v>
      </c>
      <c r="B44" s="4"/>
      <c r="C44" s="4"/>
      <c r="D44" s="4"/>
    </row>
    <row r="45" spans="1:4" x14ac:dyDescent="0.3">
      <c r="A45" s="3">
        <v>46</v>
      </c>
      <c r="B45" s="4"/>
      <c r="C45" s="4"/>
      <c r="D45" s="4"/>
    </row>
    <row r="46" spans="1:4" x14ac:dyDescent="0.3">
      <c r="A46" s="3">
        <v>47</v>
      </c>
      <c r="B46" s="4"/>
      <c r="C46" s="4"/>
      <c r="D46" s="4"/>
    </row>
    <row r="47" spans="1:4" x14ac:dyDescent="0.3">
      <c r="A47" s="3">
        <v>48</v>
      </c>
      <c r="B47" s="4"/>
      <c r="C47" s="4"/>
      <c r="D47" s="4"/>
    </row>
    <row r="48" spans="1:4" x14ac:dyDescent="0.3">
      <c r="A48" s="3">
        <v>49</v>
      </c>
      <c r="B48" s="4"/>
      <c r="C48" s="4"/>
      <c r="D48" s="4"/>
    </row>
    <row r="49" spans="1:4" x14ac:dyDescent="0.3">
      <c r="A49" s="3">
        <v>50</v>
      </c>
      <c r="B49" s="4"/>
      <c r="C49" s="4"/>
      <c r="D49" s="4"/>
    </row>
    <row r="50" spans="1:4" x14ac:dyDescent="0.3">
      <c r="A50" s="3">
        <v>51</v>
      </c>
      <c r="B50" s="4"/>
      <c r="C50" s="4"/>
      <c r="D50" s="4"/>
    </row>
    <row r="51" spans="1:4" x14ac:dyDescent="0.3">
      <c r="A51" s="3">
        <v>52</v>
      </c>
      <c r="B51" s="4"/>
      <c r="C51" s="4"/>
      <c r="D51" s="4"/>
    </row>
    <row r="52" spans="1:4" x14ac:dyDescent="0.3">
      <c r="A52" s="3">
        <v>53</v>
      </c>
      <c r="B52" s="4"/>
      <c r="C52" s="4"/>
      <c r="D52" s="4"/>
    </row>
    <row r="53" spans="1:4" x14ac:dyDescent="0.3">
      <c r="A53" s="3">
        <v>54</v>
      </c>
      <c r="B53" s="4"/>
      <c r="C53" s="4"/>
      <c r="D53" s="4"/>
    </row>
    <row r="54" spans="1:4" x14ac:dyDescent="0.3">
      <c r="A54" s="3">
        <v>55</v>
      </c>
      <c r="B54" s="4"/>
      <c r="C54" s="4"/>
      <c r="D54" s="4"/>
    </row>
    <row r="55" spans="1:4" x14ac:dyDescent="0.3">
      <c r="A55" s="3">
        <v>56</v>
      </c>
      <c r="B55" s="4"/>
      <c r="C55" s="4"/>
      <c r="D55" s="4"/>
    </row>
    <row r="56" spans="1:4" x14ac:dyDescent="0.3">
      <c r="A56" s="3">
        <v>57</v>
      </c>
      <c r="B56" s="4"/>
      <c r="C56" s="4"/>
      <c r="D56" s="4"/>
    </row>
    <row r="57" spans="1:4" x14ac:dyDescent="0.3">
      <c r="A57" s="3">
        <v>58</v>
      </c>
      <c r="B57" s="4"/>
      <c r="C57" s="4"/>
      <c r="D57" s="4"/>
    </row>
    <row r="58" spans="1:4" x14ac:dyDescent="0.3">
      <c r="A58" s="3">
        <v>59</v>
      </c>
      <c r="B58" s="4"/>
      <c r="C58" s="4"/>
      <c r="D58" s="4"/>
    </row>
    <row r="59" spans="1:4" x14ac:dyDescent="0.3">
      <c r="A59" s="3">
        <v>60</v>
      </c>
      <c r="B59" s="4"/>
      <c r="C59" s="4"/>
      <c r="D59" s="4"/>
    </row>
    <row r="60" spans="1:4" x14ac:dyDescent="0.3">
      <c r="A60" s="3">
        <v>61</v>
      </c>
      <c r="B60" s="4"/>
      <c r="C60" s="4"/>
      <c r="D60" s="4"/>
    </row>
    <row r="61" spans="1:4" x14ac:dyDescent="0.3">
      <c r="A61" s="3">
        <v>62</v>
      </c>
      <c r="B61" s="4"/>
      <c r="C61" s="4"/>
      <c r="D61" s="4"/>
    </row>
    <row r="62" spans="1:4" x14ac:dyDescent="0.3">
      <c r="A62" s="3">
        <v>63</v>
      </c>
      <c r="B62" s="4"/>
      <c r="C62" s="4"/>
      <c r="D62" s="4"/>
    </row>
    <row r="63" spans="1:4" x14ac:dyDescent="0.3">
      <c r="A63" s="3">
        <v>64</v>
      </c>
      <c r="B63" s="4"/>
      <c r="C63" s="4"/>
      <c r="D63" s="4"/>
    </row>
    <row r="64" spans="1:4" x14ac:dyDescent="0.3">
      <c r="A64" s="3">
        <v>65</v>
      </c>
      <c r="B64" s="4"/>
      <c r="C64" s="4"/>
      <c r="D64" s="4"/>
    </row>
    <row r="65" spans="1:4" x14ac:dyDescent="0.3">
      <c r="A65" s="3">
        <v>66</v>
      </c>
      <c r="B65" s="4"/>
      <c r="C65" s="4"/>
      <c r="D65" s="4"/>
    </row>
    <row r="66" spans="1:4" x14ac:dyDescent="0.3">
      <c r="A66" s="3">
        <v>67</v>
      </c>
      <c r="B66" s="4"/>
      <c r="C66" s="4"/>
      <c r="D66" s="4"/>
    </row>
    <row r="67" spans="1:4" x14ac:dyDescent="0.3">
      <c r="A67" s="3">
        <v>68</v>
      </c>
      <c r="B67" s="4"/>
      <c r="C67" s="4"/>
      <c r="D67" s="4"/>
    </row>
    <row r="68" spans="1:4" x14ac:dyDescent="0.3">
      <c r="A68" s="3">
        <v>69</v>
      </c>
      <c r="B68" s="4"/>
      <c r="C68" s="4"/>
      <c r="D68" s="4"/>
    </row>
    <row r="69" spans="1:4" x14ac:dyDescent="0.3">
      <c r="A69" s="3">
        <v>70</v>
      </c>
      <c r="B69" s="4"/>
      <c r="C69" s="4"/>
      <c r="D69" s="4"/>
    </row>
    <row r="70" spans="1:4" x14ac:dyDescent="0.3">
      <c r="A70" s="3">
        <v>71</v>
      </c>
      <c r="B70" s="4"/>
      <c r="C70" s="4"/>
      <c r="D70" s="4"/>
    </row>
    <row r="71" spans="1:4" x14ac:dyDescent="0.3">
      <c r="A71" s="3">
        <v>72</v>
      </c>
      <c r="B71" s="4"/>
      <c r="C71" s="4"/>
      <c r="D71" s="4"/>
    </row>
    <row r="72" spans="1:4" x14ac:dyDescent="0.3">
      <c r="A72" s="3">
        <v>73</v>
      </c>
      <c r="B72" s="4"/>
      <c r="C72" s="4"/>
      <c r="D72" s="4"/>
    </row>
    <row r="73" spans="1:4" x14ac:dyDescent="0.3">
      <c r="A73" s="3">
        <v>74</v>
      </c>
      <c r="B73" s="4"/>
      <c r="C73" s="4"/>
      <c r="D73" s="4"/>
    </row>
    <row r="74" spans="1:4" x14ac:dyDescent="0.3">
      <c r="A74" s="3">
        <v>75</v>
      </c>
      <c r="B74" s="4"/>
      <c r="C74" s="4"/>
      <c r="D74" s="4"/>
    </row>
    <row r="75" spans="1:4" x14ac:dyDescent="0.3">
      <c r="A75" s="3">
        <v>76</v>
      </c>
      <c r="B75" s="4"/>
      <c r="C75" s="4"/>
      <c r="D75" s="4"/>
    </row>
    <row r="76" spans="1:4" x14ac:dyDescent="0.3">
      <c r="A76" s="3">
        <v>77</v>
      </c>
      <c r="B76" s="4"/>
      <c r="C76" s="4"/>
      <c r="D76" s="4"/>
    </row>
    <row r="77" spans="1:4" x14ac:dyDescent="0.3">
      <c r="A77" s="3">
        <v>78</v>
      </c>
      <c r="B77" s="4"/>
      <c r="C77" s="4"/>
      <c r="D77" s="4"/>
    </row>
    <row r="78" spans="1:4" x14ac:dyDescent="0.3">
      <c r="A78" s="3">
        <v>79</v>
      </c>
      <c r="B78" s="4"/>
      <c r="C78" s="4"/>
      <c r="D78" s="4"/>
    </row>
    <row r="79" spans="1:4" x14ac:dyDescent="0.3">
      <c r="A79" s="3">
        <v>80</v>
      </c>
      <c r="B79" s="7"/>
      <c r="C79" s="4"/>
      <c r="D79" s="4"/>
    </row>
    <row r="80" spans="1:4" x14ac:dyDescent="0.3">
      <c r="A80" s="3">
        <v>81</v>
      </c>
      <c r="B80" s="7"/>
      <c r="C80" s="4"/>
      <c r="D80" s="4"/>
    </row>
    <row r="81" spans="1:4" x14ac:dyDescent="0.3">
      <c r="A81" s="3">
        <v>82</v>
      </c>
      <c r="B81" s="4"/>
      <c r="C81" s="4"/>
      <c r="D81" s="4"/>
    </row>
    <row r="82" spans="1:4" x14ac:dyDescent="0.3">
      <c r="A82" s="3">
        <v>83</v>
      </c>
      <c r="B82" s="4"/>
      <c r="C82" s="4"/>
      <c r="D82" s="4"/>
    </row>
    <row r="83" spans="1:4" x14ac:dyDescent="0.3">
      <c r="A83" s="3">
        <v>84</v>
      </c>
      <c r="B83" s="4"/>
      <c r="C83" s="4"/>
      <c r="D83" s="4"/>
    </row>
    <row r="84" spans="1:4" x14ac:dyDescent="0.3">
      <c r="A84" s="3">
        <v>85</v>
      </c>
      <c r="B84" s="4"/>
      <c r="C84" s="4"/>
      <c r="D84" s="4"/>
    </row>
    <row r="85" spans="1:4" x14ac:dyDescent="0.3">
      <c r="A85" s="3">
        <v>86</v>
      </c>
      <c r="B85" s="4"/>
      <c r="C85" s="4"/>
      <c r="D85" s="4"/>
    </row>
    <row r="86" spans="1:4" x14ac:dyDescent="0.3">
      <c r="A86" s="3">
        <v>87</v>
      </c>
      <c r="B86" s="4"/>
      <c r="C86" s="4"/>
      <c r="D86" s="4"/>
    </row>
    <row r="87" spans="1:4" x14ac:dyDescent="0.3">
      <c r="A87" s="3">
        <v>88</v>
      </c>
      <c r="B87" s="4"/>
      <c r="C87" s="4"/>
      <c r="D87" s="4"/>
    </row>
    <row r="88" spans="1:4" x14ac:dyDescent="0.3">
      <c r="A88" s="3">
        <v>89</v>
      </c>
      <c r="B88" s="4"/>
      <c r="C88" s="4"/>
      <c r="D88" s="4"/>
    </row>
    <row r="89" spans="1:4" x14ac:dyDescent="0.3">
      <c r="A89" s="3">
        <v>90</v>
      </c>
      <c r="B89" s="4"/>
      <c r="C89" s="4"/>
      <c r="D89" s="4"/>
    </row>
    <row r="90" spans="1:4" x14ac:dyDescent="0.3">
      <c r="A90" s="3">
        <v>91</v>
      </c>
      <c r="B90" s="4"/>
      <c r="C90" s="4"/>
      <c r="D90" s="4"/>
    </row>
    <row r="91" spans="1:4" x14ac:dyDescent="0.3">
      <c r="A91" s="3">
        <v>92</v>
      </c>
      <c r="B91" s="4"/>
      <c r="C91" s="4"/>
      <c r="D91" s="4"/>
    </row>
    <row r="92" spans="1:4" x14ac:dyDescent="0.3">
      <c r="A92" s="3">
        <v>93</v>
      </c>
      <c r="B92" s="4"/>
      <c r="C92" s="4"/>
      <c r="D92" s="4"/>
    </row>
    <row r="93" spans="1:4" x14ac:dyDescent="0.3">
      <c r="A93" s="3">
        <v>94</v>
      </c>
      <c r="B93" s="4"/>
      <c r="C93" s="4"/>
      <c r="D93" s="4"/>
    </row>
    <row r="94" spans="1:4" x14ac:dyDescent="0.3">
      <c r="A94" s="3">
        <v>95</v>
      </c>
      <c r="B94" s="4"/>
      <c r="C94" s="4"/>
      <c r="D94" s="4"/>
    </row>
    <row r="95" spans="1:4" x14ac:dyDescent="0.3">
      <c r="A95" s="3">
        <v>96</v>
      </c>
      <c r="B95" s="4"/>
      <c r="C95" s="4"/>
      <c r="D95" s="4"/>
    </row>
    <row r="96" spans="1:4" x14ac:dyDescent="0.3">
      <c r="A96" s="3">
        <v>97</v>
      </c>
      <c r="B96" s="4"/>
      <c r="C96" s="4"/>
      <c r="D96" s="4"/>
    </row>
    <row r="97" spans="1:4" x14ac:dyDescent="0.3">
      <c r="A97" s="3">
        <v>98</v>
      </c>
      <c r="B97" s="4"/>
      <c r="C97" s="4"/>
      <c r="D97" s="4"/>
    </row>
    <row r="98" spans="1:4" x14ac:dyDescent="0.3">
      <c r="A98" s="3">
        <v>99</v>
      </c>
      <c r="B98" s="4"/>
      <c r="C98" s="4"/>
      <c r="D98" s="4"/>
    </row>
    <row r="99" spans="1:4" x14ac:dyDescent="0.3">
      <c r="A99" s="3">
        <v>100</v>
      </c>
      <c r="B99" s="4"/>
      <c r="C99" s="4"/>
      <c r="D99" s="4"/>
    </row>
    <row r="100" spans="1:4" x14ac:dyDescent="0.3">
      <c r="A100" s="3">
        <v>101</v>
      </c>
      <c r="B100" s="4"/>
      <c r="C100" s="4"/>
      <c r="D100" s="4"/>
    </row>
    <row r="101" spans="1:4" x14ac:dyDescent="0.3">
      <c r="A101" s="3">
        <v>102</v>
      </c>
      <c r="B101" s="4"/>
      <c r="C101" s="4"/>
      <c r="D101" s="4"/>
    </row>
    <row r="102" spans="1:4" x14ac:dyDescent="0.3">
      <c r="A102" s="3">
        <v>103</v>
      </c>
      <c r="B102" s="4"/>
      <c r="C102" s="4"/>
      <c r="D102" s="4"/>
    </row>
    <row r="103" spans="1:4" x14ac:dyDescent="0.3">
      <c r="A103" s="3">
        <v>104</v>
      </c>
      <c r="B103" s="4"/>
      <c r="C103" s="4"/>
      <c r="D103" s="4"/>
    </row>
    <row r="104" spans="1:4" x14ac:dyDescent="0.3">
      <c r="A104" s="3">
        <v>105</v>
      </c>
      <c r="B104" s="4"/>
      <c r="C104" s="4"/>
      <c r="D104" s="4"/>
    </row>
    <row r="105" spans="1:4" x14ac:dyDescent="0.3">
      <c r="A105" s="3">
        <v>106</v>
      </c>
      <c r="B105" s="4"/>
      <c r="C105" s="4"/>
      <c r="D105" s="4"/>
    </row>
    <row r="106" spans="1:4" x14ac:dyDescent="0.3">
      <c r="A106" s="3">
        <v>107</v>
      </c>
      <c r="B106" s="4"/>
      <c r="C106" s="4"/>
      <c r="D106" s="4"/>
    </row>
    <row r="107" spans="1:4" x14ac:dyDescent="0.3">
      <c r="A107" s="3">
        <v>108</v>
      </c>
      <c r="B107" s="4"/>
      <c r="C107" s="4"/>
      <c r="D107" s="4"/>
    </row>
    <row r="108" spans="1:4" x14ac:dyDescent="0.3">
      <c r="A108" s="3">
        <v>109</v>
      </c>
      <c r="B108" s="4"/>
      <c r="C108" s="4"/>
      <c r="D108" s="4"/>
    </row>
    <row r="109" spans="1:4" x14ac:dyDescent="0.3">
      <c r="A109" s="3">
        <v>110</v>
      </c>
      <c r="B109" s="4"/>
      <c r="C109" s="4"/>
      <c r="D109" s="4"/>
    </row>
    <row r="110" spans="1:4" x14ac:dyDescent="0.3">
      <c r="A110" s="3">
        <v>111</v>
      </c>
      <c r="B110" s="4"/>
      <c r="C110" s="4"/>
      <c r="D110" s="4"/>
    </row>
    <row r="111" spans="1:4" x14ac:dyDescent="0.3">
      <c r="A111" s="3">
        <v>112</v>
      </c>
      <c r="B111" s="4"/>
      <c r="C111" s="4"/>
      <c r="D111" s="4"/>
    </row>
    <row r="112" spans="1:4" x14ac:dyDescent="0.3">
      <c r="A112" s="3">
        <v>113</v>
      </c>
      <c r="B112" s="4"/>
      <c r="C112" s="4"/>
      <c r="D112" s="4"/>
    </row>
    <row r="113" spans="1:4" x14ac:dyDescent="0.3">
      <c r="A113" s="3">
        <v>114</v>
      </c>
      <c r="B113" s="4"/>
      <c r="C113" s="4"/>
      <c r="D113" s="4"/>
    </row>
    <row r="114" spans="1:4" x14ac:dyDescent="0.3">
      <c r="A114" s="3">
        <v>115</v>
      </c>
      <c r="B114" s="4"/>
      <c r="C114" s="4"/>
      <c r="D114" s="4"/>
    </row>
    <row r="115" spans="1:4" x14ac:dyDescent="0.3">
      <c r="A115" s="3">
        <v>116</v>
      </c>
      <c r="B115" s="4"/>
      <c r="C115" s="4"/>
      <c r="D115" s="4"/>
    </row>
    <row r="116" spans="1:4" x14ac:dyDescent="0.3">
      <c r="A116" s="3">
        <v>117</v>
      </c>
      <c r="B116" s="4"/>
      <c r="C116" s="4"/>
      <c r="D116" s="4"/>
    </row>
    <row r="117" spans="1:4" x14ac:dyDescent="0.3">
      <c r="A117" s="3">
        <v>118</v>
      </c>
      <c r="B117" s="4"/>
      <c r="C117" s="4"/>
      <c r="D117" s="4"/>
    </row>
    <row r="118" spans="1:4" x14ac:dyDescent="0.3">
      <c r="A118" s="3">
        <v>119</v>
      </c>
      <c r="B118" s="4"/>
      <c r="C118" s="4"/>
      <c r="D118" s="4"/>
    </row>
    <row r="119" spans="1:4" x14ac:dyDescent="0.3">
      <c r="A119" s="3">
        <v>120</v>
      </c>
      <c r="B119" s="4"/>
      <c r="C119" s="4"/>
      <c r="D119" s="4"/>
    </row>
    <row r="120" spans="1:4" x14ac:dyDescent="0.3">
      <c r="A120" s="3">
        <v>121</v>
      </c>
      <c r="B120" s="4"/>
      <c r="C120" s="4"/>
      <c r="D120" s="4"/>
    </row>
    <row r="121" spans="1:4" x14ac:dyDescent="0.3">
      <c r="A121" s="3">
        <v>122</v>
      </c>
      <c r="B121" s="4"/>
      <c r="C121" s="4"/>
      <c r="D121" s="4"/>
    </row>
    <row r="122" spans="1:4" x14ac:dyDescent="0.3">
      <c r="A122" s="3">
        <v>123</v>
      </c>
      <c r="B122" s="4"/>
      <c r="C122" s="4"/>
      <c r="D122" s="4"/>
    </row>
    <row r="123" spans="1:4" x14ac:dyDescent="0.3">
      <c r="A123" s="3">
        <v>124</v>
      </c>
      <c r="B123" s="4"/>
      <c r="C123" s="4"/>
      <c r="D123" s="4"/>
    </row>
    <row r="124" spans="1:4" x14ac:dyDescent="0.3">
      <c r="A124" s="3">
        <v>125</v>
      </c>
      <c r="B124" s="4"/>
      <c r="C124" s="4"/>
      <c r="D124" s="4"/>
    </row>
    <row r="125" spans="1:4" x14ac:dyDescent="0.3">
      <c r="A125" s="3">
        <v>126</v>
      </c>
      <c r="B125" s="4"/>
      <c r="C125" s="4"/>
      <c r="D125" s="4"/>
    </row>
    <row r="126" spans="1:4" x14ac:dyDescent="0.3">
      <c r="A126" s="3">
        <v>127</v>
      </c>
      <c r="B126" s="4"/>
      <c r="C126" s="4"/>
      <c r="D126" s="4"/>
    </row>
    <row r="127" spans="1:4" x14ac:dyDescent="0.3">
      <c r="A127" s="3">
        <v>128</v>
      </c>
      <c r="B127" s="4"/>
      <c r="C127" s="4"/>
      <c r="D127" s="4"/>
    </row>
    <row r="128" spans="1:4" x14ac:dyDescent="0.3">
      <c r="A128" s="3">
        <v>129</v>
      </c>
      <c r="B128" s="4"/>
      <c r="C128" s="4"/>
      <c r="D128" s="4"/>
    </row>
    <row r="129" spans="1:4" x14ac:dyDescent="0.3">
      <c r="A129" s="3">
        <v>130</v>
      </c>
      <c r="B129" s="4"/>
      <c r="C129" s="4"/>
      <c r="D129" s="4"/>
    </row>
    <row r="130" spans="1:4" x14ac:dyDescent="0.3">
      <c r="A130" s="3">
        <v>131</v>
      </c>
      <c r="B130" s="4"/>
      <c r="C130" s="4"/>
      <c r="D130" s="4"/>
    </row>
    <row r="131" spans="1:4" x14ac:dyDescent="0.3">
      <c r="A131" s="3">
        <v>132</v>
      </c>
      <c r="B131" s="4"/>
      <c r="C131" s="4"/>
      <c r="D131" s="4"/>
    </row>
    <row r="132" spans="1:4" x14ac:dyDescent="0.3">
      <c r="A132" s="3">
        <v>133</v>
      </c>
      <c r="B132" s="4"/>
      <c r="C132" s="4"/>
      <c r="D132" s="4"/>
    </row>
    <row r="133" spans="1:4" x14ac:dyDescent="0.3">
      <c r="A133" s="3">
        <v>134</v>
      </c>
      <c r="B133" s="4"/>
      <c r="C133" s="4"/>
      <c r="D133" s="4"/>
    </row>
    <row r="134" spans="1:4" x14ac:dyDescent="0.3">
      <c r="A134" s="3">
        <v>135</v>
      </c>
      <c r="B134" s="4"/>
      <c r="C134" s="4"/>
      <c r="D134" s="4"/>
    </row>
    <row r="135" spans="1:4" x14ac:dyDescent="0.3">
      <c r="A135" s="3">
        <v>136</v>
      </c>
      <c r="B135" s="4"/>
      <c r="C135" s="4"/>
      <c r="D135" s="4"/>
    </row>
    <row r="136" spans="1:4" x14ac:dyDescent="0.3">
      <c r="A136" s="3">
        <v>137</v>
      </c>
      <c r="B136" s="4"/>
      <c r="C136" s="4"/>
      <c r="D136" s="4"/>
    </row>
    <row r="137" spans="1:4" x14ac:dyDescent="0.3">
      <c r="A137" s="3">
        <v>138</v>
      </c>
      <c r="B137" s="4"/>
      <c r="C137" s="4"/>
      <c r="D137" s="4"/>
    </row>
    <row r="138" spans="1:4" x14ac:dyDescent="0.3">
      <c r="A138" s="3">
        <v>139</v>
      </c>
      <c r="B138" s="4"/>
      <c r="C138" s="4"/>
      <c r="D138" s="4"/>
    </row>
    <row r="139" spans="1:4" x14ac:dyDescent="0.3">
      <c r="A139" s="3">
        <v>140</v>
      </c>
      <c r="B139" s="4"/>
      <c r="C139" s="4"/>
      <c r="D139" s="4"/>
    </row>
    <row r="140" spans="1:4" x14ac:dyDescent="0.3">
      <c r="A140" s="3">
        <v>141</v>
      </c>
      <c r="B140" s="4"/>
      <c r="C140" s="4"/>
      <c r="D140" s="4"/>
    </row>
    <row r="141" spans="1:4" x14ac:dyDescent="0.3">
      <c r="A141" s="3">
        <v>142</v>
      </c>
      <c r="B141" s="4"/>
      <c r="C141" s="4"/>
      <c r="D141" s="4"/>
    </row>
    <row r="142" spans="1:4" x14ac:dyDescent="0.3">
      <c r="A142" s="3">
        <v>143</v>
      </c>
      <c r="B142" s="4"/>
      <c r="C142" s="4"/>
      <c r="D142" s="4"/>
    </row>
    <row r="143" spans="1:4" x14ac:dyDescent="0.3">
      <c r="A143" s="3">
        <v>144</v>
      </c>
      <c r="B143" s="4"/>
      <c r="C143" s="4"/>
      <c r="D143" s="4"/>
    </row>
    <row r="144" spans="1:4" x14ac:dyDescent="0.3">
      <c r="A144" s="3">
        <v>145</v>
      </c>
      <c r="B144" s="4"/>
      <c r="C144" s="4"/>
      <c r="D144" s="4"/>
    </row>
    <row r="145" spans="1:4" x14ac:dyDescent="0.3">
      <c r="A145" s="3">
        <v>146</v>
      </c>
      <c r="B145" s="4"/>
      <c r="C145" s="4"/>
      <c r="D145" s="4"/>
    </row>
    <row r="146" spans="1:4" x14ac:dyDescent="0.3">
      <c r="A146" s="3">
        <v>147</v>
      </c>
      <c r="B146" s="4"/>
      <c r="C146" s="4"/>
      <c r="D146" s="4"/>
    </row>
    <row r="147" spans="1:4" x14ac:dyDescent="0.3">
      <c r="A147" s="3">
        <v>148</v>
      </c>
      <c r="B147" s="4"/>
      <c r="C147" s="4"/>
      <c r="D147" s="4"/>
    </row>
    <row r="148" spans="1:4" x14ac:dyDescent="0.3">
      <c r="A148" s="3">
        <v>149</v>
      </c>
      <c r="B148" s="4"/>
      <c r="C148" s="4"/>
      <c r="D148" s="4"/>
    </row>
    <row r="149" spans="1:4" x14ac:dyDescent="0.3">
      <c r="A149" s="3">
        <v>150</v>
      </c>
      <c r="B149" s="4"/>
      <c r="C149" s="4"/>
      <c r="D149" s="4"/>
    </row>
    <row r="150" spans="1:4" x14ac:dyDescent="0.3">
      <c r="A150" s="3">
        <v>151</v>
      </c>
      <c r="B150" s="4"/>
      <c r="C150" s="4"/>
      <c r="D150" s="4"/>
    </row>
    <row r="151" spans="1:4" x14ac:dyDescent="0.3">
      <c r="A151" s="3">
        <v>152</v>
      </c>
      <c r="B151" s="4"/>
      <c r="C151" s="4"/>
      <c r="D151" s="4"/>
    </row>
    <row r="152" spans="1:4" x14ac:dyDescent="0.3">
      <c r="A152" s="3">
        <v>153</v>
      </c>
      <c r="B152" s="4"/>
      <c r="C152" s="4"/>
      <c r="D152" s="4"/>
    </row>
    <row r="153" spans="1:4" x14ac:dyDescent="0.3">
      <c r="A153" s="3">
        <v>154</v>
      </c>
      <c r="B153" s="4"/>
      <c r="C153" s="4"/>
      <c r="D153" s="4"/>
    </row>
    <row r="154" spans="1:4" x14ac:dyDescent="0.3">
      <c r="A154" s="3">
        <v>155</v>
      </c>
      <c r="B154" s="4"/>
      <c r="C154" s="4"/>
      <c r="D154" s="4"/>
    </row>
    <row r="155" spans="1:4" x14ac:dyDescent="0.3">
      <c r="A155" s="3">
        <v>156</v>
      </c>
      <c r="B155" s="4"/>
      <c r="C155" s="4"/>
      <c r="D155" s="4"/>
    </row>
    <row r="156" spans="1:4" x14ac:dyDescent="0.3">
      <c r="A156" s="3">
        <v>157</v>
      </c>
      <c r="B156" s="4"/>
      <c r="C156" s="4"/>
      <c r="D156" s="4"/>
    </row>
    <row r="157" spans="1:4" x14ac:dyDescent="0.3">
      <c r="A157" s="3">
        <v>158</v>
      </c>
      <c r="B157" s="4"/>
      <c r="C157" s="4"/>
      <c r="D157" s="4"/>
    </row>
    <row r="158" spans="1:4" x14ac:dyDescent="0.3">
      <c r="A158" s="3">
        <v>159</v>
      </c>
      <c r="B158" s="4"/>
      <c r="C158" s="4"/>
      <c r="D158" s="4"/>
    </row>
    <row r="159" spans="1:4" x14ac:dyDescent="0.3">
      <c r="A159" s="3">
        <v>160</v>
      </c>
      <c r="B159" s="4"/>
      <c r="C159" s="4"/>
      <c r="D159" s="4"/>
    </row>
    <row r="160" spans="1:4" x14ac:dyDescent="0.3">
      <c r="A160" s="3">
        <v>161</v>
      </c>
      <c r="B160" s="4"/>
      <c r="C160" s="4"/>
      <c r="D160" s="4"/>
    </row>
    <row r="161" spans="1:4" x14ac:dyDescent="0.3">
      <c r="A161" s="3">
        <v>162</v>
      </c>
      <c r="B161" s="4"/>
      <c r="C161" s="4"/>
      <c r="D161" s="4"/>
    </row>
    <row r="162" spans="1:4" x14ac:dyDescent="0.3">
      <c r="A162" s="3">
        <v>163</v>
      </c>
      <c r="B162" s="4"/>
      <c r="C162" s="4"/>
      <c r="D162" s="4"/>
    </row>
    <row r="163" spans="1:4" x14ac:dyDescent="0.3">
      <c r="A163" s="3">
        <v>164</v>
      </c>
      <c r="B163" s="4"/>
      <c r="C163" s="4"/>
      <c r="D163" s="4"/>
    </row>
    <row r="164" spans="1:4" x14ac:dyDescent="0.3">
      <c r="A164" s="3">
        <v>165</v>
      </c>
      <c r="B164" s="4"/>
      <c r="C164" s="4"/>
      <c r="D164" s="4"/>
    </row>
    <row r="165" spans="1:4" x14ac:dyDescent="0.3">
      <c r="A165" s="3">
        <v>166</v>
      </c>
      <c r="B165" s="4"/>
      <c r="C165" s="4"/>
      <c r="D165" s="4"/>
    </row>
    <row r="166" spans="1:4" x14ac:dyDescent="0.3">
      <c r="A166" s="3">
        <v>167</v>
      </c>
      <c r="B166" s="4"/>
      <c r="C166" s="4"/>
      <c r="D166" s="4"/>
    </row>
    <row r="167" spans="1:4" x14ac:dyDescent="0.3">
      <c r="A167" s="3">
        <v>168</v>
      </c>
      <c r="B167" s="4"/>
      <c r="C167" s="4"/>
      <c r="D167" s="4"/>
    </row>
    <row r="168" spans="1:4" x14ac:dyDescent="0.3">
      <c r="A168" s="3">
        <v>169</v>
      </c>
      <c r="B168" s="4"/>
      <c r="C168" s="4"/>
      <c r="D168" s="4"/>
    </row>
    <row r="169" spans="1:4" x14ac:dyDescent="0.3">
      <c r="A169" s="3">
        <v>170</v>
      </c>
      <c r="B169" s="4"/>
      <c r="C169" s="4"/>
      <c r="D169" s="4"/>
    </row>
    <row r="170" spans="1:4" x14ac:dyDescent="0.3">
      <c r="A170" s="3">
        <v>171</v>
      </c>
      <c r="B170" s="4"/>
      <c r="C170" s="4"/>
      <c r="D170" s="4"/>
    </row>
    <row r="171" spans="1:4" x14ac:dyDescent="0.3">
      <c r="A171" s="3">
        <v>172</v>
      </c>
      <c r="B171" s="4"/>
      <c r="C171" s="4"/>
      <c r="D171" s="4"/>
    </row>
    <row r="172" spans="1:4" x14ac:dyDescent="0.3">
      <c r="A172" s="3">
        <v>173</v>
      </c>
      <c r="B172" s="4"/>
      <c r="C172" s="4"/>
      <c r="D172" s="4"/>
    </row>
    <row r="173" spans="1:4" x14ac:dyDescent="0.3">
      <c r="A173" s="3">
        <v>174</v>
      </c>
      <c r="B173" s="4"/>
      <c r="C173" s="4"/>
      <c r="D173" s="4"/>
    </row>
    <row r="174" spans="1:4" x14ac:dyDescent="0.3">
      <c r="A174" s="3">
        <v>175</v>
      </c>
      <c r="B174" s="4"/>
      <c r="C174" s="4"/>
      <c r="D174" s="4"/>
    </row>
    <row r="175" spans="1:4" x14ac:dyDescent="0.3">
      <c r="A175" s="3">
        <v>176</v>
      </c>
      <c r="B175" s="4"/>
      <c r="C175" s="4"/>
      <c r="D175" s="4"/>
    </row>
    <row r="176" spans="1:4" x14ac:dyDescent="0.3">
      <c r="A176" s="3">
        <v>177</v>
      </c>
      <c r="B176" s="4"/>
      <c r="C176" s="4"/>
      <c r="D176" s="4"/>
    </row>
    <row r="177" spans="1:4" x14ac:dyDescent="0.3">
      <c r="A177" s="3">
        <v>178</v>
      </c>
      <c r="B177" s="4"/>
      <c r="C177" s="4"/>
      <c r="D177" s="4"/>
    </row>
    <row r="178" spans="1:4" x14ac:dyDescent="0.3">
      <c r="A178" s="3">
        <v>179</v>
      </c>
      <c r="B178" s="4"/>
      <c r="C178" s="4"/>
      <c r="D178" s="4"/>
    </row>
    <row r="179" spans="1:4" x14ac:dyDescent="0.3">
      <c r="A179" s="3">
        <v>180</v>
      </c>
      <c r="B179" s="4"/>
      <c r="C179" s="4"/>
      <c r="D179" s="4"/>
    </row>
    <row r="180" spans="1:4" x14ac:dyDescent="0.3">
      <c r="A180" s="3">
        <v>181</v>
      </c>
      <c r="B180" s="4"/>
      <c r="C180" s="4"/>
      <c r="D180" s="4"/>
    </row>
    <row r="181" spans="1:4" x14ac:dyDescent="0.3">
      <c r="A181" s="3">
        <v>182</v>
      </c>
      <c r="B181" s="4"/>
      <c r="C181" s="4"/>
      <c r="D181" s="4"/>
    </row>
    <row r="182" spans="1:4" x14ac:dyDescent="0.3">
      <c r="A182" s="3">
        <v>183</v>
      </c>
      <c r="B182" s="4"/>
      <c r="C182" s="4"/>
      <c r="D182" s="4"/>
    </row>
    <row r="183" spans="1:4" x14ac:dyDescent="0.3">
      <c r="A183" s="3">
        <v>184</v>
      </c>
      <c r="B183" s="4"/>
      <c r="C183" s="4"/>
      <c r="D183" s="4"/>
    </row>
    <row r="184" spans="1:4" x14ac:dyDescent="0.3">
      <c r="A184" s="3">
        <v>185</v>
      </c>
      <c r="B184" s="4"/>
      <c r="C184" s="4"/>
      <c r="D184" s="4"/>
    </row>
    <row r="185" spans="1:4" x14ac:dyDescent="0.3">
      <c r="A185" s="3">
        <v>186</v>
      </c>
      <c r="B185" s="4"/>
      <c r="C185" s="4"/>
      <c r="D185" s="4"/>
    </row>
    <row r="186" spans="1:4" x14ac:dyDescent="0.3">
      <c r="A186" s="3">
        <v>187</v>
      </c>
      <c r="B186" s="4"/>
      <c r="C186" s="4"/>
      <c r="D186" s="4"/>
    </row>
    <row r="187" spans="1:4" x14ac:dyDescent="0.3">
      <c r="A187" s="3">
        <v>188</v>
      </c>
      <c r="B187" s="4"/>
      <c r="C187" s="4"/>
      <c r="D187" s="4"/>
    </row>
    <row r="188" spans="1:4" x14ac:dyDescent="0.3">
      <c r="A188" s="3">
        <v>189</v>
      </c>
      <c r="B188" s="4"/>
      <c r="C188" s="4"/>
      <c r="D188" s="4"/>
    </row>
    <row r="189" spans="1:4" x14ac:dyDescent="0.3">
      <c r="A189" s="3">
        <v>190</v>
      </c>
      <c r="B189" s="4"/>
      <c r="C189" s="4"/>
      <c r="D189" s="4"/>
    </row>
    <row r="190" spans="1:4" x14ac:dyDescent="0.3">
      <c r="A190" s="3">
        <v>191</v>
      </c>
      <c r="B190" s="4"/>
      <c r="C190" s="4"/>
      <c r="D190" s="4"/>
    </row>
    <row r="191" spans="1:4" x14ac:dyDescent="0.3">
      <c r="A191" s="3">
        <v>192</v>
      </c>
      <c r="B191" s="4"/>
      <c r="C191" s="4"/>
      <c r="D191" s="4"/>
    </row>
    <row r="192" spans="1:4" x14ac:dyDescent="0.3">
      <c r="A192" s="3">
        <v>193</v>
      </c>
      <c r="B192" s="4"/>
      <c r="C192" s="4"/>
      <c r="D192" s="4"/>
    </row>
    <row r="193" spans="1:4" x14ac:dyDescent="0.3">
      <c r="A193" s="3">
        <v>194</v>
      </c>
      <c r="B193" s="4"/>
      <c r="C193" s="4"/>
      <c r="D193" s="4"/>
    </row>
    <row r="194" spans="1:4" x14ac:dyDescent="0.3">
      <c r="A194" s="3">
        <v>195</v>
      </c>
      <c r="B194" s="4"/>
      <c r="C194" s="4"/>
      <c r="D194" s="4"/>
    </row>
    <row r="195" spans="1:4" x14ac:dyDescent="0.3">
      <c r="A195" s="3">
        <v>196</v>
      </c>
      <c r="B195" s="4"/>
      <c r="C195" s="4"/>
      <c r="D195" s="4"/>
    </row>
    <row r="196" spans="1:4" x14ac:dyDescent="0.3">
      <c r="A196" s="3">
        <v>197</v>
      </c>
      <c r="B196" s="4"/>
      <c r="C196" s="4"/>
      <c r="D196" s="4"/>
    </row>
    <row r="197" spans="1:4" x14ac:dyDescent="0.3">
      <c r="A197" s="3">
        <v>198</v>
      </c>
      <c r="B197" s="4"/>
      <c r="C197" s="4"/>
      <c r="D197" s="4"/>
    </row>
    <row r="198" spans="1:4" x14ac:dyDescent="0.3">
      <c r="A198" s="3">
        <v>199</v>
      </c>
      <c r="B198" s="4"/>
      <c r="C198" s="4"/>
      <c r="D198" s="4"/>
    </row>
    <row r="199" spans="1:4" x14ac:dyDescent="0.3">
      <c r="A199" s="3">
        <v>200</v>
      </c>
      <c r="B199" s="4"/>
      <c r="C199" s="4"/>
      <c r="D199" s="4"/>
    </row>
    <row r="200" spans="1:4" x14ac:dyDescent="0.3">
      <c r="A200" s="3">
        <v>201</v>
      </c>
      <c r="B200" s="4"/>
      <c r="C200" s="4"/>
      <c r="D200" s="4"/>
    </row>
    <row r="201" spans="1:4" x14ac:dyDescent="0.3">
      <c r="A201" s="3">
        <v>202</v>
      </c>
      <c r="B201" s="4"/>
      <c r="C201" s="4"/>
      <c r="D201" s="4"/>
    </row>
    <row r="202" spans="1:4" x14ac:dyDescent="0.3">
      <c r="A202" s="3">
        <v>203</v>
      </c>
      <c r="B202" s="4"/>
      <c r="C202" s="4"/>
      <c r="D202" s="4"/>
    </row>
    <row r="203" spans="1:4" x14ac:dyDescent="0.3">
      <c r="A203" s="3">
        <v>204</v>
      </c>
      <c r="B203" s="4"/>
      <c r="C203" s="6"/>
      <c r="D203" s="4"/>
    </row>
    <row r="204" spans="1:4" x14ac:dyDescent="0.3">
      <c r="A204" s="3">
        <v>205</v>
      </c>
      <c r="B204" s="4"/>
      <c r="C204" s="4"/>
      <c r="D204" s="4"/>
    </row>
    <row r="205" spans="1:4" x14ac:dyDescent="0.3">
      <c r="A205" s="3">
        <v>206</v>
      </c>
      <c r="B205" s="4"/>
      <c r="C205" s="4"/>
      <c r="D205" s="4"/>
    </row>
    <row r="206" spans="1:4" x14ac:dyDescent="0.3">
      <c r="A206" s="3">
        <v>207</v>
      </c>
      <c r="B206" s="4"/>
      <c r="C206" s="4"/>
      <c r="D206" s="4"/>
    </row>
    <row r="207" spans="1:4" x14ac:dyDescent="0.3">
      <c r="A207" s="3">
        <v>208</v>
      </c>
      <c r="B207" s="4"/>
      <c r="C207" s="4"/>
      <c r="D207" s="4"/>
    </row>
    <row r="208" spans="1:4" x14ac:dyDescent="0.3">
      <c r="A208" s="3">
        <v>209</v>
      </c>
      <c r="B208" s="4"/>
      <c r="C208" s="4"/>
      <c r="D208" s="4"/>
    </row>
    <row r="209" spans="1:4" x14ac:dyDescent="0.3">
      <c r="A209" s="3">
        <v>210</v>
      </c>
      <c r="B209" s="4"/>
      <c r="C209" s="4"/>
      <c r="D209" s="4"/>
    </row>
    <row r="210" spans="1:4" x14ac:dyDescent="0.3">
      <c r="A210" s="3">
        <v>211</v>
      </c>
      <c r="B210" s="4"/>
      <c r="C210" s="4"/>
      <c r="D210" s="4"/>
    </row>
    <row r="211" spans="1:4" x14ac:dyDescent="0.3">
      <c r="A211" s="3">
        <v>212</v>
      </c>
      <c r="B211" s="4"/>
      <c r="C211" s="4"/>
      <c r="D211" s="4"/>
    </row>
    <row r="212" spans="1:4" x14ac:dyDescent="0.3">
      <c r="A212" s="3">
        <v>213</v>
      </c>
      <c r="B212" s="4"/>
      <c r="C212" s="4"/>
      <c r="D212" s="4"/>
    </row>
    <row r="213" spans="1:4" x14ac:dyDescent="0.3">
      <c r="A213" s="3">
        <v>214</v>
      </c>
      <c r="B213" s="4"/>
      <c r="C213" s="4"/>
      <c r="D213" s="4"/>
    </row>
    <row r="214" spans="1:4" x14ac:dyDescent="0.3">
      <c r="A214" s="3">
        <v>215</v>
      </c>
      <c r="B214" s="4"/>
      <c r="C214" s="4"/>
      <c r="D214" s="4"/>
    </row>
    <row r="215" spans="1:4" x14ac:dyDescent="0.3">
      <c r="A215" s="3">
        <v>216</v>
      </c>
      <c r="B215" s="4"/>
      <c r="C215" s="4"/>
      <c r="D215" s="4"/>
    </row>
    <row r="216" spans="1:4" x14ac:dyDescent="0.3">
      <c r="A216" s="3">
        <v>217</v>
      </c>
      <c r="B216" s="4"/>
      <c r="C216" s="4"/>
      <c r="D216" s="4"/>
    </row>
    <row r="217" spans="1:4" x14ac:dyDescent="0.3">
      <c r="A217" s="3">
        <v>218</v>
      </c>
      <c r="B217" s="4"/>
      <c r="C217" s="4"/>
      <c r="D217" s="4"/>
    </row>
    <row r="218" spans="1:4" x14ac:dyDescent="0.3">
      <c r="A218" s="3">
        <v>219</v>
      </c>
      <c r="B218" s="4"/>
      <c r="C218" s="4"/>
      <c r="D218" s="4"/>
    </row>
    <row r="219" spans="1:4" x14ac:dyDescent="0.3">
      <c r="A219" s="3">
        <v>220</v>
      </c>
      <c r="B219" s="4"/>
      <c r="C219" s="4"/>
      <c r="D219" s="4"/>
    </row>
    <row r="220" spans="1:4" x14ac:dyDescent="0.3">
      <c r="A220" s="3">
        <v>221</v>
      </c>
      <c r="B220" s="4"/>
      <c r="C220" s="4"/>
      <c r="D220" s="4"/>
    </row>
    <row r="221" spans="1:4" x14ac:dyDescent="0.3">
      <c r="A221" s="3">
        <v>222</v>
      </c>
      <c r="B221" s="4"/>
      <c r="C221" s="4"/>
      <c r="D221" s="4"/>
    </row>
    <row r="222" spans="1:4" x14ac:dyDescent="0.3">
      <c r="A222" s="3">
        <v>223</v>
      </c>
      <c r="B222" s="4"/>
      <c r="C222" s="4"/>
      <c r="D222" s="4"/>
    </row>
    <row r="223" spans="1:4" x14ac:dyDescent="0.3">
      <c r="A223" s="3">
        <v>224</v>
      </c>
      <c r="B223" s="4"/>
      <c r="C223" s="4"/>
      <c r="D223" s="4"/>
    </row>
    <row r="224" spans="1:4" x14ac:dyDescent="0.3">
      <c r="A224" s="3">
        <v>225</v>
      </c>
      <c r="B224" s="4"/>
      <c r="C224" s="4"/>
      <c r="D224" s="4"/>
    </row>
    <row r="225" spans="1:4" x14ac:dyDescent="0.3">
      <c r="A225" s="3">
        <v>226</v>
      </c>
      <c r="B225" s="4"/>
      <c r="C225" s="4"/>
      <c r="D225" s="4"/>
    </row>
    <row r="226" spans="1:4" x14ac:dyDescent="0.3">
      <c r="A226" s="3">
        <v>227</v>
      </c>
      <c r="B226" s="4"/>
      <c r="C226" s="4"/>
      <c r="D226" s="4"/>
    </row>
    <row r="227" spans="1:4" x14ac:dyDescent="0.3">
      <c r="A227" s="3">
        <v>228</v>
      </c>
      <c r="B227" s="4"/>
      <c r="C227" s="4"/>
      <c r="D227" s="4"/>
    </row>
    <row r="228" spans="1:4" x14ac:dyDescent="0.3">
      <c r="A228" s="3">
        <v>229</v>
      </c>
      <c r="B228" s="4"/>
      <c r="C228" s="4"/>
      <c r="D228" s="4"/>
    </row>
    <row r="229" spans="1:4" x14ac:dyDescent="0.3">
      <c r="A229" s="3">
        <v>230</v>
      </c>
      <c r="B229" s="4"/>
      <c r="C229" s="4"/>
      <c r="D229" s="4"/>
    </row>
    <row r="230" spans="1:4" x14ac:dyDescent="0.3">
      <c r="A230" s="3">
        <v>231</v>
      </c>
      <c r="B230" s="4"/>
      <c r="C230" s="4"/>
      <c r="D230" s="4"/>
    </row>
    <row r="231" spans="1:4" x14ac:dyDescent="0.3">
      <c r="A231" s="3">
        <v>232</v>
      </c>
      <c r="B231" s="4"/>
      <c r="C231" s="4"/>
      <c r="D231" s="4"/>
    </row>
    <row r="232" spans="1:4" x14ac:dyDescent="0.3">
      <c r="A232" s="3">
        <v>233</v>
      </c>
      <c r="B232" s="4"/>
      <c r="C232" s="4"/>
      <c r="D232" s="4"/>
    </row>
    <row r="233" spans="1:4" x14ac:dyDescent="0.3">
      <c r="A233" s="3">
        <v>234</v>
      </c>
      <c r="B233" s="4"/>
      <c r="C233" s="4"/>
      <c r="D233" s="4"/>
    </row>
    <row r="234" spans="1:4" x14ac:dyDescent="0.3">
      <c r="A234" s="3">
        <v>235</v>
      </c>
      <c r="B234" s="4"/>
      <c r="C234" s="4"/>
      <c r="D234" s="4"/>
    </row>
    <row r="235" spans="1:4" x14ac:dyDescent="0.3">
      <c r="A235" s="3">
        <v>236</v>
      </c>
      <c r="B235" s="4"/>
      <c r="C235" s="4"/>
      <c r="D235" s="4"/>
    </row>
    <row r="236" spans="1:4" x14ac:dyDescent="0.3">
      <c r="A236" s="3">
        <v>237</v>
      </c>
      <c r="B236" s="4"/>
      <c r="C236" s="4"/>
      <c r="D236" s="4"/>
    </row>
    <row r="237" spans="1:4" x14ac:dyDescent="0.3">
      <c r="A237" s="3">
        <v>238</v>
      </c>
      <c r="B237" s="4"/>
      <c r="C237" s="4"/>
      <c r="D237" s="4"/>
    </row>
    <row r="238" spans="1:4" x14ac:dyDescent="0.3">
      <c r="A238" s="3">
        <v>239</v>
      </c>
      <c r="B238" s="4"/>
      <c r="C238" s="4"/>
      <c r="D238" s="4"/>
    </row>
    <row r="239" spans="1:4" x14ac:dyDescent="0.3">
      <c r="A239" s="3">
        <v>240</v>
      </c>
      <c r="B239" s="4"/>
      <c r="C239" s="4"/>
      <c r="D239" s="4"/>
    </row>
    <row r="240" spans="1:4" x14ac:dyDescent="0.3">
      <c r="A240" s="3">
        <v>241</v>
      </c>
      <c r="B240" s="4"/>
      <c r="C240" s="4"/>
      <c r="D240" s="4"/>
    </row>
    <row r="241" spans="1:4" x14ac:dyDescent="0.3">
      <c r="A241" s="3">
        <v>242</v>
      </c>
      <c r="B241" s="4"/>
      <c r="C241" s="4"/>
      <c r="D241" s="4"/>
    </row>
    <row r="242" spans="1:4" x14ac:dyDescent="0.3">
      <c r="A242" s="3">
        <v>243</v>
      </c>
      <c r="B242" s="4"/>
      <c r="C242" s="4"/>
      <c r="D242" s="4"/>
    </row>
    <row r="243" spans="1:4" x14ac:dyDescent="0.3">
      <c r="A243" s="3">
        <v>244</v>
      </c>
      <c r="B243" s="4"/>
      <c r="C243" s="4"/>
      <c r="D243" s="4"/>
    </row>
    <row r="244" spans="1:4" x14ac:dyDescent="0.3">
      <c r="A244" s="3">
        <v>245</v>
      </c>
      <c r="B244" s="4"/>
      <c r="C244" s="4"/>
      <c r="D244" s="4"/>
    </row>
    <row r="245" spans="1:4" x14ac:dyDescent="0.3">
      <c r="A245" s="3">
        <v>246</v>
      </c>
      <c r="B245" s="4"/>
      <c r="C245" s="4"/>
      <c r="D245" s="4"/>
    </row>
    <row r="246" spans="1:4" x14ac:dyDescent="0.3">
      <c r="A246" s="3">
        <v>247</v>
      </c>
      <c r="B246" s="4"/>
      <c r="C246" s="4"/>
      <c r="D246" s="4"/>
    </row>
    <row r="247" spans="1:4" x14ac:dyDescent="0.3">
      <c r="A247" s="3">
        <v>248</v>
      </c>
      <c r="B247" s="4"/>
      <c r="C247" s="4"/>
      <c r="D247" s="4"/>
    </row>
    <row r="248" spans="1:4" x14ac:dyDescent="0.3">
      <c r="A248" s="3">
        <v>249</v>
      </c>
      <c r="B248" s="4"/>
      <c r="C248" s="4"/>
      <c r="D248" s="4"/>
    </row>
    <row r="249" spans="1:4" x14ac:dyDescent="0.3">
      <c r="A249" s="3">
        <v>250</v>
      </c>
      <c r="B249" s="4"/>
      <c r="C249" s="4"/>
      <c r="D249" s="4"/>
    </row>
    <row r="250" spans="1:4" x14ac:dyDescent="0.3">
      <c r="A250" s="3">
        <v>251</v>
      </c>
      <c r="B250" s="4"/>
      <c r="C250" s="4"/>
      <c r="D250" s="4"/>
    </row>
    <row r="251" spans="1:4" x14ac:dyDescent="0.3">
      <c r="A251" s="3">
        <v>252</v>
      </c>
      <c r="B251" s="4"/>
      <c r="C251" s="4"/>
      <c r="D251" s="4"/>
    </row>
    <row r="252" spans="1:4" x14ac:dyDescent="0.3">
      <c r="A252" s="3">
        <v>253</v>
      </c>
      <c r="B252" s="4"/>
      <c r="C252" s="4"/>
      <c r="D252" s="4"/>
    </row>
    <row r="253" spans="1:4" x14ac:dyDescent="0.3">
      <c r="A253" s="3">
        <v>254</v>
      </c>
      <c r="B253" s="4"/>
      <c r="C253" s="4"/>
      <c r="D253" s="4"/>
    </row>
    <row r="254" spans="1:4" x14ac:dyDescent="0.3">
      <c r="A254" s="3">
        <v>255</v>
      </c>
      <c r="B254" s="4"/>
      <c r="C254" s="4"/>
      <c r="D254" s="4"/>
    </row>
    <row r="255" spans="1:4" x14ac:dyDescent="0.3">
      <c r="A255" s="3">
        <v>256</v>
      </c>
      <c r="B255" s="4"/>
      <c r="C255" s="4"/>
      <c r="D255" s="4"/>
    </row>
    <row r="256" spans="1:4" x14ac:dyDescent="0.3">
      <c r="A256" s="3">
        <v>257</v>
      </c>
      <c r="B256" s="4"/>
      <c r="C256" s="4"/>
      <c r="D256" s="4"/>
    </row>
    <row r="257" spans="1:4" x14ac:dyDescent="0.3">
      <c r="A257" s="3">
        <v>258</v>
      </c>
      <c r="B257" s="4"/>
      <c r="C257" s="4"/>
      <c r="D257" s="4"/>
    </row>
    <row r="258" spans="1:4" x14ac:dyDescent="0.3">
      <c r="A258" s="3">
        <v>259</v>
      </c>
      <c r="B258" s="4"/>
      <c r="C258" s="4"/>
      <c r="D258" s="4"/>
    </row>
    <row r="259" spans="1:4" x14ac:dyDescent="0.3">
      <c r="A259" s="3">
        <v>260</v>
      </c>
      <c r="B259" s="7"/>
      <c r="C259" s="4"/>
      <c r="D259" s="4"/>
    </row>
    <row r="260" spans="1:4" x14ac:dyDescent="0.3">
      <c r="A260" s="3">
        <v>261</v>
      </c>
      <c r="B260" s="7"/>
      <c r="C260" s="4"/>
      <c r="D260" s="4"/>
    </row>
    <row r="261" spans="1:4" x14ac:dyDescent="0.3">
      <c r="A261" s="3">
        <v>262</v>
      </c>
      <c r="B261" s="7"/>
      <c r="C261" s="4"/>
      <c r="D261" s="4"/>
    </row>
    <row r="262" spans="1:4" x14ac:dyDescent="0.3">
      <c r="A262" s="3">
        <v>263</v>
      </c>
      <c r="B262" s="7"/>
      <c r="C262" s="4"/>
      <c r="D262" s="4"/>
    </row>
    <row r="263" spans="1:4" x14ac:dyDescent="0.3">
      <c r="A263" s="3">
        <v>264</v>
      </c>
      <c r="B263" s="7"/>
      <c r="C263" s="4"/>
      <c r="D263" s="4"/>
    </row>
    <row r="264" spans="1:4" x14ac:dyDescent="0.3">
      <c r="A264" s="3">
        <v>265</v>
      </c>
      <c r="B264" s="7"/>
      <c r="C264" s="4"/>
      <c r="D264" s="4"/>
    </row>
    <row r="265" spans="1:4" x14ac:dyDescent="0.3">
      <c r="A265" s="3">
        <v>266</v>
      </c>
      <c r="B265" s="7"/>
      <c r="C265" s="4"/>
      <c r="D265" s="4"/>
    </row>
    <row r="266" spans="1:4" x14ac:dyDescent="0.3">
      <c r="A266" s="3">
        <v>267</v>
      </c>
      <c r="B266" s="4"/>
      <c r="C266" s="4"/>
      <c r="D266" s="4"/>
    </row>
    <row r="267" spans="1:4" x14ac:dyDescent="0.3">
      <c r="A267" s="3">
        <v>268</v>
      </c>
      <c r="B267" s="7"/>
      <c r="C267" s="4"/>
      <c r="D267" s="4"/>
    </row>
    <row r="268" spans="1:4" x14ac:dyDescent="0.3">
      <c r="A268" s="3">
        <v>269</v>
      </c>
      <c r="B268" s="8"/>
      <c r="C268" s="8"/>
      <c r="D268" s="8"/>
    </row>
    <row r="269" spans="1:4" x14ac:dyDescent="0.3">
      <c r="A269" s="3">
        <v>270</v>
      </c>
      <c r="B269" s="8"/>
      <c r="C269" s="8"/>
      <c r="D269" s="8"/>
    </row>
    <row r="270" spans="1:4" x14ac:dyDescent="0.3">
      <c r="A270" s="3">
        <v>271</v>
      </c>
      <c r="B270" s="8"/>
      <c r="C270" s="8"/>
      <c r="D270" s="8"/>
    </row>
    <row r="271" spans="1:4" x14ac:dyDescent="0.3">
      <c r="A271" s="3">
        <v>272</v>
      </c>
      <c r="B271" s="8"/>
      <c r="C271" s="8"/>
      <c r="D271" s="8"/>
    </row>
    <row r="272" spans="1:4" x14ac:dyDescent="0.3">
      <c r="A272" s="3">
        <v>273</v>
      </c>
      <c r="B272" s="8"/>
      <c r="C272" s="8"/>
      <c r="D272" s="8"/>
    </row>
    <row r="273" spans="1:5" x14ac:dyDescent="0.3">
      <c r="A273" s="3">
        <v>274</v>
      </c>
      <c r="B273" s="7"/>
      <c r="C273" s="4"/>
      <c r="D273" s="4"/>
    </row>
    <row r="274" spans="1:5" x14ac:dyDescent="0.3">
      <c r="A274" s="3">
        <v>275</v>
      </c>
      <c r="B274" s="7"/>
      <c r="C274" s="4"/>
      <c r="D274" s="4"/>
    </row>
    <row r="275" spans="1:5" x14ac:dyDescent="0.3">
      <c r="A275" s="3">
        <v>276</v>
      </c>
      <c r="B275" s="7"/>
      <c r="C275" s="4"/>
      <c r="D275" s="4"/>
    </row>
    <row r="276" spans="1:5" x14ac:dyDescent="0.3">
      <c r="A276" s="3">
        <v>277</v>
      </c>
      <c r="B276" s="7"/>
      <c r="C276" s="4"/>
      <c r="D276" s="4"/>
    </row>
    <row r="277" spans="1:5" x14ac:dyDescent="0.3">
      <c r="A277" s="3">
        <v>278</v>
      </c>
      <c r="B277" s="9"/>
      <c r="C277" s="4"/>
      <c r="D277" s="4"/>
    </row>
    <row r="278" spans="1:5" x14ac:dyDescent="0.3">
      <c r="A278" s="3">
        <v>279</v>
      </c>
      <c r="B278" s="7"/>
      <c r="C278" s="4"/>
      <c r="D278" s="4"/>
    </row>
    <row r="279" spans="1:5" x14ac:dyDescent="0.3">
      <c r="A279" s="3">
        <v>280</v>
      </c>
      <c r="B279" s="8"/>
      <c r="C279" s="8"/>
      <c r="D279" s="8"/>
      <c r="E279" s="10"/>
    </row>
    <row r="280" spans="1:5" x14ac:dyDescent="0.3">
      <c r="A280" s="3">
        <v>281</v>
      </c>
      <c r="B280" s="8"/>
      <c r="C280" s="8"/>
      <c r="D280" s="8"/>
      <c r="E280" s="10"/>
    </row>
    <row r="281" spans="1:5" x14ac:dyDescent="0.3">
      <c r="A281" s="3">
        <v>282</v>
      </c>
      <c r="B281" s="8"/>
      <c r="C281" s="8"/>
      <c r="D281" s="8"/>
      <c r="E281" s="10"/>
    </row>
    <row r="282" spans="1:5" x14ac:dyDescent="0.3">
      <c r="A282" s="3">
        <v>283</v>
      </c>
      <c r="B282" s="8"/>
      <c r="C282" s="8"/>
      <c r="D282" s="8"/>
      <c r="E282" s="10"/>
    </row>
    <row r="283" spans="1:5" x14ac:dyDescent="0.3">
      <c r="A283" s="3">
        <v>284</v>
      </c>
      <c r="B283" s="8"/>
      <c r="C283" s="8"/>
      <c r="D283" s="8"/>
      <c r="E283" s="10"/>
    </row>
    <row r="284" spans="1:5" x14ac:dyDescent="0.3">
      <c r="A284" s="3">
        <v>285</v>
      </c>
      <c r="B284" s="8"/>
      <c r="C284" s="8"/>
      <c r="D284" s="8"/>
      <c r="E284" s="10"/>
    </row>
    <row r="285" spans="1:5" x14ac:dyDescent="0.3">
      <c r="A285" s="3">
        <v>286</v>
      </c>
      <c r="B285" s="8"/>
      <c r="C285" s="8"/>
      <c r="D285" s="8"/>
      <c r="E285" s="10"/>
    </row>
    <row r="286" spans="1:5" x14ac:dyDescent="0.3">
      <c r="A286" s="3">
        <v>287</v>
      </c>
      <c r="B286" s="8"/>
      <c r="C286" s="8"/>
      <c r="D286" s="8"/>
      <c r="E286" s="10"/>
    </row>
    <row r="287" spans="1:5" x14ac:dyDescent="0.3">
      <c r="A287" s="3">
        <v>288</v>
      </c>
      <c r="B287" s="8"/>
      <c r="C287" s="8"/>
      <c r="D287" s="8"/>
      <c r="E287" s="10"/>
    </row>
    <row r="288" spans="1:5" x14ac:dyDescent="0.3">
      <c r="A288" s="3">
        <v>289</v>
      </c>
      <c r="B288" s="8"/>
      <c r="C288" s="8"/>
      <c r="D288" s="8"/>
      <c r="E288" s="10"/>
    </row>
    <row r="289" spans="1:5" x14ac:dyDescent="0.3">
      <c r="A289" s="3">
        <v>290</v>
      </c>
      <c r="B289" s="8"/>
      <c r="C289" s="8"/>
      <c r="D289" s="8"/>
      <c r="E289" s="10"/>
    </row>
    <row r="290" spans="1:5" x14ac:dyDescent="0.3">
      <c r="A290" s="3">
        <v>291</v>
      </c>
      <c r="B290" s="8"/>
      <c r="C290" s="8"/>
      <c r="D290" s="8"/>
      <c r="E290" s="10"/>
    </row>
    <row r="291" spans="1:5" x14ac:dyDescent="0.3">
      <c r="A291" s="3">
        <v>292</v>
      </c>
      <c r="B291" s="8"/>
      <c r="C291" s="8"/>
      <c r="D291" s="8"/>
      <c r="E291" s="10"/>
    </row>
    <row r="292" spans="1:5" x14ac:dyDescent="0.3">
      <c r="A292" s="3">
        <v>293</v>
      </c>
      <c r="B292" s="8"/>
      <c r="C292" s="8"/>
      <c r="D292" s="8"/>
      <c r="E292" s="10"/>
    </row>
    <row r="293" spans="1:5" x14ac:dyDescent="0.3">
      <c r="A293" s="3">
        <v>294</v>
      </c>
      <c r="B293" s="11"/>
      <c r="D293" s="12"/>
    </row>
    <row r="294" spans="1:5" x14ac:dyDescent="0.3">
      <c r="A294" s="3">
        <v>295</v>
      </c>
      <c r="B294" s="8"/>
      <c r="C294" s="8"/>
      <c r="D294" s="8"/>
      <c r="E294" s="10"/>
    </row>
    <row r="295" spans="1:5" x14ac:dyDescent="0.3">
      <c r="A295" s="3">
        <v>296</v>
      </c>
      <c r="B295" s="8"/>
      <c r="C295" s="8"/>
      <c r="D295" s="8"/>
      <c r="E295" s="10"/>
    </row>
    <row r="296" spans="1:5" x14ac:dyDescent="0.3">
      <c r="A296" s="3">
        <v>297</v>
      </c>
      <c r="B296" s="8"/>
      <c r="C296" s="8"/>
      <c r="D296" s="8"/>
      <c r="E296" s="10"/>
    </row>
    <row r="297" spans="1:5" x14ac:dyDescent="0.3">
      <c r="A297" s="3">
        <v>298</v>
      </c>
      <c r="B297" s="8"/>
      <c r="C297" s="8"/>
      <c r="D297" s="8"/>
      <c r="E297" s="10"/>
    </row>
    <row r="298" spans="1:5" x14ac:dyDescent="0.3">
      <c r="A298" s="3">
        <v>299</v>
      </c>
      <c r="B298" s="8"/>
      <c r="C298" s="8"/>
      <c r="D298" s="8"/>
      <c r="E298" s="10"/>
    </row>
    <row r="299" spans="1:5" x14ac:dyDescent="0.3">
      <c r="A299" s="3">
        <v>300</v>
      </c>
      <c r="B299" s="8"/>
      <c r="C299" s="8"/>
      <c r="D299" s="8"/>
      <c r="E299" s="10"/>
    </row>
    <row r="300" spans="1:5" x14ac:dyDescent="0.3">
      <c r="A300" s="3">
        <v>301</v>
      </c>
      <c r="B300" s="8"/>
      <c r="C300" s="8"/>
      <c r="D300" s="8"/>
      <c r="E300" s="10"/>
    </row>
    <row r="301" spans="1:5" x14ac:dyDescent="0.3">
      <c r="A301" s="3">
        <v>302</v>
      </c>
      <c r="B301" s="8"/>
      <c r="C301" s="8"/>
      <c r="D301" s="8"/>
      <c r="E301" s="10"/>
    </row>
    <row r="302" spans="1:5" x14ac:dyDescent="0.3">
      <c r="A302" s="3">
        <v>303</v>
      </c>
      <c r="B302" s="8"/>
      <c r="C302" s="8"/>
      <c r="D302" s="8"/>
      <c r="E302" s="10"/>
    </row>
    <row r="303" spans="1:5" x14ac:dyDescent="0.3">
      <c r="A303" s="3">
        <v>304</v>
      </c>
      <c r="B303" s="8"/>
      <c r="C303" s="8"/>
      <c r="D303" s="8"/>
      <c r="E303" s="10"/>
    </row>
    <row r="304" spans="1:5" x14ac:dyDescent="0.3">
      <c r="A304" s="3">
        <v>305</v>
      </c>
      <c r="B304" s="8"/>
      <c r="C304" s="8"/>
      <c r="D304" s="8"/>
      <c r="E304" s="10"/>
    </row>
    <row r="305" spans="1:5" x14ac:dyDescent="0.3">
      <c r="A305" s="3">
        <v>306</v>
      </c>
      <c r="B305" s="8"/>
      <c r="C305" s="8"/>
      <c r="D305" s="8"/>
      <c r="E305" s="10"/>
    </row>
    <row r="306" spans="1:5" x14ac:dyDescent="0.3">
      <c r="A306" s="3">
        <v>307</v>
      </c>
      <c r="B306" s="8"/>
      <c r="C306" s="8"/>
      <c r="D306" s="8"/>
      <c r="E306" s="10"/>
    </row>
    <row r="307" spans="1:5" x14ac:dyDescent="0.3">
      <c r="A307" s="3">
        <v>308</v>
      </c>
      <c r="B307" s="8"/>
      <c r="C307" s="8"/>
      <c r="D307" s="8"/>
      <c r="E307" s="10"/>
    </row>
    <row r="308" spans="1:5" x14ac:dyDescent="0.3">
      <c r="A308" s="3">
        <v>309</v>
      </c>
      <c r="B308" s="8"/>
      <c r="C308" s="8"/>
      <c r="D308" s="8"/>
      <c r="E308" s="10"/>
    </row>
    <row r="309" spans="1:5" x14ac:dyDescent="0.3">
      <c r="A309" s="3">
        <v>310</v>
      </c>
      <c r="B309" s="8"/>
      <c r="C309" s="8"/>
      <c r="D309" s="8"/>
      <c r="E309" s="10"/>
    </row>
    <row r="310" spans="1:5" x14ac:dyDescent="0.3">
      <c r="A310" s="3">
        <v>311</v>
      </c>
      <c r="B310" s="8"/>
      <c r="C310" s="8"/>
      <c r="D310" s="8"/>
      <c r="E310" s="10"/>
    </row>
    <row r="311" spans="1:5" x14ac:dyDescent="0.3">
      <c r="A311" s="3">
        <v>312</v>
      </c>
      <c r="B311" s="8"/>
      <c r="C311" s="8"/>
      <c r="D311" s="8"/>
      <c r="E311" s="10"/>
    </row>
    <row r="312" spans="1:5" x14ac:dyDescent="0.3">
      <c r="A312" s="3">
        <v>313</v>
      </c>
      <c r="B312" s="8"/>
      <c r="C312" s="8"/>
      <c r="D312" s="8"/>
      <c r="E312" s="10"/>
    </row>
    <row r="313" spans="1:5" x14ac:dyDescent="0.3">
      <c r="A313" s="3">
        <v>314</v>
      </c>
      <c r="B313" s="8"/>
      <c r="C313" s="8"/>
      <c r="D313" s="8"/>
      <c r="E313" s="10"/>
    </row>
    <row r="314" spans="1:5" x14ac:dyDescent="0.3">
      <c r="A314" s="3">
        <v>315</v>
      </c>
      <c r="B314" s="8"/>
      <c r="C314" s="8"/>
      <c r="D314" s="8"/>
      <c r="E314" s="10"/>
    </row>
    <row r="315" spans="1:5" x14ac:dyDescent="0.3">
      <c r="A315" s="3">
        <v>316</v>
      </c>
      <c r="B315" s="8"/>
      <c r="C315" s="8"/>
      <c r="D315" s="8"/>
      <c r="E315" s="10"/>
    </row>
    <row r="316" spans="1:5" x14ac:dyDescent="0.3">
      <c r="A316" s="3">
        <v>317</v>
      </c>
      <c r="B316" s="8"/>
      <c r="C316" s="8"/>
      <c r="D316" s="8"/>
      <c r="E316" s="10"/>
    </row>
    <row r="317" spans="1:5" x14ac:dyDescent="0.3">
      <c r="A317" s="3">
        <v>318</v>
      </c>
      <c r="B317" s="8"/>
      <c r="C317" s="8"/>
      <c r="D317" s="8"/>
      <c r="E317" s="10"/>
    </row>
    <row r="318" spans="1:5" x14ac:dyDescent="0.3">
      <c r="A318" s="3">
        <v>319</v>
      </c>
      <c r="B318" s="8"/>
      <c r="C318" s="8"/>
      <c r="D318" s="8"/>
      <c r="E318" s="10"/>
    </row>
    <row r="319" spans="1:5" x14ac:dyDescent="0.3">
      <c r="A319" s="3">
        <v>320</v>
      </c>
      <c r="B319" s="8"/>
      <c r="C319" s="8"/>
      <c r="D319" s="8"/>
      <c r="E319" s="10"/>
    </row>
    <row r="320" spans="1:5" x14ac:dyDescent="0.3">
      <c r="A320" s="3">
        <v>321</v>
      </c>
      <c r="B320" s="8"/>
      <c r="C320" s="8"/>
      <c r="D320" s="8"/>
      <c r="E320" s="10"/>
    </row>
    <row r="321" spans="1:5" x14ac:dyDescent="0.3">
      <c r="A321" s="3">
        <v>322</v>
      </c>
      <c r="B321" s="8"/>
      <c r="C321" s="8"/>
      <c r="D321" s="8"/>
      <c r="E321" s="10"/>
    </row>
    <row r="322" spans="1:5" x14ac:dyDescent="0.3">
      <c r="A322" s="3">
        <v>323</v>
      </c>
      <c r="B322" s="8"/>
      <c r="C322" s="8"/>
      <c r="D322" s="8"/>
      <c r="E322" s="10"/>
    </row>
    <row r="323" spans="1:5" x14ac:dyDescent="0.3">
      <c r="A323" s="3">
        <v>324</v>
      </c>
      <c r="B323" s="8"/>
      <c r="C323" s="8"/>
      <c r="D323" s="8"/>
      <c r="E323" s="10"/>
    </row>
    <row r="324" spans="1:5" x14ac:dyDescent="0.3">
      <c r="A324" s="3">
        <v>325</v>
      </c>
      <c r="B324" s="8"/>
      <c r="C324" s="8"/>
      <c r="D324" s="8"/>
      <c r="E324" s="10"/>
    </row>
    <row r="325" spans="1:5" x14ac:dyDescent="0.3">
      <c r="A325" s="3">
        <v>326</v>
      </c>
      <c r="B325" s="8"/>
      <c r="C325" s="8"/>
      <c r="D325" s="8"/>
      <c r="E325" s="10"/>
    </row>
    <row r="326" spans="1:5" x14ac:dyDescent="0.3">
      <c r="A326" s="3">
        <v>327</v>
      </c>
      <c r="B326" s="8"/>
      <c r="C326" s="8"/>
      <c r="D326" s="8"/>
      <c r="E326" s="10"/>
    </row>
    <row r="327" spans="1:5" x14ac:dyDescent="0.3">
      <c r="A327" s="3">
        <v>328</v>
      </c>
      <c r="B327" s="8"/>
      <c r="C327" s="8"/>
      <c r="D327" s="8"/>
      <c r="E327" s="10"/>
    </row>
    <row r="328" spans="1:5" x14ac:dyDescent="0.3">
      <c r="A328" s="3">
        <v>329</v>
      </c>
      <c r="B328" s="8"/>
      <c r="C328" s="8"/>
      <c r="D328" s="8"/>
      <c r="E328" s="10"/>
    </row>
    <row r="329" spans="1:5" x14ac:dyDescent="0.3">
      <c r="A329" s="3">
        <v>330</v>
      </c>
      <c r="B329" s="8"/>
      <c r="C329" s="8"/>
      <c r="D329" s="8"/>
      <c r="E329" s="10"/>
    </row>
    <row r="330" spans="1:5" x14ac:dyDescent="0.3">
      <c r="A330" s="3">
        <v>331</v>
      </c>
      <c r="B330" s="8"/>
      <c r="C330" s="8"/>
      <c r="D330" s="8"/>
      <c r="E330" s="10"/>
    </row>
    <row r="331" spans="1:5" x14ac:dyDescent="0.3">
      <c r="A331" s="3">
        <v>332</v>
      </c>
      <c r="B331" s="8"/>
      <c r="C331" s="8"/>
      <c r="D331" s="8"/>
      <c r="E331" s="10"/>
    </row>
    <row r="332" spans="1:5" x14ac:dyDescent="0.3">
      <c r="A332" s="3">
        <v>333</v>
      </c>
      <c r="B332" s="8"/>
      <c r="C332" s="8"/>
      <c r="D332" s="8"/>
      <c r="E332" s="10"/>
    </row>
    <row r="333" spans="1:5" x14ac:dyDescent="0.3">
      <c r="A333" s="3">
        <v>334</v>
      </c>
      <c r="B333" s="8"/>
      <c r="C333" s="8"/>
      <c r="D333" s="8"/>
      <c r="E333" s="10"/>
    </row>
    <row r="334" spans="1:5" x14ac:dyDescent="0.3">
      <c r="A334" s="3">
        <v>335</v>
      </c>
      <c r="B334" s="8"/>
      <c r="C334" s="8"/>
      <c r="D334" s="8"/>
      <c r="E334" s="10"/>
    </row>
    <row r="335" spans="1:5" x14ac:dyDescent="0.3">
      <c r="A335" s="3">
        <v>336</v>
      </c>
      <c r="B335" s="8"/>
      <c r="C335" s="8"/>
      <c r="D335" s="8"/>
      <c r="E335" s="10"/>
    </row>
    <row r="336" spans="1:5" x14ac:dyDescent="0.3">
      <c r="A336" s="3">
        <v>337</v>
      </c>
      <c r="B336" s="8"/>
      <c r="C336" s="8"/>
      <c r="D336" s="8"/>
      <c r="E336" s="10"/>
    </row>
    <row r="337" spans="1:5" x14ac:dyDescent="0.3">
      <c r="A337" s="3">
        <v>338</v>
      </c>
      <c r="B337" s="8"/>
      <c r="C337" s="8"/>
      <c r="D337" s="8"/>
      <c r="E337" s="10"/>
    </row>
    <row r="338" spans="1:5" x14ac:dyDescent="0.3">
      <c r="A338" s="3">
        <v>339</v>
      </c>
      <c r="B338" s="8"/>
      <c r="C338" s="8"/>
      <c r="D338" s="8"/>
      <c r="E338" s="10"/>
    </row>
    <row r="339" spans="1:5" x14ac:dyDescent="0.3">
      <c r="A339" s="3">
        <v>340</v>
      </c>
      <c r="B339" s="8"/>
      <c r="C339" s="8"/>
      <c r="D339" s="8"/>
      <c r="E339" s="10"/>
    </row>
    <row r="340" spans="1:5" x14ac:dyDescent="0.3">
      <c r="A340" s="3">
        <v>341</v>
      </c>
      <c r="B340" s="8"/>
      <c r="C340" s="8"/>
      <c r="D340" s="8"/>
      <c r="E340" s="10"/>
    </row>
    <row r="341" spans="1:5" x14ac:dyDescent="0.3">
      <c r="A341" s="3">
        <v>342</v>
      </c>
      <c r="B341" s="8"/>
      <c r="C341" s="8"/>
      <c r="D341" s="8"/>
      <c r="E341" s="10"/>
    </row>
    <row r="342" spans="1:5" x14ac:dyDescent="0.3">
      <c r="A342" s="3">
        <v>343</v>
      </c>
      <c r="B342" s="8"/>
      <c r="C342" s="8"/>
      <c r="D342" s="8"/>
      <c r="E342" s="10"/>
    </row>
    <row r="343" spans="1:5" x14ac:dyDescent="0.3">
      <c r="A343" s="3">
        <v>344</v>
      </c>
      <c r="B343" s="8"/>
      <c r="C343" s="8"/>
      <c r="D343" s="8"/>
      <c r="E343" s="10"/>
    </row>
    <row r="344" spans="1:5" x14ac:dyDescent="0.3">
      <c r="A344" s="3">
        <v>345</v>
      </c>
      <c r="B344" s="8"/>
      <c r="C344" s="8"/>
      <c r="D344" s="8"/>
      <c r="E344" s="10"/>
    </row>
    <row r="345" spans="1:5" x14ac:dyDescent="0.3">
      <c r="A345" s="3">
        <v>346</v>
      </c>
      <c r="B345" s="8"/>
      <c r="C345" s="8"/>
      <c r="D345" s="8"/>
      <c r="E345" s="10"/>
    </row>
    <row r="346" spans="1:5" x14ac:dyDescent="0.3">
      <c r="A346" s="3">
        <v>347</v>
      </c>
      <c r="B346" s="8"/>
      <c r="C346" s="8"/>
      <c r="D346" s="8"/>
      <c r="E346" s="10"/>
    </row>
    <row r="347" spans="1:5" x14ac:dyDescent="0.3">
      <c r="A347" s="3">
        <v>348</v>
      </c>
      <c r="B347" s="8"/>
      <c r="C347" s="8"/>
      <c r="D347" s="8"/>
      <c r="E347" s="10"/>
    </row>
    <row r="348" spans="1:5" x14ac:dyDescent="0.3">
      <c r="A348" s="3">
        <v>349</v>
      </c>
      <c r="B348" s="8"/>
      <c r="C348" s="8"/>
      <c r="D348" s="8"/>
      <c r="E348" s="10"/>
    </row>
    <row r="349" spans="1:5" x14ac:dyDescent="0.3">
      <c r="A349" s="3">
        <v>350</v>
      </c>
      <c r="B349" s="8"/>
      <c r="C349" s="8"/>
      <c r="D349" s="8"/>
      <c r="E349" s="10"/>
    </row>
    <row r="350" spans="1:5" x14ac:dyDescent="0.3">
      <c r="A350" s="3">
        <v>351</v>
      </c>
      <c r="B350" s="8"/>
      <c r="C350" s="8"/>
      <c r="D350" s="8"/>
      <c r="E350" s="10"/>
    </row>
    <row r="351" spans="1:5" x14ac:dyDescent="0.3">
      <c r="A351" s="3">
        <v>352</v>
      </c>
      <c r="B351" s="8"/>
      <c r="C351" s="8"/>
      <c r="D351" s="8"/>
      <c r="E351" s="10"/>
    </row>
    <row r="352" spans="1:5" x14ac:dyDescent="0.3">
      <c r="A352" s="3">
        <v>353</v>
      </c>
      <c r="B352" s="8"/>
      <c r="C352" s="8"/>
      <c r="D352" s="8"/>
      <c r="E352" s="10"/>
    </row>
    <row r="353" spans="1:5" x14ac:dyDescent="0.3">
      <c r="A353" s="3">
        <v>354</v>
      </c>
      <c r="B353" s="8"/>
      <c r="C353" s="8"/>
      <c r="D353" s="8"/>
      <c r="E353" s="10"/>
    </row>
    <row r="354" spans="1:5" x14ac:dyDescent="0.3">
      <c r="A354" s="3">
        <v>355</v>
      </c>
      <c r="B354" s="7"/>
      <c r="C354" s="4"/>
      <c r="D354" s="4"/>
    </row>
    <row r="355" spans="1:5" x14ac:dyDescent="0.3">
      <c r="A355" s="3">
        <v>356</v>
      </c>
      <c r="B355" s="4"/>
      <c r="C355" s="4"/>
      <c r="D355" s="4"/>
    </row>
    <row r="356" spans="1:5" x14ac:dyDescent="0.3">
      <c r="A356" s="3">
        <v>357</v>
      </c>
      <c r="B356" s="4"/>
      <c r="C356" s="4"/>
      <c r="D356" s="4"/>
    </row>
    <row r="357" spans="1:5" x14ac:dyDescent="0.3">
      <c r="A357" s="3">
        <v>358</v>
      </c>
      <c r="B357" s="4"/>
      <c r="C357" s="4"/>
      <c r="D357" s="4"/>
    </row>
    <row r="358" spans="1:5" x14ac:dyDescent="0.3">
      <c r="A358" s="3">
        <v>359</v>
      </c>
      <c r="B358" s="4"/>
      <c r="C358" s="4"/>
      <c r="D358" s="4"/>
    </row>
    <row r="359" spans="1:5" x14ac:dyDescent="0.3">
      <c r="A359" s="3">
        <v>360</v>
      </c>
      <c r="B359" s="4"/>
      <c r="C359" s="4"/>
      <c r="D359" s="4"/>
    </row>
    <row r="360" spans="1:5" x14ac:dyDescent="0.3">
      <c r="A360" s="3">
        <v>361</v>
      </c>
      <c r="B360" s="4"/>
      <c r="C360" s="4"/>
      <c r="D360" s="4"/>
    </row>
    <row r="361" spans="1:5" x14ac:dyDescent="0.3">
      <c r="A361" s="3">
        <v>362</v>
      </c>
      <c r="B361" s="4"/>
      <c r="C361" s="4"/>
      <c r="D361" s="4"/>
    </row>
    <row r="362" spans="1:5" x14ac:dyDescent="0.3">
      <c r="A362" s="3">
        <v>363</v>
      </c>
      <c r="B362" s="4"/>
      <c r="C362" s="4"/>
      <c r="D362" s="4"/>
    </row>
    <row r="363" spans="1:5" x14ac:dyDescent="0.3">
      <c r="A363" s="3">
        <v>364</v>
      </c>
      <c r="B363" s="4"/>
      <c r="C363" s="4"/>
      <c r="D363" s="4"/>
    </row>
    <row r="364" spans="1:5" x14ac:dyDescent="0.3">
      <c r="A364" s="3">
        <v>365</v>
      </c>
      <c r="B364" s="4"/>
      <c r="C364" s="4"/>
      <c r="D364" s="4"/>
    </row>
    <row r="365" spans="1:5" x14ac:dyDescent="0.3">
      <c r="A365" s="3">
        <v>366</v>
      </c>
      <c r="B365" s="4"/>
      <c r="C365" s="4"/>
      <c r="D365" s="4"/>
    </row>
    <row r="366" spans="1:5" x14ac:dyDescent="0.3">
      <c r="A366" s="3">
        <v>367</v>
      </c>
      <c r="B366" s="4"/>
      <c r="C366" s="4"/>
      <c r="D366" s="4"/>
    </row>
    <row r="367" spans="1:5" x14ac:dyDescent="0.3">
      <c r="A367" s="3">
        <v>368</v>
      </c>
      <c r="B367" s="4"/>
      <c r="C367" s="4"/>
      <c r="D367" s="4"/>
    </row>
    <row r="368" spans="1:5" x14ac:dyDescent="0.3">
      <c r="A368" s="3">
        <v>369</v>
      </c>
      <c r="B368" s="4"/>
      <c r="C368" s="4"/>
      <c r="D368" s="4"/>
    </row>
    <row r="369" spans="1:4" x14ac:dyDescent="0.3">
      <c r="A369" s="3">
        <v>370</v>
      </c>
      <c r="B369" s="4"/>
      <c r="C369" s="4"/>
      <c r="D369" s="4"/>
    </row>
    <row r="370" spans="1:4" x14ac:dyDescent="0.3">
      <c r="A370" s="3">
        <v>371</v>
      </c>
      <c r="B370" s="4"/>
      <c r="C370" s="4"/>
      <c r="D370" s="4"/>
    </row>
    <row r="371" spans="1:4" x14ac:dyDescent="0.3">
      <c r="A371" s="3">
        <v>372</v>
      </c>
      <c r="B371" s="4"/>
      <c r="C371" s="4"/>
      <c r="D371" s="4"/>
    </row>
    <row r="372" spans="1:4" x14ac:dyDescent="0.3">
      <c r="A372" s="3">
        <v>373</v>
      </c>
      <c r="B372" s="4"/>
      <c r="C372" s="4"/>
      <c r="D372" s="4"/>
    </row>
    <row r="373" spans="1:4" x14ac:dyDescent="0.3">
      <c r="A373" s="3">
        <v>374</v>
      </c>
      <c r="B373" s="4"/>
      <c r="C373" s="4"/>
      <c r="D373" s="4"/>
    </row>
    <row r="374" spans="1:4" x14ac:dyDescent="0.3">
      <c r="A374" s="3">
        <v>375</v>
      </c>
      <c r="B374" s="4"/>
      <c r="C374" s="4"/>
      <c r="D374" s="4"/>
    </row>
    <row r="375" spans="1:4" x14ac:dyDescent="0.3">
      <c r="A375" s="3">
        <v>376</v>
      </c>
      <c r="B375" s="4"/>
      <c r="C375" s="4"/>
      <c r="D375" s="4"/>
    </row>
    <row r="376" spans="1:4" x14ac:dyDescent="0.3">
      <c r="A376" s="3">
        <v>377</v>
      </c>
      <c r="B376" s="4"/>
      <c r="C376" s="4"/>
      <c r="D376" s="4"/>
    </row>
    <row r="377" spans="1:4" x14ac:dyDescent="0.3">
      <c r="A377" s="3">
        <v>378</v>
      </c>
      <c r="B377" s="4"/>
      <c r="C377" s="4"/>
      <c r="D377" s="4"/>
    </row>
    <row r="378" spans="1:4" x14ac:dyDescent="0.3">
      <c r="A378" s="3">
        <v>379</v>
      </c>
      <c r="B378" s="4"/>
      <c r="C378" s="4"/>
      <c r="D378" s="4"/>
    </row>
    <row r="379" spans="1:4" x14ac:dyDescent="0.3">
      <c r="A379" s="3">
        <v>380</v>
      </c>
      <c r="B379" s="4"/>
      <c r="C379" s="4"/>
      <c r="D379" s="4"/>
    </row>
    <row r="380" spans="1:4" x14ac:dyDescent="0.3">
      <c r="A380" s="3">
        <v>381</v>
      </c>
      <c r="B380" s="4"/>
      <c r="C380" s="4"/>
      <c r="D380" s="4"/>
    </row>
    <row r="381" spans="1:4" x14ac:dyDescent="0.3">
      <c r="A381" s="3">
        <v>382</v>
      </c>
      <c r="B381" s="4"/>
      <c r="C381" s="4"/>
      <c r="D381" s="4"/>
    </row>
    <row r="382" spans="1:4" x14ac:dyDescent="0.3">
      <c r="A382" s="3">
        <v>383</v>
      </c>
      <c r="B382" s="4"/>
      <c r="C382" s="4"/>
      <c r="D382" s="4"/>
    </row>
    <row r="383" spans="1:4" x14ac:dyDescent="0.3">
      <c r="A383" s="3">
        <v>384</v>
      </c>
      <c r="B383" s="4"/>
      <c r="C383" s="4"/>
      <c r="D383" s="4"/>
    </row>
    <row r="384" spans="1:4" x14ac:dyDescent="0.3">
      <c r="A384" s="3">
        <v>385</v>
      </c>
      <c r="B384" s="4"/>
      <c r="C384" s="4"/>
      <c r="D384" s="4"/>
    </row>
    <row r="385" spans="1:4" x14ac:dyDescent="0.3">
      <c r="A385" s="3">
        <v>386</v>
      </c>
      <c r="B385" s="4"/>
      <c r="C385" s="4"/>
      <c r="D385" s="4"/>
    </row>
    <row r="386" spans="1:4" x14ac:dyDescent="0.3">
      <c r="A386" s="3">
        <v>387</v>
      </c>
      <c r="B386" s="4"/>
      <c r="C386" s="4"/>
      <c r="D386" s="4"/>
    </row>
    <row r="387" spans="1:4" x14ac:dyDescent="0.3">
      <c r="A387" s="3">
        <v>388</v>
      </c>
      <c r="B387" s="4"/>
      <c r="C387" s="4"/>
      <c r="D387" s="4"/>
    </row>
    <row r="388" spans="1:4" x14ac:dyDescent="0.3">
      <c r="A388" s="3">
        <v>389</v>
      </c>
      <c r="B388" s="4"/>
      <c r="C388" s="4"/>
      <c r="D388" s="4"/>
    </row>
    <row r="389" spans="1:4" x14ac:dyDescent="0.3">
      <c r="A389" s="3">
        <v>390</v>
      </c>
      <c r="B389" s="4"/>
      <c r="C389" s="4"/>
      <c r="D389" s="4"/>
    </row>
    <row r="390" spans="1:4" x14ac:dyDescent="0.3">
      <c r="A390" s="3">
        <v>391</v>
      </c>
      <c r="B390" s="4"/>
      <c r="C390" s="4"/>
      <c r="D390" s="4"/>
    </row>
    <row r="391" spans="1:4" x14ac:dyDescent="0.3">
      <c r="A391" s="3">
        <v>392</v>
      </c>
      <c r="B391" s="4"/>
      <c r="C391" s="4"/>
      <c r="D391" s="4"/>
    </row>
    <row r="392" spans="1:4" x14ac:dyDescent="0.3">
      <c r="A392" s="3">
        <v>393</v>
      </c>
      <c r="B392" s="4"/>
      <c r="C392" s="4"/>
      <c r="D392" s="4"/>
    </row>
    <row r="393" spans="1:4" x14ac:dyDescent="0.3">
      <c r="A393" s="3">
        <v>394</v>
      </c>
      <c r="B393" s="4"/>
      <c r="C393" s="4"/>
      <c r="D393" s="4"/>
    </row>
    <row r="394" spans="1:4" x14ac:dyDescent="0.3">
      <c r="A394" s="3">
        <v>395</v>
      </c>
      <c r="B394" s="4"/>
      <c r="C394" s="4"/>
      <c r="D394" s="4"/>
    </row>
    <row r="395" spans="1:4" x14ac:dyDescent="0.3">
      <c r="A395" s="3">
        <v>396</v>
      </c>
      <c r="B395" s="4"/>
      <c r="C395" s="4"/>
      <c r="D395" s="4"/>
    </row>
    <row r="396" spans="1:4" x14ac:dyDescent="0.3">
      <c r="A396" s="3">
        <v>397</v>
      </c>
      <c r="B396" s="4"/>
      <c r="C396" s="4"/>
      <c r="D396" s="4"/>
    </row>
    <row r="397" spans="1:4" x14ac:dyDescent="0.3">
      <c r="A397" s="3">
        <v>398</v>
      </c>
      <c r="B397" s="4"/>
      <c r="C397" s="4"/>
      <c r="D397" s="4"/>
    </row>
    <row r="398" spans="1:4" x14ac:dyDescent="0.3">
      <c r="A398" s="3">
        <v>399</v>
      </c>
      <c r="B398" s="4"/>
      <c r="C398" s="4"/>
      <c r="D398" s="4"/>
    </row>
    <row r="399" spans="1:4" x14ac:dyDescent="0.3">
      <c r="A399" s="3">
        <v>400</v>
      </c>
      <c r="B399" s="4"/>
      <c r="C399" s="4"/>
      <c r="D399" s="4"/>
    </row>
    <row r="400" spans="1:4" x14ac:dyDescent="0.3">
      <c r="A400" s="3">
        <v>401</v>
      </c>
      <c r="B400" s="4"/>
      <c r="C400" s="4"/>
      <c r="D400" s="4"/>
    </row>
    <row r="401" spans="1:4" x14ac:dyDescent="0.3">
      <c r="A401" s="3">
        <v>402</v>
      </c>
      <c r="B401" s="4"/>
      <c r="C401" s="4"/>
      <c r="D401" s="4"/>
    </row>
    <row r="402" spans="1:4" x14ac:dyDescent="0.3">
      <c r="A402" s="3">
        <v>403</v>
      </c>
      <c r="B402" s="4"/>
      <c r="C402" s="4"/>
      <c r="D402" s="4"/>
    </row>
    <row r="403" spans="1:4" x14ac:dyDescent="0.3">
      <c r="A403" s="3">
        <v>404</v>
      </c>
      <c r="B403" s="4"/>
      <c r="C403" s="4"/>
      <c r="D403" s="4"/>
    </row>
    <row r="404" spans="1:4" x14ac:dyDescent="0.3">
      <c r="A404" s="3">
        <v>405</v>
      </c>
      <c r="B404" s="4"/>
      <c r="C404" s="4"/>
      <c r="D404" s="4"/>
    </row>
    <row r="405" spans="1:4" x14ac:dyDescent="0.3">
      <c r="A405" s="3">
        <v>406</v>
      </c>
      <c r="B405" s="4"/>
      <c r="C405" s="4"/>
      <c r="D405" s="4"/>
    </row>
    <row r="406" spans="1:4" x14ac:dyDescent="0.3">
      <c r="A406" s="3">
        <v>407</v>
      </c>
      <c r="B406" s="7"/>
      <c r="C406" s="4"/>
      <c r="D406" s="4"/>
    </row>
    <row r="407" spans="1:4" x14ac:dyDescent="0.3">
      <c r="A407" s="3">
        <v>408</v>
      </c>
      <c r="B407" s="4"/>
      <c r="C407" s="4"/>
      <c r="D407" s="4"/>
    </row>
    <row r="408" spans="1:4" x14ac:dyDescent="0.3">
      <c r="A408" s="3">
        <v>409</v>
      </c>
      <c r="B408" s="4"/>
      <c r="C408" s="4"/>
      <c r="D408" s="4"/>
    </row>
    <row r="409" spans="1:4" x14ac:dyDescent="0.3">
      <c r="A409" s="3">
        <v>410</v>
      </c>
      <c r="B409" s="4"/>
      <c r="C409" s="4"/>
      <c r="D409" s="4"/>
    </row>
    <row r="410" spans="1:4" x14ac:dyDescent="0.3">
      <c r="A410" s="3">
        <v>411</v>
      </c>
      <c r="B410" s="4"/>
      <c r="C410" s="4"/>
      <c r="D410" s="4"/>
    </row>
    <row r="411" spans="1:4" x14ac:dyDescent="0.3">
      <c r="A411" s="3">
        <v>412</v>
      </c>
      <c r="B411" s="4"/>
      <c r="C411" s="4"/>
      <c r="D411" s="4"/>
    </row>
    <row r="412" spans="1:4" x14ac:dyDescent="0.3">
      <c r="A412" s="3">
        <v>413</v>
      </c>
      <c r="B412" s="4"/>
      <c r="C412" s="4"/>
      <c r="D412" s="4"/>
    </row>
    <row r="413" spans="1:4" x14ac:dyDescent="0.3">
      <c r="A413" s="3">
        <v>414</v>
      </c>
      <c r="B413" s="4"/>
      <c r="C413" s="4"/>
      <c r="D413" s="4"/>
    </row>
    <row r="414" spans="1:4" x14ac:dyDescent="0.3">
      <c r="A414" s="3">
        <v>415</v>
      </c>
      <c r="B414" s="4"/>
      <c r="C414" s="4"/>
      <c r="D414" s="4"/>
    </row>
    <row r="415" spans="1:4" x14ac:dyDescent="0.3">
      <c r="A415" s="3">
        <v>416</v>
      </c>
      <c r="B415" s="4"/>
      <c r="C415" s="4"/>
      <c r="D415" s="4"/>
    </row>
    <row r="416" spans="1:4" x14ac:dyDescent="0.3">
      <c r="A416" s="3">
        <v>417</v>
      </c>
      <c r="B416" s="4"/>
      <c r="C416" s="4"/>
      <c r="D416" s="4"/>
    </row>
    <row r="417" spans="1:4" x14ac:dyDescent="0.3">
      <c r="A417" s="3">
        <v>418</v>
      </c>
      <c r="B417" s="4"/>
      <c r="C417" s="4"/>
      <c r="D417" s="4"/>
    </row>
    <row r="418" spans="1:4" x14ac:dyDescent="0.3">
      <c r="A418" s="3">
        <v>419</v>
      </c>
      <c r="B418" s="4"/>
      <c r="C418" s="4"/>
      <c r="D418" s="13"/>
    </row>
    <row r="419" spans="1:4" x14ac:dyDescent="0.3">
      <c r="A419" s="3">
        <v>420</v>
      </c>
      <c r="B419" s="4"/>
      <c r="C419" s="4"/>
      <c r="D419" s="4"/>
    </row>
    <row r="420" spans="1:4" x14ac:dyDescent="0.3">
      <c r="A420" s="3">
        <v>421</v>
      </c>
      <c r="B420" s="4"/>
      <c r="C420" s="4"/>
      <c r="D420" s="4"/>
    </row>
    <row r="421" spans="1:4" x14ac:dyDescent="0.3">
      <c r="A421" s="3">
        <v>422</v>
      </c>
      <c r="B421" s="4"/>
      <c r="C421" s="4"/>
      <c r="D421" s="4"/>
    </row>
    <row r="422" spans="1:4" x14ac:dyDescent="0.3">
      <c r="A422" s="3">
        <v>423</v>
      </c>
      <c r="B422" s="4"/>
      <c r="C422" s="4"/>
      <c r="D422" s="4"/>
    </row>
    <row r="423" spans="1:4" x14ac:dyDescent="0.3">
      <c r="A423" s="3">
        <v>424</v>
      </c>
      <c r="B423" s="4"/>
      <c r="C423" s="4"/>
      <c r="D423" s="4"/>
    </row>
    <row r="424" spans="1:4" x14ac:dyDescent="0.3">
      <c r="A424" s="3">
        <v>425</v>
      </c>
      <c r="B424" s="14"/>
      <c r="C424" s="4"/>
      <c r="D424" s="4"/>
    </row>
    <row r="425" spans="1:4" x14ac:dyDescent="0.3">
      <c r="A425" s="3">
        <v>426</v>
      </c>
      <c r="B425" s="4"/>
      <c r="C425" s="4"/>
      <c r="D425" s="4"/>
    </row>
    <row r="426" spans="1:4" x14ac:dyDescent="0.3">
      <c r="A426" s="3">
        <v>427</v>
      </c>
      <c r="B426" s="7"/>
      <c r="C426" s="4"/>
      <c r="D426" s="4"/>
    </row>
    <row r="427" spans="1:4" x14ac:dyDescent="0.3">
      <c r="A427" s="3">
        <v>428</v>
      </c>
      <c r="B427" s="4"/>
      <c r="C427" s="4"/>
      <c r="D427" s="4"/>
    </row>
    <row r="428" spans="1:4" x14ac:dyDescent="0.3">
      <c r="A428" s="3">
        <v>429</v>
      </c>
      <c r="B428" s="4"/>
      <c r="C428" s="4"/>
      <c r="D428" s="4"/>
    </row>
    <row r="429" spans="1:4" x14ac:dyDescent="0.3">
      <c r="A429" s="3">
        <v>430</v>
      </c>
      <c r="B429" s="4"/>
      <c r="C429" s="4"/>
      <c r="D429" s="4"/>
    </row>
    <row r="430" spans="1:4" x14ac:dyDescent="0.3">
      <c r="A430" s="3">
        <v>431</v>
      </c>
      <c r="B430" s="4"/>
      <c r="C430" s="4"/>
      <c r="D430" s="4"/>
    </row>
    <row r="431" spans="1:4" x14ac:dyDescent="0.3">
      <c r="A431" s="3">
        <v>432</v>
      </c>
      <c r="B431" s="4"/>
      <c r="C431" s="4"/>
      <c r="D431" s="4"/>
    </row>
    <row r="432" spans="1:4" x14ac:dyDescent="0.3">
      <c r="A432" s="3">
        <v>433</v>
      </c>
      <c r="B432" s="4"/>
      <c r="C432" s="4"/>
      <c r="D432" s="4"/>
    </row>
    <row r="433" spans="1:4" x14ac:dyDescent="0.3">
      <c r="A433" s="3">
        <v>434</v>
      </c>
      <c r="B433" s="4"/>
      <c r="C433" s="4"/>
      <c r="D433" s="4"/>
    </row>
    <row r="434" spans="1:4" x14ac:dyDescent="0.3">
      <c r="A434" s="3">
        <v>435</v>
      </c>
      <c r="B434" s="4"/>
      <c r="C434" s="4"/>
      <c r="D434" s="4"/>
    </row>
    <row r="435" spans="1:4" x14ac:dyDescent="0.3">
      <c r="A435" s="3">
        <v>436</v>
      </c>
      <c r="B435" s="4"/>
      <c r="C435" s="4"/>
      <c r="D435" s="4"/>
    </row>
    <row r="436" spans="1:4" x14ac:dyDescent="0.3">
      <c r="A436" s="3">
        <v>437</v>
      </c>
      <c r="B436" s="4"/>
      <c r="C436" s="4"/>
      <c r="D436" s="4"/>
    </row>
    <row r="437" spans="1:4" x14ac:dyDescent="0.3">
      <c r="A437" s="3">
        <v>438</v>
      </c>
      <c r="B437" s="4"/>
      <c r="C437" s="4"/>
      <c r="D437" s="4"/>
    </row>
    <row r="438" spans="1:4" x14ac:dyDescent="0.3">
      <c r="A438" s="3">
        <v>439</v>
      </c>
      <c r="B438" s="4"/>
      <c r="C438" s="4"/>
      <c r="D438" s="4"/>
    </row>
    <row r="439" spans="1:4" x14ac:dyDescent="0.3">
      <c r="A439" s="3">
        <v>440</v>
      </c>
      <c r="B439" s="4"/>
      <c r="C439" s="4"/>
      <c r="D439" s="4"/>
    </row>
    <row r="440" spans="1:4" x14ac:dyDescent="0.3">
      <c r="A440" s="3">
        <v>441</v>
      </c>
      <c r="B440" s="4"/>
      <c r="C440" s="4"/>
      <c r="D440" s="4"/>
    </row>
    <row r="441" spans="1:4" x14ac:dyDescent="0.3">
      <c r="A441" s="3">
        <v>442</v>
      </c>
      <c r="B441" s="4"/>
      <c r="C441" s="4"/>
      <c r="D441" s="4"/>
    </row>
    <row r="442" spans="1:4" x14ac:dyDescent="0.3">
      <c r="A442" s="3">
        <v>443</v>
      </c>
      <c r="B442" s="4"/>
      <c r="C442" s="4"/>
      <c r="D442" s="4"/>
    </row>
    <row r="443" spans="1:4" x14ac:dyDescent="0.3">
      <c r="A443" s="3">
        <v>444</v>
      </c>
      <c r="B443" s="4"/>
      <c r="C443" s="4"/>
      <c r="D443" s="4"/>
    </row>
    <row r="444" spans="1:4" x14ac:dyDescent="0.3">
      <c r="A444" s="3">
        <v>445</v>
      </c>
      <c r="B444" s="4"/>
      <c r="C444" s="4"/>
      <c r="D444" s="4"/>
    </row>
    <row r="445" spans="1:4" x14ac:dyDescent="0.3">
      <c r="A445" s="3">
        <v>446</v>
      </c>
      <c r="B445" s="4"/>
      <c r="C445" s="4"/>
      <c r="D445" s="4"/>
    </row>
    <row r="446" spans="1:4" x14ac:dyDescent="0.3">
      <c r="A446" s="3">
        <v>447</v>
      </c>
      <c r="B446" s="4"/>
      <c r="C446" s="4"/>
      <c r="D446" s="4"/>
    </row>
    <row r="447" spans="1:4" x14ac:dyDescent="0.3">
      <c r="A447" s="3">
        <v>448</v>
      </c>
      <c r="B447" s="4"/>
      <c r="C447" s="4"/>
      <c r="D447" s="4"/>
    </row>
    <row r="448" spans="1:4" x14ac:dyDescent="0.3">
      <c r="A448" s="3">
        <v>449</v>
      </c>
      <c r="B448" s="4"/>
      <c r="C448" s="4"/>
      <c r="D448" s="4"/>
    </row>
    <row r="449" spans="1:4" x14ac:dyDescent="0.3">
      <c r="A449" s="3">
        <v>450</v>
      </c>
      <c r="B449" s="4"/>
      <c r="C449" s="4"/>
      <c r="D449" s="4"/>
    </row>
    <row r="450" spans="1:4" x14ac:dyDescent="0.3">
      <c r="A450" s="3">
        <v>451</v>
      </c>
      <c r="B450" s="4"/>
      <c r="C450" s="4"/>
      <c r="D450" s="4"/>
    </row>
    <row r="451" spans="1:4" x14ac:dyDescent="0.3">
      <c r="A451" s="3">
        <v>452</v>
      </c>
      <c r="B451" s="4"/>
      <c r="C451" s="4"/>
      <c r="D451" s="4"/>
    </row>
    <row r="452" spans="1:4" x14ac:dyDescent="0.3">
      <c r="A452" s="3">
        <v>453</v>
      </c>
      <c r="B452" s="4"/>
      <c r="C452" s="4"/>
      <c r="D452" s="4"/>
    </row>
    <row r="453" spans="1:4" x14ac:dyDescent="0.3">
      <c r="A453" s="3">
        <v>454</v>
      </c>
      <c r="B453" s="4"/>
      <c r="C453" s="4"/>
      <c r="D453" s="4"/>
    </row>
    <row r="454" spans="1:4" x14ac:dyDescent="0.3">
      <c r="A454" s="3">
        <v>455</v>
      </c>
      <c r="B454" s="4"/>
      <c r="C454" s="4"/>
      <c r="D454" s="4"/>
    </row>
    <row r="455" spans="1:4" x14ac:dyDescent="0.3">
      <c r="A455" s="3">
        <v>456</v>
      </c>
      <c r="B455" s="4"/>
      <c r="C455" s="4"/>
      <c r="D455" s="4"/>
    </row>
    <row r="456" spans="1:4" x14ac:dyDescent="0.3">
      <c r="A456" s="3">
        <v>457</v>
      </c>
      <c r="B456" s="4"/>
      <c r="C456" s="4"/>
      <c r="D456" s="4"/>
    </row>
    <row r="457" spans="1:4" x14ac:dyDescent="0.3">
      <c r="A457" s="3">
        <v>458</v>
      </c>
      <c r="B457" s="4"/>
      <c r="C457" s="4"/>
      <c r="D457" s="4"/>
    </row>
    <row r="458" spans="1:4" x14ac:dyDescent="0.3">
      <c r="A458" s="3">
        <v>459</v>
      </c>
      <c r="B458" s="4"/>
      <c r="C458" s="4"/>
      <c r="D458" s="4"/>
    </row>
    <row r="459" spans="1:4" x14ac:dyDescent="0.3">
      <c r="A459" s="3">
        <v>460</v>
      </c>
      <c r="B459" s="4"/>
      <c r="C459" s="4"/>
      <c r="D459" s="4"/>
    </row>
    <row r="460" spans="1:4" x14ac:dyDescent="0.3">
      <c r="A460" s="3">
        <v>461</v>
      </c>
      <c r="B460" s="4"/>
      <c r="C460" s="4"/>
      <c r="D460" s="4"/>
    </row>
    <row r="461" spans="1:4" x14ac:dyDescent="0.3">
      <c r="A461" s="3">
        <v>462</v>
      </c>
      <c r="B461" s="4"/>
      <c r="C461" s="4"/>
      <c r="D461" s="4"/>
    </row>
    <row r="462" spans="1:4" x14ac:dyDescent="0.3">
      <c r="A462" s="3">
        <v>463</v>
      </c>
      <c r="B462" s="4"/>
      <c r="C462" s="4"/>
      <c r="D462" s="4"/>
    </row>
    <row r="463" spans="1:4" x14ac:dyDescent="0.3">
      <c r="A463" s="3">
        <v>464</v>
      </c>
      <c r="B463" s="4"/>
      <c r="C463" s="4"/>
      <c r="D463" s="4"/>
    </row>
    <row r="464" spans="1:4" x14ac:dyDescent="0.3">
      <c r="A464" s="3">
        <v>465</v>
      </c>
      <c r="B464" s="4"/>
      <c r="C464" s="4"/>
      <c r="D464" s="4"/>
    </row>
    <row r="465" spans="1:4" x14ac:dyDescent="0.3">
      <c r="A465" s="3">
        <v>466</v>
      </c>
      <c r="B465" s="4"/>
      <c r="C465" s="4"/>
      <c r="D465" s="4"/>
    </row>
    <row r="466" spans="1:4" x14ac:dyDescent="0.3">
      <c r="A466" s="3">
        <v>467</v>
      </c>
      <c r="B466" s="4"/>
      <c r="C466" s="4"/>
      <c r="D466" s="4"/>
    </row>
    <row r="467" spans="1:4" x14ac:dyDescent="0.3">
      <c r="A467" s="3">
        <v>468</v>
      </c>
      <c r="B467" s="4"/>
      <c r="C467" s="4"/>
      <c r="D467" s="4"/>
    </row>
    <row r="468" spans="1:4" x14ac:dyDescent="0.3">
      <c r="A468" s="3">
        <v>469</v>
      </c>
      <c r="B468" s="4"/>
      <c r="C468" s="4"/>
      <c r="D468" s="4"/>
    </row>
    <row r="469" spans="1:4" x14ac:dyDescent="0.3">
      <c r="A469" s="3">
        <v>470</v>
      </c>
      <c r="B469" s="4"/>
      <c r="C469" s="4"/>
      <c r="D469" s="4"/>
    </row>
    <row r="470" spans="1:4" x14ac:dyDescent="0.3">
      <c r="A470" s="3">
        <v>471</v>
      </c>
      <c r="B470" s="4"/>
      <c r="C470" s="4"/>
      <c r="D470" s="4"/>
    </row>
    <row r="471" spans="1:4" x14ac:dyDescent="0.3">
      <c r="A471" s="3">
        <v>472</v>
      </c>
      <c r="B471" s="4"/>
      <c r="C471" s="4"/>
      <c r="D471" s="4"/>
    </row>
    <row r="472" spans="1:4" x14ac:dyDescent="0.3">
      <c r="A472" s="3">
        <v>473</v>
      </c>
      <c r="B472" s="4"/>
      <c r="C472" s="4"/>
      <c r="D472" s="4"/>
    </row>
    <row r="473" spans="1:4" x14ac:dyDescent="0.3">
      <c r="A473" s="3">
        <v>474</v>
      </c>
      <c r="B473" s="4"/>
      <c r="C473" s="4"/>
      <c r="D473" s="4"/>
    </row>
    <row r="474" spans="1:4" x14ac:dyDescent="0.3">
      <c r="A474" s="3">
        <v>475</v>
      </c>
      <c r="B474" s="4"/>
      <c r="C474" s="4"/>
      <c r="D474" s="4"/>
    </row>
    <row r="475" spans="1:4" x14ac:dyDescent="0.3">
      <c r="A475" s="3">
        <v>476</v>
      </c>
      <c r="B475" s="4"/>
      <c r="C475" s="4"/>
      <c r="D475" s="4"/>
    </row>
    <row r="476" spans="1:4" x14ac:dyDescent="0.3">
      <c r="A476" s="3">
        <v>477</v>
      </c>
      <c r="B476" s="4"/>
      <c r="C476" s="4"/>
      <c r="D476" s="4"/>
    </row>
    <row r="477" spans="1:4" x14ac:dyDescent="0.3">
      <c r="A477" s="3">
        <v>478</v>
      </c>
      <c r="B477" s="4"/>
      <c r="C477" s="4"/>
      <c r="D477" s="4"/>
    </row>
    <row r="478" spans="1:4" x14ac:dyDescent="0.3">
      <c r="A478" s="3">
        <v>479</v>
      </c>
      <c r="B478" s="4"/>
      <c r="C478" s="4"/>
      <c r="D478" s="4"/>
    </row>
    <row r="479" spans="1:4" x14ac:dyDescent="0.3">
      <c r="A479" s="3">
        <v>480</v>
      </c>
      <c r="B479" s="4"/>
      <c r="C479" s="4"/>
      <c r="D479" s="4"/>
    </row>
    <row r="480" spans="1:4" x14ac:dyDescent="0.3">
      <c r="A480" s="3">
        <v>481</v>
      </c>
      <c r="B480" s="4"/>
      <c r="C480" s="4"/>
      <c r="D480" s="4"/>
    </row>
    <row r="481" spans="1:4" x14ac:dyDescent="0.3">
      <c r="A481" s="3">
        <v>482</v>
      </c>
      <c r="B481" s="4"/>
      <c r="C481" s="4"/>
      <c r="D481" s="4"/>
    </row>
    <row r="482" spans="1:4" x14ac:dyDescent="0.3">
      <c r="A482" s="3">
        <v>483</v>
      </c>
      <c r="B482" s="4"/>
      <c r="C482" s="4"/>
      <c r="D482" s="4"/>
    </row>
    <row r="483" spans="1:4" x14ac:dyDescent="0.3">
      <c r="A483" s="3">
        <v>484</v>
      </c>
      <c r="B483" s="4"/>
      <c r="C483" s="4"/>
      <c r="D483" s="4"/>
    </row>
    <row r="484" spans="1:4" x14ac:dyDescent="0.3">
      <c r="A484" s="3">
        <v>485</v>
      </c>
      <c r="B484" s="4"/>
      <c r="C484" s="4"/>
      <c r="D484" s="4"/>
    </row>
    <row r="485" spans="1:4" x14ac:dyDescent="0.3">
      <c r="A485" s="3">
        <v>486</v>
      </c>
      <c r="B485" s="4"/>
      <c r="C485" s="4"/>
      <c r="D485" s="4"/>
    </row>
    <row r="486" spans="1:4" x14ac:dyDescent="0.3">
      <c r="A486" s="3">
        <v>487</v>
      </c>
      <c r="B486" s="4"/>
      <c r="C486" s="4"/>
      <c r="D486" s="6"/>
    </row>
    <row r="487" spans="1:4" x14ac:dyDescent="0.3">
      <c r="A487" s="3">
        <v>488</v>
      </c>
      <c r="B487" s="4"/>
      <c r="C487" s="4"/>
      <c r="D487" s="4"/>
    </row>
    <row r="488" spans="1:4" x14ac:dyDescent="0.3">
      <c r="A488" s="3">
        <v>489</v>
      </c>
      <c r="B488" s="4"/>
      <c r="C488" s="4"/>
      <c r="D488" s="4"/>
    </row>
    <row r="489" spans="1:4" x14ac:dyDescent="0.3">
      <c r="A489" s="3">
        <v>490</v>
      </c>
      <c r="B489" s="4"/>
      <c r="C489" s="4"/>
      <c r="D489" s="4"/>
    </row>
    <row r="490" spans="1:4" x14ac:dyDescent="0.3">
      <c r="A490" s="3">
        <v>491</v>
      </c>
      <c r="B490" s="4"/>
      <c r="C490" s="4"/>
      <c r="D490" s="4"/>
    </row>
    <row r="491" spans="1:4" x14ac:dyDescent="0.3">
      <c r="A491" s="3">
        <v>492</v>
      </c>
      <c r="B491" s="4"/>
      <c r="C491" s="4"/>
      <c r="D491" s="4"/>
    </row>
    <row r="492" spans="1:4" x14ac:dyDescent="0.3">
      <c r="A492" s="3">
        <v>493</v>
      </c>
      <c r="B492" s="4"/>
      <c r="C492" s="4"/>
      <c r="D492" s="4"/>
    </row>
    <row r="493" spans="1:4" x14ac:dyDescent="0.3">
      <c r="A493" s="3">
        <v>494</v>
      </c>
      <c r="B493" s="4"/>
      <c r="C493" s="4"/>
      <c r="D493" s="4"/>
    </row>
    <row r="494" spans="1:4" x14ac:dyDescent="0.3">
      <c r="A494" s="3">
        <v>495</v>
      </c>
      <c r="B494" s="4"/>
      <c r="C494" s="4"/>
      <c r="D494" s="4"/>
    </row>
    <row r="495" spans="1:4" x14ac:dyDescent="0.3">
      <c r="A495" s="3">
        <v>496</v>
      </c>
      <c r="B495" s="4"/>
      <c r="C495" s="4"/>
      <c r="D495" s="4"/>
    </row>
    <row r="496" spans="1:4" x14ac:dyDescent="0.3">
      <c r="A496" s="3">
        <v>497</v>
      </c>
      <c r="B496" s="4"/>
      <c r="C496" s="4"/>
      <c r="D496" s="4"/>
    </row>
    <row r="497" spans="1:4" x14ac:dyDescent="0.3">
      <c r="A497" s="3">
        <v>498</v>
      </c>
      <c r="B497" s="4"/>
      <c r="C497" s="4"/>
      <c r="D497" s="4"/>
    </row>
    <row r="498" spans="1:4" x14ac:dyDescent="0.3">
      <c r="A498" s="3">
        <v>499</v>
      </c>
      <c r="B498" s="4"/>
      <c r="C498" s="4"/>
      <c r="D498" s="4"/>
    </row>
    <row r="499" spans="1:4" x14ac:dyDescent="0.3">
      <c r="A499" s="3">
        <v>500</v>
      </c>
      <c r="B499" s="4"/>
      <c r="C499" s="4"/>
      <c r="D499" s="4"/>
    </row>
    <row r="500" spans="1:4" x14ac:dyDescent="0.3">
      <c r="A500" s="3">
        <v>501</v>
      </c>
      <c r="B500" s="4"/>
      <c r="C500" s="4"/>
      <c r="D500" s="4"/>
    </row>
    <row r="501" spans="1:4" x14ac:dyDescent="0.3">
      <c r="A501" s="3">
        <v>502</v>
      </c>
      <c r="B501" s="4"/>
      <c r="C501" s="4"/>
      <c r="D501" s="4"/>
    </row>
    <row r="502" spans="1:4" x14ac:dyDescent="0.3">
      <c r="A502" s="3">
        <v>503</v>
      </c>
      <c r="B502" s="4"/>
      <c r="C502" s="4"/>
      <c r="D502" s="4"/>
    </row>
    <row r="503" spans="1:4" x14ac:dyDescent="0.3">
      <c r="A503" s="3">
        <v>504</v>
      </c>
      <c r="B503" s="4"/>
      <c r="C503" s="4"/>
      <c r="D503" s="4"/>
    </row>
    <row r="504" spans="1:4" x14ac:dyDescent="0.3">
      <c r="A504" s="3">
        <v>505</v>
      </c>
      <c r="B504" s="4"/>
      <c r="C504" s="4"/>
      <c r="D504" s="4"/>
    </row>
    <row r="505" spans="1:4" x14ac:dyDescent="0.3">
      <c r="A505" s="3">
        <v>506</v>
      </c>
      <c r="B505" s="4"/>
      <c r="C505" s="4"/>
      <c r="D505" s="4"/>
    </row>
    <row r="506" spans="1:4" x14ac:dyDescent="0.3">
      <c r="A506" s="3">
        <v>507</v>
      </c>
      <c r="B506" s="4"/>
      <c r="C506" s="4"/>
      <c r="D506" s="4"/>
    </row>
    <row r="507" spans="1:4" x14ac:dyDescent="0.3">
      <c r="A507" s="3">
        <v>508</v>
      </c>
      <c r="B507" s="4"/>
      <c r="C507" s="4"/>
      <c r="D507" s="4"/>
    </row>
    <row r="508" spans="1:4" x14ac:dyDescent="0.3">
      <c r="A508" s="3">
        <v>509</v>
      </c>
      <c r="B508" s="4"/>
      <c r="C508" s="4"/>
      <c r="D508" s="4"/>
    </row>
    <row r="509" spans="1:4" x14ac:dyDescent="0.3">
      <c r="A509" s="3">
        <v>510</v>
      </c>
      <c r="B509" s="4"/>
      <c r="C509" s="4"/>
      <c r="D509" s="4"/>
    </row>
    <row r="510" spans="1:4" x14ac:dyDescent="0.3">
      <c r="A510" s="3">
        <v>511</v>
      </c>
      <c r="B510" s="4"/>
      <c r="C510" s="4"/>
      <c r="D510" s="4"/>
    </row>
    <row r="511" spans="1:4" x14ac:dyDescent="0.3">
      <c r="A511" s="3">
        <v>512</v>
      </c>
      <c r="B511" s="4"/>
      <c r="C511" s="4"/>
      <c r="D511" s="4"/>
    </row>
    <row r="512" spans="1:4" x14ac:dyDescent="0.3">
      <c r="A512" s="3">
        <v>513</v>
      </c>
      <c r="B512" s="4"/>
      <c r="C512" s="4"/>
      <c r="D512" s="4"/>
    </row>
    <row r="513" spans="1:4" x14ac:dyDescent="0.3">
      <c r="A513" s="3">
        <v>514</v>
      </c>
      <c r="B513" s="4"/>
      <c r="C513" s="4"/>
      <c r="D513" s="4"/>
    </row>
    <row r="514" spans="1:4" x14ac:dyDescent="0.3">
      <c r="A514" s="3">
        <v>515</v>
      </c>
      <c r="B514" s="4"/>
      <c r="C514" s="4"/>
      <c r="D514" s="4"/>
    </row>
    <row r="515" spans="1:4" x14ac:dyDescent="0.3">
      <c r="A515" s="3">
        <v>516</v>
      </c>
      <c r="B515" s="4"/>
      <c r="C515" s="4"/>
      <c r="D515" s="4"/>
    </row>
    <row r="516" spans="1:4" x14ac:dyDescent="0.3">
      <c r="A516" s="3">
        <v>517</v>
      </c>
      <c r="B516" s="4"/>
      <c r="C516" s="4"/>
      <c r="D516" s="4"/>
    </row>
    <row r="517" spans="1:4" x14ac:dyDescent="0.3">
      <c r="A517" s="3">
        <v>518</v>
      </c>
      <c r="B517" s="4"/>
      <c r="C517" s="4"/>
      <c r="D517" s="4"/>
    </row>
    <row r="518" spans="1:4" x14ac:dyDescent="0.3">
      <c r="A518" s="3">
        <v>519</v>
      </c>
      <c r="B518" s="4"/>
      <c r="C518" s="4"/>
      <c r="D518" s="13"/>
    </row>
    <row r="519" spans="1:4" x14ac:dyDescent="0.3">
      <c r="A519" s="3">
        <v>520</v>
      </c>
      <c r="B519" s="4"/>
      <c r="C519" s="4"/>
      <c r="D519" s="4"/>
    </row>
    <row r="520" spans="1:4" x14ac:dyDescent="0.3">
      <c r="A520" s="3">
        <v>521</v>
      </c>
      <c r="B520" s="4"/>
      <c r="C520" s="4"/>
      <c r="D520" s="4"/>
    </row>
    <row r="521" spans="1:4" x14ac:dyDescent="0.3">
      <c r="A521" s="3">
        <v>522</v>
      </c>
      <c r="B521" s="4"/>
      <c r="C521" s="4"/>
      <c r="D521" s="6"/>
    </row>
    <row r="522" spans="1:4" x14ac:dyDescent="0.3">
      <c r="A522" s="3">
        <v>523</v>
      </c>
      <c r="B522" s="4"/>
      <c r="C522" s="4"/>
      <c r="D522" s="4"/>
    </row>
    <row r="523" spans="1:4" x14ac:dyDescent="0.3">
      <c r="A523" s="3">
        <v>524</v>
      </c>
      <c r="B523" s="4"/>
      <c r="C523" s="4"/>
      <c r="D523" s="4"/>
    </row>
    <row r="524" spans="1:4" x14ac:dyDescent="0.3">
      <c r="A524" s="3">
        <v>525</v>
      </c>
      <c r="B524" s="4"/>
      <c r="C524" s="4"/>
      <c r="D524" s="4"/>
    </row>
    <row r="525" spans="1:4" x14ac:dyDescent="0.3">
      <c r="A525" s="3">
        <v>526</v>
      </c>
      <c r="B525" s="4"/>
      <c r="C525" s="4"/>
      <c r="D525" s="4"/>
    </row>
    <row r="526" spans="1:4" x14ac:dyDescent="0.3">
      <c r="A526" s="3">
        <v>527</v>
      </c>
      <c r="B526" s="15"/>
      <c r="C526" s="4"/>
      <c r="D526" s="4"/>
    </row>
    <row r="527" spans="1:4" x14ac:dyDescent="0.3">
      <c r="A527" s="3">
        <v>528</v>
      </c>
      <c r="B527" s="4"/>
      <c r="C527" s="4"/>
      <c r="D527" s="4"/>
    </row>
    <row r="528" spans="1:4" x14ac:dyDescent="0.3">
      <c r="A528" s="3">
        <v>529</v>
      </c>
      <c r="B528" s="4"/>
      <c r="C528" s="4"/>
      <c r="D528" s="4"/>
    </row>
    <row r="529" spans="1:4" x14ac:dyDescent="0.3">
      <c r="A529" s="3">
        <v>530</v>
      </c>
      <c r="B529" s="4"/>
      <c r="C529" s="4"/>
      <c r="D529" s="15"/>
    </row>
    <row r="530" spans="1:4" x14ac:dyDescent="0.3">
      <c r="A530" s="3">
        <v>531</v>
      </c>
      <c r="B530" s="15"/>
      <c r="C530" s="4"/>
      <c r="D530" s="15"/>
    </row>
    <row r="531" spans="1:4" x14ac:dyDescent="0.3">
      <c r="A531" s="3">
        <v>532</v>
      </c>
      <c r="B531" s="15"/>
      <c r="C531" s="4"/>
      <c r="D531" s="15"/>
    </row>
    <row r="532" spans="1:4" x14ac:dyDescent="0.3">
      <c r="A532" s="3">
        <v>533</v>
      </c>
      <c r="B532" s="15"/>
      <c r="C532" s="4"/>
      <c r="D532" s="4"/>
    </row>
    <row r="533" spans="1:4" x14ac:dyDescent="0.3">
      <c r="A533" s="3">
        <v>534</v>
      </c>
      <c r="B533" s="15"/>
      <c r="C533" s="4"/>
      <c r="D533" s="4"/>
    </row>
    <row r="534" spans="1:4" x14ac:dyDescent="0.3">
      <c r="A534" s="3">
        <v>535</v>
      </c>
      <c r="B534" s="4"/>
      <c r="C534" s="4"/>
      <c r="D534" s="4"/>
    </row>
    <row r="535" spans="1:4" x14ac:dyDescent="0.3">
      <c r="A535" s="3">
        <v>536</v>
      </c>
      <c r="B535" s="4"/>
      <c r="C535" s="4"/>
      <c r="D535" s="4"/>
    </row>
    <row r="536" spans="1:4" x14ac:dyDescent="0.3">
      <c r="A536" s="3">
        <v>537</v>
      </c>
      <c r="B536" s="4"/>
      <c r="C536" s="4"/>
      <c r="D536" s="4"/>
    </row>
    <row r="537" spans="1:4" x14ac:dyDescent="0.3">
      <c r="A537" s="3">
        <v>538</v>
      </c>
      <c r="B537" s="4"/>
      <c r="C537" s="4"/>
      <c r="D537" s="4"/>
    </row>
    <row r="538" spans="1:4" x14ac:dyDescent="0.3">
      <c r="A538" s="3">
        <v>539</v>
      </c>
      <c r="B538" s="4"/>
      <c r="C538" s="4"/>
      <c r="D538" s="4"/>
    </row>
    <row r="539" spans="1:4" x14ac:dyDescent="0.3">
      <c r="A539" s="3">
        <v>540</v>
      </c>
      <c r="B539" s="4"/>
      <c r="C539" s="4"/>
      <c r="D539" s="4"/>
    </row>
    <row r="540" spans="1:4" x14ac:dyDescent="0.3">
      <c r="A540" s="3">
        <v>541</v>
      </c>
      <c r="B540" s="4"/>
      <c r="C540" s="4"/>
      <c r="D540" s="4"/>
    </row>
    <row r="541" spans="1:4" x14ac:dyDescent="0.3">
      <c r="A541" s="3">
        <v>542</v>
      </c>
      <c r="B541" s="4"/>
      <c r="C541" s="4"/>
      <c r="D541" s="4"/>
    </row>
    <row r="542" spans="1:4" x14ac:dyDescent="0.3">
      <c r="A542" s="3">
        <v>543</v>
      </c>
      <c r="B542" s="4"/>
      <c r="C542" s="4"/>
      <c r="D542" s="4"/>
    </row>
    <row r="543" spans="1:4" x14ac:dyDescent="0.3">
      <c r="A543" s="3">
        <v>544</v>
      </c>
      <c r="B543" s="4"/>
      <c r="C543" s="4"/>
      <c r="D543" s="4"/>
    </row>
    <row r="544" spans="1:4" x14ac:dyDescent="0.3">
      <c r="A544" s="3">
        <v>545</v>
      </c>
      <c r="B544" s="4"/>
      <c r="C544" s="4"/>
      <c r="D544" s="4"/>
    </row>
    <row r="545" spans="1:4" x14ac:dyDescent="0.3">
      <c r="A545" s="3">
        <v>546</v>
      </c>
      <c r="B545" s="4"/>
      <c r="C545" s="4"/>
      <c r="D545" s="4"/>
    </row>
    <row r="546" spans="1:4" x14ac:dyDescent="0.3">
      <c r="A546" s="3">
        <v>547</v>
      </c>
      <c r="B546" s="4"/>
      <c r="C546" s="4"/>
      <c r="D546" s="4"/>
    </row>
    <row r="547" spans="1:4" x14ac:dyDescent="0.3">
      <c r="A547" s="3">
        <v>548</v>
      </c>
      <c r="B547" s="4"/>
      <c r="C547" s="4"/>
      <c r="D547" s="4"/>
    </row>
    <row r="548" spans="1:4" x14ac:dyDescent="0.3">
      <c r="A548" s="3">
        <v>549</v>
      </c>
      <c r="B548" s="4"/>
      <c r="C548" s="4"/>
      <c r="D548" s="4"/>
    </row>
    <row r="549" spans="1:4" x14ac:dyDescent="0.3">
      <c r="A549" s="3">
        <v>550</v>
      </c>
      <c r="B549" s="4"/>
      <c r="C549" s="4"/>
      <c r="D549" s="4"/>
    </row>
    <row r="550" spans="1:4" x14ac:dyDescent="0.3">
      <c r="A550" s="3">
        <v>551</v>
      </c>
      <c r="B550" s="4"/>
      <c r="C550" s="4"/>
      <c r="D550" s="4"/>
    </row>
    <row r="551" spans="1:4" x14ac:dyDescent="0.3">
      <c r="A551" s="3">
        <v>552</v>
      </c>
      <c r="B551" s="4"/>
      <c r="C551" s="4"/>
      <c r="D551" s="4"/>
    </row>
    <row r="552" spans="1:4" x14ac:dyDescent="0.3">
      <c r="A552" s="3">
        <v>553</v>
      </c>
      <c r="B552" s="4"/>
      <c r="C552" s="4"/>
      <c r="D552" s="4"/>
    </row>
    <row r="553" spans="1:4" x14ac:dyDescent="0.3">
      <c r="A553" s="3">
        <v>554</v>
      </c>
      <c r="B553" s="4"/>
      <c r="C553" s="4"/>
      <c r="D553" s="4"/>
    </row>
    <row r="554" spans="1:4" x14ac:dyDescent="0.3">
      <c r="A554" s="3">
        <v>555</v>
      </c>
      <c r="B554" s="4"/>
      <c r="C554" s="4"/>
      <c r="D554" s="4"/>
    </row>
    <row r="555" spans="1:4" x14ac:dyDescent="0.3">
      <c r="A555" s="3">
        <v>556</v>
      </c>
      <c r="B555" s="4"/>
      <c r="C555" s="4"/>
      <c r="D555" s="4"/>
    </row>
    <row r="556" spans="1:4" x14ac:dyDescent="0.3">
      <c r="A556" s="3">
        <v>557</v>
      </c>
      <c r="B556" s="4"/>
      <c r="C556" s="4"/>
      <c r="D556" s="4"/>
    </row>
    <row r="557" spans="1:4" x14ac:dyDescent="0.3">
      <c r="A557" s="3">
        <v>558</v>
      </c>
      <c r="B557" s="4"/>
      <c r="C557" s="4"/>
      <c r="D557" s="4"/>
    </row>
    <row r="558" spans="1:4" x14ac:dyDescent="0.3">
      <c r="A558" s="3">
        <v>559</v>
      </c>
      <c r="B558" s="4"/>
      <c r="C558" s="4"/>
      <c r="D558" s="4"/>
    </row>
    <row r="559" spans="1:4" x14ac:dyDescent="0.3">
      <c r="A559" s="3">
        <v>560</v>
      </c>
      <c r="B559" s="4"/>
      <c r="C559" s="4"/>
      <c r="D559" s="4"/>
    </row>
    <row r="560" spans="1:4" x14ac:dyDescent="0.3">
      <c r="A560" s="3">
        <v>561</v>
      </c>
      <c r="B560" s="15"/>
      <c r="C560" s="4"/>
      <c r="D560" s="4"/>
    </row>
    <row r="561" spans="1:4" x14ac:dyDescent="0.3">
      <c r="A561" s="3">
        <v>562</v>
      </c>
      <c r="B561" s="15"/>
      <c r="C561" s="4"/>
      <c r="D561" s="4"/>
    </row>
    <row r="562" spans="1:4" x14ac:dyDescent="0.3">
      <c r="A562" s="3">
        <v>563</v>
      </c>
      <c r="B562" s="15"/>
      <c r="C562" s="4"/>
      <c r="D562" s="4"/>
    </row>
    <row r="563" spans="1:4" x14ac:dyDescent="0.3">
      <c r="A563" s="3">
        <v>564</v>
      </c>
      <c r="B563" s="15"/>
      <c r="C563" s="4"/>
      <c r="D563" s="16"/>
    </row>
    <row r="564" spans="1:4" x14ac:dyDescent="0.3">
      <c r="A564" s="3">
        <v>565</v>
      </c>
      <c r="B564" s="4"/>
      <c r="C564" s="4"/>
      <c r="D564" s="4"/>
    </row>
    <row r="565" spans="1:4" x14ac:dyDescent="0.3">
      <c r="A565" s="3">
        <v>566</v>
      </c>
      <c r="B565" s="4"/>
      <c r="C565" s="4"/>
      <c r="D565" s="4"/>
    </row>
    <row r="566" spans="1:4" x14ac:dyDescent="0.3">
      <c r="A566" s="3">
        <v>567</v>
      </c>
      <c r="B566" s="4"/>
      <c r="C566" s="4"/>
      <c r="D566" s="4"/>
    </row>
    <row r="567" spans="1:4" x14ac:dyDescent="0.3">
      <c r="A567" s="3">
        <v>568</v>
      </c>
      <c r="B567" s="4"/>
      <c r="C567" s="4"/>
      <c r="D567" s="4"/>
    </row>
    <row r="568" spans="1:4" x14ac:dyDescent="0.3">
      <c r="A568" s="3">
        <v>569</v>
      </c>
      <c r="B568" s="4"/>
      <c r="C568" s="4"/>
      <c r="D568" s="4"/>
    </row>
    <row r="569" spans="1:4" x14ac:dyDescent="0.3">
      <c r="A569" s="3">
        <v>570</v>
      </c>
      <c r="B569" s="4"/>
      <c r="C569" s="4"/>
      <c r="D569" s="4"/>
    </row>
    <row r="570" spans="1:4" x14ac:dyDescent="0.3">
      <c r="A570" s="3">
        <v>571</v>
      </c>
      <c r="B570" s="4"/>
      <c r="C570" s="4"/>
      <c r="D570" s="4"/>
    </row>
    <row r="571" spans="1:4" x14ac:dyDescent="0.3">
      <c r="A571" s="3">
        <v>572</v>
      </c>
      <c r="B571" s="4"/>
      <c r="C571" s="4"/>
      <c r="D571" s="4"/>
    </row>
    <row r="572" spans="1:4" x14ac:dyDescent="0.3">
      <c r="A572" s="3">
        <v>573</v>
      </c>
      <c r="B572" s="4"/>
      <c r="C572" s="4"/>
      <c r="D572" s="4"/>
    </row>
    <row r="573" spans="1:4" x14ac:dyDescent="0.3">
      <c r="A573" s="3">
        <v>574</v>
      </c>
      <c r="B573" s="4"/>
      <c r="C573" s="4"/>
      <c r="D573" s="4"/>
    </row>
    <row r="574" spans="1:4" x14ac:dyDescent="0.3">
      <c r="A574" s="3">
        <v>575</v>
      </c>
      <c r="B574" s="4"/>
      <c r="C574" s="4"/>
      <c r="D574" s="16"/>
    </row>
    <row r="575" spans="1:4" x14ac:dyDescent="0.3">
      <c r="A575" s="3">
        <v>576</v>
      </c>
      <c r="B575" s="4"/>
      <c r="C575" s="4"/>
      <c r="D575" s="4"/>
    </row>
    <row r="576" spans="1:4" x14ac:dyDescent="0.3">
      <c r="A576" s="3">
        <v>577</v>
      </c>
      <c r="B576" s="4"/>
      <c r="C576" s="4"/>
      <c r="D576" s="4"/>
    </row>
    <row r="577" spans="1:4" x14ac:dyDescent="0.3">
      <c r="A577" s="3">
        <v>578</v>
      </c>
      <c r="B577" s="4"/>
      <c r="C577" s="4"/>
      <c r="D577" s="4"/>
    </row>
    <row r="578" spans="1:4" x14ac:dyDescent="0.3">
      <c r="A578" s="3">
        <v>579</v>
      </c>
      <c r="B578" s="4"/>
      <c r="C578" s="4"/>
      <c r="D578" s="4"/>
    </row>
    <row r="579" spans="1:4" x14ac:dyDescent="0.3">
      <c r="A579" s="3">
        <v>580</v>
      </c>
      <c r="B579" s="4"/>
      <c r="C579" s="4"/>
      <c r="D579" s="4"/>
    </row>
    <row r="580" spans="1:4" x14ac:dyDescent="0.3">
      <c r="A580" s="3">
        <v>581</v>
      </c>
      <c r="B580" s="4"/>
      <c r="C580" s="4"/>
      <c r="D580" s="4"/>
    </row>
    <row r="581" spans="1:4" x14ac:dyDescent="0.3">
      <c r="A581" s="3">
        <v>582</v>
      </c>
      <c r="B581" s="4"/>
      <c r="C581" s="4"/>
      <c r="D581" s="4"/>
    </row>
    <row r="582" spans="1:4" x14ac:dyDescent="0.3">
      <c r="A582" s="3">
        <v>583</v>
      </c>
      <c r="B582" s="4"/>
      <c r="C582" s="4"/>
      <c r="D582" s="4"/>
    </row>
    <row r="583" spans="1:4" x14ac:dyDescent="0.3">
      <c r="A583" s="3">
        <v>584</v>
      </c>
      <c r="B583" s="4"/>
      <c r="C583" s="4"/>
      <c r="D583" s="4"/>
    </row>
    <row r="584" spans="1:4" x14ac:dyDescent="0.3">
      <c r="A584" s="3">
        <v>585</v>
      </c>
      <c r="B584" s="4"/>
      <c r="C584" s="4"/>
      <c r="D584" s="4"/>
    </row>
    <row r="585" spans="1:4" x14ac:dyDescent="0.3">
      <c r="A585" s="3">
        <v>586</v>
      </c>
      <c r="B585" s="4"/>
      <c r="C585" s="4"/>
      <c r="D585" s="4"/>
    </row>
    <row r="586" spans="1:4" x14ac:dyDescent="0.3">
      <c r="A586" s="3">
        <v>587</v>
      </c>
      <c r="B586" s="4"/>
      <c r="C586" s="4"/>
      <c r="D586" s="4"/>
    </row>
    <row r="587" spans="1:4" x14ac:dyDescent="0.3">
      <c r="A587" s="3">
        <v>588</v>
      </c>
      <c r="B587" s="4"/>
      <c r="C587" s="4"/>
      <c r="D587" s="4"/>
    </row>
    <row r="588" spans="1:4" x14ac:dyDescent="0.3">
      <c r="A588" s="3">
        <v>589</v>
      </c>
      <c r="B588" s="4"/>
      <c r="C588" s="4"/>
      <c r="D588" s="4"/>
    </row>
    <row r="589" spans="1:4" x14ac:dyDescent="0.3">
      <c r="A589" s="3">
        <v>590</v>
      </c>
      <c r="B589" s="4"/>
      <c r="C589" s="4"/>
      <c r="D589" s="4"/>
    </row>
    <row r="590" spans="1:4" x14ac:dyDescent="0.3">
      <c r="A590" s="3">
        <v>591</v>
      </c>
      <c r="B590" s="4"/>
      <c r="C590" s="4"/>
      <c r="D590" s="4"/>
    </row>
    <row r="591" spans="1:4" x14ac:dyDescent="0.3">
      <c r="A591" s="3">
        <v>592</v>
      </c>
      <c r="B591" s="4"/>
      <c r="C591" s="4"/>
      <c r="D591" s="4"/>
    </row>
    <row r="592" spans="1:4" x14ac:dyDescent="0.3">
      <c r="A592" s="3">
        <v>593</v>
      </c>
      <c r="B592" s="4"/>
      <c r="C592" s="4"/>
      <c r="D592" s="4"/>
    </row>
    <row r="593" spans="1:4" x14ac:dyDescent="0.3">
      <c r="A593" s="3">
        <v>594</v>
      </c>
      <c r="B593" s="4"/>
      <c r="C593" s="4"/>
      <c r="D593" s="4"/>
    </row>
    <row r="594" spans="1:4" x14ac:dyDescent="0.3">
      <c r="A594" s="3">
        <v>595</v>
      </c>
      <c r="B594" s="4"/>
      <c r="C594" s="4"/>
      <c r="D594" s="4"/>
    </row>
    <row r="595" spans="1:4" x14ac:dyDescent="0.3">
      <c r="A595" s="3">
        <v>596</v>
      </c>
      <c r="B595" s="4"/>
      <c r="C595" s="4"/>
      <c r="D595" s="4"/>
    </row>
    <row r="596" spans="1:4" x14ac:dyDescent="0.3">
      <c r="A596" s="3">
        <v>597</v>
      </c>
      <c r="B596" s="4"/>
      <c r="C596" s="4"/>
      <c r="D596" s="4"/>
    </row>
    <row r="597" spans="1:4" x14ac:dyDescent="0.3">
      <c r="A597" s="3">
        <v>598</v>
      </c>
      <c r="B597" s="4"/>
      <c r="C597" s="4"/>
      <c r="D597" s="4"/>
    </row>
    <row r="598" spans="1:4" x14ac:dyDescent="0.3">
      <c r="A598" s="3">
        <v>599</v>
      </c>
      <c r="B598" s="4"/>
      <c r="C598" s="4"/>
      <c r="D598" s="4"/>
    </row>
    <row r="599" spans="1:4" x14ac:dyDescent="0.3">
      <c r="A599" s="3">
        <v>600</v>
      </c>
      <c r="B599" s="4"/>
      <c r="C599" s="4"/>
      <c r="D599" s="4"/>
    </row>
    <row r="600" spans="1:4" x14ac:dyDescent="0.3">
      <c r="A600" s="3">
        <v>601</v>
      </c>
      <c r="B600" s="4"/>
      <c r="C600" s="4"/>
      <c r="D600" s="4"/>
    </row>
    <row r="601" spans="1:4" x14ac:dyDescent="0.3">
      <c r="A601" s="3">
        <v>602</v>
      </c>
      <c r="B601" s="4"/>
      <c r="C601" s="4"/>
      <c r="D601" s="4"/>
    </row>
    <row r="602" spans="1:4" x14ac:dyDescent="0.3">
      <c r="A602" s="3">
        <v>603</v>
      </c>
      <c r="B602" s="4"/>
      <c r="C602" s="4"/>
      <c r="D602" s="4"/>
    </row>
    <row r="603" spans="1:4" x14ac:dyDescent="0.3">
      <c r="A603" s="3">
        <v>604</v>
      </c>
      <c r="B603" s="4"/>
      <c r="C603" s="4"/>
      <c r="D603" s="4"/>
    </row>
    <row r="604" spans="1:4" x14ac:dyDescent="0.3">
      <c r="A604" s="3">
        <v>605</v>
      </c>
      <c r="B604" s="4"/>
      <c r="C604" s="4"/>
      <c r="D604" s="4"/>
    </row>
    <row r="605" spans="1:4" x14ac:dyDescent="0.3">
      <c r="A605" s="3">
        <v>606</v>
      </c>
      <c r="B605" s="4"/>
      <c r="C605" s="4"/>
      <c r="D605" s="4"/>
    </row>
    <row r="606" spans="1:4" x14ac:dyDescent="0.3">
      <c r="A606" s="3">
        <v>607</v>
      </c>
      <c r="B606" s="4"/>
      <c r="C606" s="4"/>
      <c r="D606" s="4"/>
    </row>
    <row r="607" spans="1:4" x14ac:dyDescent="0.3">
      <c r="A607" s="3">
        <v>608</v>
      </c>
      <c r="B607" s="4"/>
      <c r="C607" s="4"/>
      <c r="D607" s="4"/>
    </row>
    <row r="608" spans="1:4" x14ac:dyDescent="0.3">
      <c r="A608" s="3">
        <v>609</v>
      </c>
      <c r="B608" s="4"/>
      <c r="C608" s="4"/>
      <c r="D608" s="4"/>
    </row>
    <row r="609" spans="1:4" x14ac:dyDescent="0.3">
      <c r="A609" s="3">
        <v>610</v>
      </c>
      <c r="B609" s="4"/>
      <c r="C609" s="4"/>
      <c r="D609" s="4"/>
    </row>
    <row r="610" spans="1:4" x14ac:dyDescent="0.3">
      <c r="A610" s="3">
        <v>611</v>
      </c>
      <c r="B610" s="4"/>
      <c r="C610" s="4"/>
      <c r="D610" s="4"/>
    </row>
    <row r="611" spans="1:4" x14ac:dyDescent="0.3">
      <c r="A611" s="3">
        <v>612</v>
      </c>
      <c r="B611" s="4"/>
      <c r="C611" s="4"/>
      <c r="D611" s="4"/>
    </row>
    <row r="612" spans="1:4" x14ac:dyDescent="0.3">
      <c r="A612" s="3">
        <v>613</v>
      </c>
      <c r="B612" s="4"/>
      <c r="C612" s="4"/>
      <c r="D612" s="4"/>
    </row>
    <row r="613" spans="1:4" x14ac:dyDescent="0.3">
      <c r="A613" s="3">
        <v>614</v>
      </c>
      <c r="B613" s="4"/>
      <c r="C613" s="4"/>
      <c r="D613" s="4"/>
    </row>
    <row r="614" spans="1:4" x14ac:dyDescent="0.3">
      <c r="A614" s="3">
        <v>615</v>
      </c>
      <c r="B614" s="4"/>
      <c r="C614" s="4"/>
      <c r="D614" s="4"/>
    </row>
    <row r="615" spans="1:4" x14ac:dyDescent="0.3">
      <c r="A615" s="3">
        <v>616</v>
      </c>
      <c r="B615" s="4"/>
      <c r="C615" s="4"/>
      <c r="D615" s="4"/>
    </row>
    <row r="616" spans="1:4" x14ac:dyDescent="0.3">
      <c r="A616" s="3">
        <v>617</v>
      </c>
      <c r="B616" s="4"/>
      <c r="C616" s="4"/>
      <c r="D616" s="4"/>
    </row>
    <row r="617" spans="1:4" x14ac:dyDescent="0.3">
      <c r="A617" s="3">
        <v>618</v>
      </c>
      <c r="B617" s="4"/>
      <c r="C617" s="4"/>
      <c r="D617" s="4"/>
    </row>
    <row r="618" spans="1:4" x14ac:dyDescent="0.3">
      <c r="A618" s="3">
        <v>619</v>
      </c>
      <c r="B618" s="4"/>
      <c r="C618" s="4"/>
      <c r="D618" s="4"/>
    </row>
    <row r="619" spans="1:4" x14ac:dyDescent="0.3">
      <c r="A619" s="3">
        <v>620</v>
      </c>
      <c r="B619" s="4"/>
      <c r="C619" s="4"/>
      <c r="D619" s="4"/>
    </row>
    <row r="620" spans="1:4" x14ac:dyDescent="0.3">
      <c r="A620" s="3">
        <v>621</v>
      </c>
      <c r="B620" s="4"/>
      <c r="C620" s="4"/>
      <c r="D620" s="4"/>
    </row>
    <row r="621" spans="1:4" x14ac:dyDescent="0.3">
      <c r="A621" s="3">
        <v>622</v>
      </c>
      <c r="B621" s="4"/>
      <c r="C621" s="4"/>
      <c r="D621" s="4"/>
    </row>
    <row r="622" spans="1:4" x14ac:dyDescent="0.3">
      <c r="A622" s="3">
        <v>623</v>
      </c>
      <c r="B622" s="4"/>
      <c r="C622" s="4"/>
      <c r="D622" s="4"/>
    </row>
    <row r="623" spans="1:4" x14ac:dyDescent="0.3">
      <c r="A623" s="3">
        <v>624</v>
      </c>
      <c r="B623" s="4"/>
      <c r="C623" s="4"/>
      <c r="D623" s="4"/>
    </row>
    <row r="624" spans="1:4" x14ac:dyDescent="0.3">
      <c r="A624" s="3">
        <v>625</v>
      </c>
      <c r="B624" s="4"/>
      <c r="C624" s="4"/>
      <c r="D624" s="4"/>
    </row>
    <row r="625" spans="1:4" x14ac:dyDescent="0.3">
      <c r="A625" s="3">
        <v>626</v>
      </c>
      <c r="B625" s="4"/>
      <c r="C625" s="4"/>
      <c r="D625" s="4"/>
    </row>
    <row r="626" spans="1:4" x14ac:dyDescent="0.3">
      <c r="A626" s="3">
        <v>627</v>
      </c>
      <c r="B626" s="4"/>
      <c r="C626" s="4"/>
      <c r="D626" s="4"/>
    </row>
    <row r="627" spans="1:4" x14ac:dyDescent="0.3">
      <c r="A627" s="3">
        <v>628</v>
      </c>
      <c r="B627" s="4"/>
      <c r="C627" s="4"/>
      <c r="D627" s="4"/>
    </row>
    <row r="628" spans="1:4" x14ac:dyDescent="0.3">
      <c r="A628" s="3">
        <v>629</v>
      </c>
      <c r="B628" s="4"/>
      <c r="C628" s="4"/>
      <c r="D628" s="4"/>
    </row>
    <row r="629" spans="1:4" x14ac:dyDescent="0.3">
      <c r="A629" s="3">
        <v>630</v>
      </c>
      <c r="B629" s="4"/>
      <c r="C629" s="4"/>
      <c r="D629" s="4"/>
    </row>
    <row r="630" spans="1:4" x14ac:dyDescent="0.3">
      <c r="A630" s="3">
        <v>631</v>
      </c>
      <c r="B630" s="4"/>
      <c r="C630" s="4"/>
      <c r="D630" s="4"/>
    </row>
    <row r="631" spans="1:4" x14ac:dyDescent="0.3">
      <c r="A631" s="3">
        <v>632</v>
      </c>
      <c r="B631" s="4"/>
      <c r="C631" s="4"/>
      <c r="D631" s="4"/>
    </row>
    <row r="632" spans="1:4" x14ac:dyDescent="0.3">
      <c r="A632" s="3">
        <v>633</v>
      </c>
      <c r="B632" s="4"/>
      <c r="C632" s="4"/>
      <c r="D632" s="4"/>
    </row>
    <row r="633" spans="1:4" x14ac:dyDescent="0.3">
      <c r="A633" s="3">
        <v>634</v>
      </c>
      <c r="B633" s="4"/>
      <c r="C633" s="4"/>
      <c r="D633" s="4"/>
    </row>
    <row r="634" spans="1:4" x14ac:dyDescent="0.3">
      <c r="A634" s="3">
        <v>635</v>
      </c>
      <c r="B634" s="4"/>
      <c r="C634" s="4"/>
      <c r="D634" s="4"/>
    </row>
    <row r="635" spans="1:4" x14ac:dyDescent="0.3">
      <c r="A635" s="3">
        <v>636</v>
      </c>
      <c r="B635" s="4"/>
      <c r="C635" s="4"/>
      <c r="D635" s="4"/>
    </row>
    <row r="636" spans="1:4" x14ac:dyDescent="0.3">
      <c r="A636" s="3">
        <v>637</v>
      </c>
      <c r="B636" s="4"/>
      <c r="C636" s="4"/>
      <c r="D636" s="4"/>
    </row>
    <row r="637" spans="1:4" x14ac:dyDescent="0.3">
      <c r="A637" s="3">
        <v>638</v>
      </c>
      <c r="B637" s="4"/>
      <c r="C637" s="4"/>
      <c r="D637" s="4"/>
    </row>
    <row r="638" spans="1:4" x14ac:dyDescent="0.3">
      <c r="A638" s="3">
        <v>639</v>
      </c>
      <c r="B638" s="4"/>
      <c r="C638" s="4"/>
      <c r="D638" s="4"/>
    </row>
    <row r="639" spans="1:4" x14ac:dyDescent="0.3">
      <c r="A639" s="3">
        <v>640</v>
      </c>
      <c r="B639" s="4"/>
      <c r="C639" s="4"/>
      <c r="D639" s="4"/>
    </row>
    <row r="640" spans="1:4" x14ac:dyDescent="0.3">
      <c r="A640" s="3">
        <v>641</v>
      </c>
      <c r="B640" s="4"/>
      <c r="C640" s="4"/>
      <c r="D640" s="4"/>
    </row>
    <row r="641" spans="1:4" x14ac:dyDescent="0.3">
      <c r="A641" s="3">
        <v>642</v>
      </c>
      <c r="B641" s="4"/>
      <c r="C641" s="4"/>
      <c r="D641" s="4"/>
    </row>
    <row r="642" spans="1:4" x14ac:dyDescent="0.3">
      <c r="A642" s="3">
        <v>643</v>
      </c>
      <c r="B642" s="4"/>
      <c r="C642" s="4"/>
      <c r="D642" s="4"/>
    </row>
    <row r="643" spans="1:4" x14ac:dyDescent="0.3">
      <c r="A643" s="3">
        <v>644</v>
      </c>
      <c r="B643" s="4"/>
      <c r="C643" s="4"/>
      <c r="D643" s="4"/>
    </row>
    <row r="644" spans="1:4" x14ac:dyDescent="0.3">
      <c r="A644" s="3">
        <v>645</v>
      </c>
      <c r="B644" s="4"/>
      <c r="C644" s="4"/>
      <c r="D644" s="4"/>
    </row>
    <row r="645" spans="1:4" x14ac:dyDescent="0.3">
      <c r="A645" s="3">
        <v>646</v>
      </c>
      <c r="B645" s="4"/>
      <c r="C645" s="4"/>
      <c r="D645" s="4"/>
    </row>
    <row r="646" spans="1:4" x14ac:dyDescent="0.3">
      <c r="A646" s="3">
        <v>647</v>
      </c>
      <c r="B646" s="4"/>
      <c r="C646" s="4"/>
      <c r="D646" s="4"/>
    </row>
    <row r="647" spans="1:4" x14ac:dyDescent="0.3">
      <c r="A647" s="3">
        <v>648</v>
      </c>
      <c r="B647" s="4"/>
      <c r="C647" s="4"/>
      <c r="D647" s="4"/>
    </row>
    <row r="648" spans="1:4" x14ac:dyDescent="0.3">
      <c r="A648" s="3">
        <v>649</v>
      </c>
      <c r="B648" s="4"/>
      <c r="C648" s="4"/>
      <c r="D648" s="4"/>
    </row>
    <row r="649" spans="1:4" x14ac:dyDescent="0.3">
      <c r="A649" s="3">
        <v>650</v>
      </c>
      <c r="B649" s="4"/>
      <c r="C649" s="4"/>
      <c r="D649" s="4"/>
    </row>
    <row r="650" spans="1:4" x14ac:dyDescent="0.3">
      <c r="A650" s="3">
        <v>651</v>
      </c>
      <c r="B650" s="4"/>
      <c r="C650" s="4"/>
      <c r="D650" s="4"/>
    </row>
    <row r="651" spans="1:4" x14ac:dyDescent="0.3">
      <c r="A651" s="3">
        <v>652</v>
      </c>
      <c r="B651" s="4"/>
      <c r="C651" s="4"/>
      <c r="D651" s="4"/>
    </row>
    <row r="652" spans="1:4" x14ac:dyDescent="0.3">
      <c r="A652" s="3">
        <v>653</v>
      </c>
      <c r="B652" s="4"/>
      <c r="C652" s="4"/>
      <c r="D652" s="4"/>
    </row>
    <row r="653" spans="1:4" x14ac:dyDescent="0.3">
      <c r="A653" s="3">
        <v>654</v>
      </c>
      <c r="B653" s="4"/>
      <c r="C653" s="4"/>
      <c r="D653" s="4"/>
    </row>
    <row r="654" spans="1:4" x14ac:dyDescent="0.3">
      <c r="A654" s="3">
        <v>655</v>
      </c>
      <c r="B654" s="4"/>
      <c r="C654" s="4"/>
      <c r="D654" s="4"/>
    </row>
    <row r="655" spans="1:4" x14ac:dyDescent="0.3">
      <c r="A655" s="3">
        <v>656</v>
      </c>
      <c r="B655" s="4"/>
      <c r="C655" s="4"/>
      <c r="D655" s="4"/>
    </row>
    <row r="656" spans="1:4" x14ac:dyDescent="0.3">
      <c r="A656" s="3">
        <v>657</v>
      </c>
      <c r="B656" s="4"/>
      <c r="C656" s="4"/>
      <c r="D656" s="4"/>
    </row>
    <row r="657" spans="1:4" x14ac:dyDescent="0.3">
      <c r="A657" s="3">
        <v>658</v>
      </c>
      <c r="B657" s="4"/>
      <c r="C657" s="4"/>
      <c r="D657" s="4"/>
    </row>
    <row r="658" spans="1:4" x14ac:dyDescent="0.3">
      <c r="A658" s="3">
        <v>659</v>
      </c>
      <c r="B658" s="4"/>
      <c r="C658" s="4"/>
      <c r="D658" s="4"/>
    </row>
    <row r="659" spans="1:4" x14ac:dyDescent="0.3">
      <c r="A659" s="3">
        <v>660</v>
      </c>
      <c r="B659" s="4"/>
      <c r="C659" s="4"/>
      <c r="D659" s="4"/>
    </row>
    <row r="660" spans="1:4" x14ac:dyDescent="0.3">
      <c r="A660" s="3">
        <v>661</v>
      </c>
      <c r="B660" s="4"/>
      <c r="C660" s="4"/>
      <c r="D660" s="4"/>
    </row>
    <row r="661" spans="1:4" x14ac:dyDescent="0.3">
      <c r="A661" s="3">
        <v>662</v>
      </c>
      <c r="B661" s="4"/>
      <c r="C661" s="4"/>
      <c r="D661" s="4"/>
    </row>
    <row r="662" spans="1:4" x14ac:dyDescent="0.3">
      <c r="A662" s="3">
        <v>663</v>
      </c>
      <c r="B662" s="4"/>
      <c r="C662" s="4"/>
      <c r="D662" s="4"/>
    </row>
    <row r="663" spans="1:4" x14ac:dyDescent="0.3">
      <c r="A663" s="3">
        <v>664</v>
      </c>
      <c r="B663" s="4"/>
      <c r="C663" s="4"/>
      <c r="D663" s="4"/>
    </row>
    <row r="664" spans="1:4" x14ac:dyDescent="0.3">
      <c r="A664" s="3">
        <v>665</v>
      </c>
      <c r="B664" s="4"/>
      <c r="C664" s="4"/>
      <c r="D664" s="4"/>
    </row>
    <row r="665" spans="1:4" x14ac:dyDescent="0.3">
      <c r="A665" s="3">
        <v>666</v>
      </c>
      <c r="B665" s="4"/>
      <c r="C665" s="4"/>
      <c r="D665" s="4"/>
    </row>
    <row r="666" spans="1:4" x14ac:dyDescent="0.3">
      <c r="A666" s="3">
        <v>667</v>
      </c>
      <c r="B666" s="4"/>
      <c r="C666" s="4"/>
      <c r="D666" s="4"/>
    </row>
    <row r="667" spans="1:4" x14ac:dyDescent="0.3">
      <c r="A667" s="3">
        <v>668</v>
      </c>
      <c r="B667" s="4"/>
      <c r="C667" s="4"/>
      <c r="D667" s="4"/>
    </row>
    <row r="668" spans="1:4" x14ac:dyDescent="0.3">
      <c r="A668" s="3">
        <v>669</v>
      </c>
      <c r="B668" s="4"/>
      <c r="C668" s="4"/>
      <c r="D668" s="4"/>
    </row>
    <row r="669" spans="1:4" x14ac:dyDescent="0.3">
      <c r="A669" s="3">
        <v>670</v>
      </c>
      <c r="B669" s="4"/>
      <c r="C669" s="4"/>
      <c r="D669" s="4"/>
    </row>
    <row r="670" spans="1:4" x14ac:dyDescent="0.3">
      <c r="A670" s="3">
        <v>671</v>
      </c>
      <c r="B670" s="4"/>
      <c r="C670" s="4"/>
      <c r="D670" s="4"/>
    </row>
    <row r="671" spans="1:4" x14ac:dyDescent="0.3">
      <c r="A671" s="3">
        <v>672</v>
      </c>
      <c r="B671" s="4"/>
      <c r="C671" s="4"/>
      <c r="D671" s="4"/>
    </row>
    <row r="672" spans="1:4" x14ac:dyDescent="0.3">
      <c r="A672" s="3">
        <v>673</v>
      </c>
      <c r="B672" s="4"/>
      <c r="C672" s="4"/>
      <c r="D672" s="4"/>
    </row>
    <row r="673" spans="1:4" x14ac:dyDescent="0.3">
      <c r="A673" s="3">
        <v>674</v>
      </c>
      <c r="B673" s="4"/>
      <c r="C673" s="4"/>
      <c r="D673" s="4"/>
    </row>
    <row r="674" spans="1:4" x14ac:dyDescent="0.3">
      <c r="A674" s="3">
        <v>675</v>
      </c>
      <c r="B674" s="4"/>
      <c r="C674" s="4"/>
      <c r="D674" s="4"/>
    </row>
    <row r="675" spans="1:4" x14ac:dyDescent="0.3">
      <c r="A675" s="3">
        <v>676</v>
      </c>
      <c r="B675" s="4"/>
      <c r="C675" s="4"/>
      <c r="D675" s="4"/>
    </row>
    <row r="676" spans="1:4" x14ac:dyDescent="0.3">
      <c r="A676" s="3">
        <v>677</v>
      </c>
      <c r="B676" s="4"/>
      <c r="C676" s="4"/>
      <c r="D676" s="4"/>
    </row>
    <row r="677" spans="1:4" x14ac:dyDescent="0.3">
      <c r="A677" s="3">
        <v>678</v>
      </c>
      <c r="B677" s="4"/>
      <c r="C677" s="4"/>
      <c r="D677" s="4"/>
    </row>
    <row r="678" spans="1:4" x14ac:dyDescent="0.3">
      <c r="A678" s="3">
        <v>679</v>
      </c>
      <c r="B678" s="4"/>
      <c r="C678" s="4"/>
      <c r="D678" s="4"/>
    </row>
    <row r="679" spans="1:4" x14ac:dyDescent="0.3">
      <c r="A679" s="3">
        <v>680</v>
      </c>
      <c r="B679" s="4"/>
      <c r="C679" s="4"/>
      <c r="D679" s="4"/>
    </row>
    <row r="680" spans="1:4" x14ac:dyDescent="0.3">
      <c r="A680" s="3">
        <v>681</v>
      </c>
      <c r="B680" s="4"/>
      <c r="C680" s="4"/>
      <c r="D680" s="4"/>
    </row>
    <row r="681" spans="1:4" x14ac:dyDescent="0.3">
      <c r="A681" s="3">
        <v>682</v>
      </c>
      <c r="B681" s="4"/>
      <c r="C681" s="4"/>
      <c r="D681" s="4"/>
    </row>
    <row r="682" spans="1:4" x14ac:dyDescent="0.3">
      <c r="A682" s="3">
        <v>683</v>
      </c>
      <c r="B682" s="4"/>
      <c r="C682" s="4"/>
      <c r="D682" s="4"/>
    </row>
    <row r="683" spans="1:4" x14ac:dyDescent="0.3">
      <c r="A683" s="3">
        <v>684</v>
      </c>
      <c r="B683" s="4"/>
      <c r="C683" s="4"/>
      <c r="D683" s="4"/>
    </row>
    <row r="684" spans="1:4" x14ac:dyDescent="0.3">
      <c r="A684" s="3">
        <v>685</v>
      </c>
      <c r="B684" s="4"/>
      <c r="C684" s="4"/>
      <c r="D684" s="4"/>
    </row>
    <row r="685" spans="1:4" x14ac:dyDescent="0.3">
      <c r="A685" s="3">
        <v>686</v>
      </c>
      <c r="B685" s="4"/>
      <c r="C685" s="4"/>
      <c r="D685" s="4"/>
    </row>
    <row r="686" spans="1:4" x14ac:dyDescent="0.3">
      <c r="A686" s="3">
        <v>687</v>
      </c>
      <c r="B686" s="4"/>
      <c r="C686" s="4"/>
      <c r="D686" s="4"/>
    </row>
    <row r="687" spans="1:4" x14ac:dyDescent="0.3">
      <c r="A687" s="3">
        <v>688</v>
      </c>
      <c r="B687" s="4"/>
      <c r="C687" s="4"/>
      <c r="D687" s="4"/>
    </row>
    <row r="688" spans="1:4" x14ac:dyDescent="0.3">
      <c r="A688" s="3">
        <v>689</v>
      </c>
      <c r="B688" s="4"/>
      <c r="C688" s="4"/>
      <c r="D688" s="4"/>
    </row>
    <row r="689" spans="1:4" x14ac:dyDescent="0.3">
      <c r="A689" s="3">
        <v>690</v>
      </c>
      <c r="B689" s="4"/>
      <c r="C689" s="4"/>
      <c r="D689" s="4"/>
    </row>
    <row r="690" spans="1:4" x14ac:dyDescent="0.3">
      <c r="A690" s="3">
        <v>691</v>
      </c>
      <c r="B690" s="4"/>
      <c r="C690" s="4"/>
      <c r="D690" s="4"/>
    </row>
    <row r="691" spans="1:4" x14ac:dyDescent="0.3">
      <c r="A691" s="3">
        <v>692</v>
      </c>
      <c r="B691" s="4"/>
      <c r="C691" s="4"/>
      <c r="D691" s="4"/>
    </row>
    <row r="692" spans="1:4" x14ac:dyDescent="0.3">
      <c r="A692" s="3">
        <v>693</v>
      </c>
      <c r="B692" s="4"/>
      <c r="C692" s="4"/>
      <c r="D692" s="4"/>
    </row>
    <row r="693" spans="1:4" x14ac:dyDescent="0.3">
      <c r="A693" s="3">
        <v>694</v>
      </c>
      <c r="B693" s="4"/>
      <c r="C693" s="4"/>
      <c r="D693" s="4"/>
    </row>
    <row r="694" spans="1:4" x14ac:dyDescent="0.3">
      <c r="A694" s="3">
        <v>695</v>
      </c>
      <c r="B694" s="4"/>
      <c r="C694" s="4"/>
      <c r="D694" s="4"/>
    </row>
    <row r="695" spans="1:4" x14ac:dyDescent="0.3">
      <c r="A695" s="3">
        <v>696</v>
      </c>
      <c r="B695" s="4"/>
      <c r="C695" s="4"/>
      <c r="D695" s="4"/>
    </row>
    <row r="696" spans="1:4" x14ac:dyDescent="0.3">
      <c r="A696" s="3">
        <v>697</v>
      </c>
      <c r="B696" s="4"/>
      <c r="C696" s="4"/>
      <c r="D696" s="4"/>
    </row>
    <row r="697" spans="1:4" x14ac:dyDescent="0.3">
      <c r="A697" s="3">
        <v>698</v>
      </c>
      <c r="B697" s="4"/>
      <c r="C697" s="4"/>
      <c r="D697" s="4"/>
    </row>
    <row r="698" spans="1:4" x14ac:dyDescent="0.3">
      <c r="A698" s="3">
        <v>699</v>
      </c>
      <c r="B698" s="4"/>
      <c r="C698" s="4"/>
      <c r="D698" s="4"/>
    </row>
    <row r="699" spans="1:4" x14ac:dyDescent="0.3">
      <c r="A699" s="17">
        <v>700</v>
      </c>
      <c r="B699" s="15"/>
      <c r="C699" s="4"/>
      <c r="D699" s="4"/>
    </row>
    <row r="700" spans="1:4" x14ac:dyDescent="0.3">
      <c r="A700" s="17">
        <v>701</v>
      </c>
      <c r="B700" s="4"/>
      <c r="C700" s="4"/>
      <c r="D700" s="4"/>
    </row>
    <row r="701" spans="1:4" x14ac:dyDescent="0.3">
      <c r="A701" s="17">
        <v>702</v>
      </c>
      <c r="B701" s="4"/>
      <c r="C701" s="4"/>
      <c r="D701" s="4"/>
    </row>
    <row r="702" spans="1:4" x14ac:dyDescent="0.3">
      <c r="A702" s="17">
        <v>703</v>
      </c>
      <c r="B702" s="4"/>
      <c r="C702" s="4"/>
      <c r="D702" s="4"/>
    </row>
    <row r="703" spans="1:4" x14ac:dyDescent="0.3">
      <c r="A703" s="17">
        <v>704</v>
      </c>
      <c r="B703" s="4"/>
      <c r="C703" s="4"/>
      <c r="D703" s="4"/>
    </row>
    <row r="704" spans="1:4" x14ac:dyDescent="0.3">
      <c r="A704" s="17">
        <v>705</v>
      </c>
      <c r="B704" s="4"/>
      <c r="C704" s="4"/>
      <c r="D704" s="4"/>
    </row>
    <row r="705" spans="1:4" x14ac:dyDescent="0.3">
      <c r="A705" s="17">
        <v>706</v>
      </c>
      <c r="B705" s="4"/>
      <c r="C705" s="4"/>
      <c r="D705" s="4"/>
    </row>
  </sheetData>
  <customSheetViews>
    <customSheetView guid="{B00A592C-19A0-4FBA-BC4D-100491E51F08}">
      <selection activeCell="A2" sqref="A2"/>
      <pageMargins left="0.7" right="0.7" top="0.75" bottom="0.75" header="0.3" footer="0.3"/>
    </customSheetView>
  </customSheetView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8"/>
  <sheetViews>
    <sheetView workbookViewId="0"/>
  </sheetViews>
  <sheetFormatPr defaultRowHeight="14.4" x14ac:dyDescent="0.3"/>
  <cols>
    <col min="2" max="2" width="32.44140625" customWidth="1"/>
    <col min="3" max="3" width="29.88671875" style="20" customWidth="1"/>
    <col min="4" max="4" width="23.77734375" customWidth="1"/>
    <col min="5" max="5" width="15.109375" customWidth="1"/>
  </cols>
  <sheetData>
    <row r="1" spans="1:7" ht="66.599999999999994" x14ac:dyDescent="0.3">
      <c r="A1" s="1" t="s">
        <v>0</v>
      </c>
      <c r="B1" s="2" t="s">
        <v>1</v>
      </c>
      <c r="C1" s="2" t="s">
        <v>2</v>
      </c>
      <c r="D1" s="2" t="s">
        <v>896</v>
      </c>
      <c r="E1" s="69" t="s">
        <v>1026</v>
      </c>
      <c r="F1" s="2" t="s">
        <v>3</v>
      </c>
      <c r="G1" s="19"/>
    </row>
    <row r="2" spans="1:7" x14ac:dyDescent="0.3">
      <c r="A2" s="3"/>
      <c r="B2" s="2"/>
      <c r="C2" s="97"/>
      <c r="D2" s="4"/>
      <c r="E2" s="4"/>
      <c r="F2" s="4"/>
      <c r="G2" s="19"/>
    </row>
    <row r="3" spans="1:7" x14ac:dyDescent="0.3">
      <c r="A3" s="5">
        <v>1</v>
      </c>
      <c r="B3" s="6" t="s">
        <v>1347</v>
      </c>
      <c r="C3" s="70" t="s">
        <v>39</v>
      </c>
      <c r="D3" s="4"/>
      <c r="E3" s="4"/>
      <c r="F3" s="95" t="s">
        <v>1348</v>
      </c>
      <c r="G3" s="19"/>
    </row>
    <row r="4" spans="1:7" x14ac:dyDescent="0.3">
      <c r="A4" s="5">
        <f>+A3+1</f>
        <v>2</v>
      </c>
      <c r="B4" s="6" t="s">
        <v>33</v>
      </c>
      <c r="C4" s="70" t="s">
        <v>34</v>
      </c>
      <c r="D4" s="4"/>
      <c r="E4" s="4"/>
      <c r="F4" s="95" t="s">
        <v>35</v>
      </c>
      <c r="G4" s="19"/>
    </row>
    <row r="5" spans="1:7" x14ac:dyDescent="0.3">
      <c r="A5" s="5">
        <f t="shared" ref="A5:A68" si="0">+A4+1</f>
        <v>3</v>
      </c>
      <c r="B5" s="6" t="s">
        <v>1349</v>
      </c>
      <c r="C5" s="70" t="s">
        <v>1350</v>
      </c>
      <c r="D5" s="4"/>
      <c r="E5" s="4"/>
      <c r="F5" s="95" t="s">
        <v>48</v>
      </c>
      <c r="G5" s="19"/>
    </row>
    <row r="6" spans="1:7" x14ac:dyDescent="0.3">
      <c r="A6" s="5">
        <f t="shared" si="0"/>
        <v>4</v>
      </c>
      <c r="B6" s="6" t="s">
        <v>1351</v>
      </c>
      <c r="C6" s="70" t="s">
        <v>31</v>
      </c>
      <c r="D6" s="4"/>
      <c r="E6" s="4"/>
      <c r="F6" s="95" t="s">
        <v>32</v>
      </c>
      <c r="G6" s="19"/>
    </row>
    <row r="7" spans="1:7" x14ac:dyDescent="0.3">
      <c r="A7" s="5">
        <f t="shared" si="0"/>
        <v>5</v>
      </c>
      <c r="B7" s="6" t="s">
        <v>1352</v>
      </c>
      <c r="C7" s="70" t="s">
        <v>1353</v>
      </c>
      <c r="D7" s="4"/>
      <c r="E7" s="4"/>
      <c r="F7" s="95" t="s">
        <v>1354</v>
      </c>
      <c r="G7" s="19"/>
    </row>
    <row r="8" spans="1:7" x14ac:dyDescent="0.3">
      <c r="A8" s="5">
        <f t="shared" si="0"/>
        <v>6</v>
      </c>
      <c r="B8" s="6" t="s">
        <v>1355</v>
      </c>
      <c r="C8" s="70" t="s">
        <v>1356</v>
      </c>
      <c r="D8" s="4"/>
      <c r="E8" s="4"/>
      <c r="F8" s="95" t="s">
        <v>1357</v>
      </c>
      <c r="G8" s="19"/>
    </row>
    <row r="9" spans="1:7" x14ac:dyDescent="0.3">
      <c r="A9" s="5">
        <f t="shared" si="0"/>
        <v>7</v>
      </c>
      <c r="B9" s="6" t="s">
        <v>1358</v>
      </c>
      <c r="C9" s="70" t="s">
        <v>1359</v>
      </c>
      <c r="D9" s="4"/>
      <c r="E9" s="4"/>
      <c r="F9" s="95" t="s">
        <v>1360</v>
      </c>
      <c r="G9" s="19"/>
    </row>
    <row r="10" spans="1:7" x14ac:dyDescent="0.3">
      <c r="A10" s="5">
        <f t="shared" si="0"/>
        <v>8</v>
      </c>
      <c r="B10" s="6" t="s">
        <v>1361</v>
      </c>
      <c r="C10" s="70" t="s">
        <v>1362</v>
      </c>
      <c r="D10" s="4"/>
      <c r="E10" s="4"/>
      <c r="F10" s="95" t="s">
        <v>1363</v>
      </c>
      <c r="G10" s="19"/>
    </row>
    <row r="11" spans="1:7" x14ac:dyDescent="0.3">
      <c r="A11" s="5">
        <f t="shared" si="0"/>
        <v>9</v>
      </c>
      <c r="B11" s="6" t="s">
        <v>1364</v>
      </c>
      <c r="C11" s="70" t="s">
        <v>1365</v>
      </c>
      <c r="D11" s="4"/>
      <c r="E11" s="4"/>
      <c r="F11" s="95" t="s">
        <v>1366</v>
      </c>
      <c r="G11" s="19"/>
    </row>
    <row r="12" spans="1:7" x14ac:dyDescent="0.3">
      <c r="A12" s="5">
        <f t="shared" si="0"/>
        <v>10</v>
      </c>
      <c r="B12" s="6" t="s">
        <v>1367</v>
      </c>
      <c r="C12" s="70" t="s">
        <v>1368</v>
      </c>
      <c r="D12" s="4"/>
      <c r="E12" s="4"/>
      <c r="F12" s="95" t="s">
        <v>1369</v>
      </c>
      <c r="G12" s="19"/>
    </row>
    <row r="13" spans="1:7" x14ac:dyDescent="0.3">
      <c r="A13" s="5">
        <f t="shared" si="0"/>
        <v>11</v>
      </c>
      <c r="B13" s="6" t="s">
        <v>1370</v>
      </c>
      <c r="C13" s="70" t="s">
        <v>1371</v>
      </c>
      <c r="D13" s="4"/>
      <c r="E13" s="4"/>
      <c r="F13" s="95" t="s">
        <v>1372</v>
      </c>
      <c r="G13" s="19"/>
    </row>
    <row r="14" spans="1:7" x14ac:dyDescent="0.3">
      <c r="A14" s="5">
        <f t="shared" si="0"/>
        <v>12</v>
      </c>
      <c r="B14" s="6" t="s">
        <v>1373</v>
      </c>
      <c r="C14" s="70" t="s">
        <v>1374</v>
      </c>
      <c r="D14" s="4"/>
      <c r="E14" s="4"/>
      <c r="F14" s="95" t="s">
        <v>1375</v>
      </c>
      <c r="G14" s="19"/>
    </row>
    <row r="15" spans="1:7" x14ac:dyDescent="0.3">
      <c r="A15" s="5">
        <f t="shared" si="0"/>
        <v>13</v>
      </c>
      <c r="B15" s="6" t="s">
        <v>1376</v>
      </c>
      <c r="C15" s="70" t="s">
        <v>1377</v>
      </c>
      <c r="D15" s="4"/>
      <c r="E15" s="4"/>
      <c r="F15" s="95" t="s">
        <v>1378</v>
      </c>
      <c r="G15" s="19"/>
    </row>
    <row r="16" spans="1:7" x14ac:dyDescent="0.3">
      <c r="A16" s="5">
        <f t="shared" si="0"/>
        <v>14</v>
      </c>
      <c r="B16" s="6" t="s">
        <v>1379</v>
      </c>
      <c r="C16" s="97" t="s">
        <v>43</v>
      </c>
      <c r="D16" s="4"/>
      <c r="E16" s="4"/>
      <c r="F16" s="95" t="s">
        <v>44</v>
      </c>
      <c r="G16" s="19"/>
    </row>
    <row r="17" spans="1:7" x14ac:dyDescent="0.3">
      <c r="A17" s="5">
        <f t="shared" si="0"/>
        <v>15</v>
      </c>
      <c r="B17" s="4"/>
      <c r="C17" s="70" t="s">
        <v>1380</v>
      </c>
      <c r="D17" s="4"/>
      <c r="E17" s="4"/>
      <c r="F17" s="95" t="s">
        <v>1381</v>
      </c>
      <c r="G17" s="19"/>
    </row>
    <row r="18" spans="1:7" x14ac:dyDescent="0.3">
      <c r="A18" s="5">
        <f t="shared" si="0"/>
        <v>16</v>
      </c>
      <c r="B18" s="6" t="s">
        <v>45</v>
      </c>
      <c r="C18" s="70" t="s">
        <v>46</v>
      </c>
      <c r="D18" s="4"/>
      <c r="E18" s="4"/>
      <c r="F18" s="95" t="s">
        <v>47</v>
      </c>
      <c r="G18" s="19"/>
    </row>
    <row r="19" spans="1:7" x14ac:dyDescent="0.3">
      <c r="A19" s="5">
        <f t="shared" si="0"/>
        <v>17</v>
      </c>
      <c r="B19" s="6" t="s">
        <v>1382</v>
      </c>
      <c r="C19" s="20" t="s">
        <v>1383</v>
      </c>
      <c r="D19" s="19"/>
      <c r="E19" s="19"/>
      <c r="F19" s="96" t="s">
        <v>1384</v>
      </c>
      <c r="G19" s="19"/>
    </row>
    <row r="20" spans="1:7" x14ac:dyDescent="0.3">
      <c r="A20" s="5">
        <f t="shared" si="0"/>
        <v>18</v>
      </c>
      <c r="B20" s="6" t="s">
        <v>1385</v>
      </c>
      <c r="C20" s="70" t="s">
        <v>1386</v>
      </c>
      <c r="D20" s="4"/>
      <c r="E20" s="4"/>
      <c r="F20" s="95" t="s">
        <v>36</v>
      </c>
      <c r="G20" s="19"/>
    </row>
    <row r="21" spans="1:7" x14ac:dyDescent="0.3">
      <c r="A21" s="5">
        <f t="shared" si="0"/>
        <v>19</v>
      </c>
      <c r="B21" s="6" t="s">
        <v>1387</v>
      </c>
      <c r="C21" s="97" t="s">
        <v>1388</v>
      </c>
      <c r="D21" s="4"/>
      <c r="E21" s="4"/>
      <c r="F21" s="95" t="s">
        <v>1389</v>
      </c>
      <c r="G21" s="19"/>
    </row>
    <row r="22" spans="1:7" x14ac:dyDescent="0.3">
      <c r="A22" s="5">
        <f t="shared" si="0"/>
        <v>20</v>
      </c>
      <c r="B22" s="6" t="s">
        <v>1390</v>
      </c>
      <c r="C22" s="70" t="s">
        <v>1391</v>
      </c>
      <c r="D22" s="4"/>
      <c r="E22" s="4"/>
      <c r="F22" s="95" t="s">
        <v>1392</v>
      </c>
      <c r="G22" s="19"/>
    </row>
    <row r="23" spans="1:7" x14ac:dyDescent="0.3">
      <c r="A23" s="5">
        <f t="shared" si="0"/>
        <v>21</v>
      </c>
      <c r="B23" s="6" t="s">
        <v>1393</v>
      </c>
      <c r="C23" s="70" t="s">
        <v>1394</v>
      </c>
      <c r="D23" s="4"/>
      <c r="E23" s="4"/>
      <c r="F23" s="95" t="s">
        <v>42</v>
      </c>
      <c r="G23" s="19"/>
    </row>
    <row r="24" spans="1:7" x14ac:dyDescent="0.3">
      <c r="A24" s="5">
        <f t="shared" si="0"/>
        <v>22</v>
      </c>
      <c r="B24" s="6" t="s">
        <v>1395</v>
      </c>
      <c r="C24" s="70" t="s">
        <v>1396</v>
      </c>
      <c r="D24" s="4"/>
      <c r="E24" s="4"/>
      <c r="F24" s="95" t="s">
        <v>1397</v>
      </c>
      <c r="G24" s="19"/>
    </row>
    <row r="25" spans="1:7" x14ac:dyDescent="0.3">
      <c r="A25" s="5">
        <f t="shared" si="0"/>
        <v>23</v>
      </c>
      <c r="B25" s="6" t="s">
        <v>1398</v>
      </c>
      <c r="C25" s="70" t="s">
        <v>1399</v>
      </c>
      <c r="D25" s="4"/>
      <c r="E25" s="4"/>
      <c r="F25" s="95" t="s">
        <v>1400</v>
      </c>
      <c r="G25" s="19"/>
    </row>
    <row r="26" spans="1:7" x14ac:dyDescent="0.3">
      <c r="A26" s="5">
        <f t="shared" si="0"/>
        <v>24</v>
      </c>
      <c r="B26" s="4"/>
      <c r="C26" s="70" t="s">
        <v>1401</v>
      </c>
      <c r="D26" s="4"/>
      <c r="E26" s="4"/>
      <c r="F26" s="95" t="s">
        <v>1402</v>
      </c>
      <c r="G26" s="19"/>
    </row>
    <row r="27" spans="1:7" x14ac:dyDescent="0.3">
      <c r="A27" s="5">
        <f t="shared" si="0"/>
        <v>25</v>
      </c>
      <c r="B27" s="6" t="s">
        <v>1403</v>
      </c>
      <c r="C27" s="70" t="s">
        <v>1404</v>
      </c>
      <c r="D27" s="4"/>
      <c r="E27" s="4"/>
      <c r="F27" s="95" t="s">
        <v>1405</v>
      </c>
      <c r="G27" s="19"/>
    </row>
    <row r="28" spans="1:7" x14ac:dyDescent="0.3">
      <c r="A28" s="5">
        <f t="shared" si="0"/>
        <v>26</v>
      </c>
      <c r="B28" s="4"/>
      <c r="C28" s="70" t="s">
        <v>1401</v>
      </c>
      <c r="D28" s="4"/>
      <c r="E28" s="4"/>
      <c r="F28" s="95" t="s">
        <v>1402</v>
      </c>
      <c r="G28" s="19"/>
    </row>
    <row r="29" spans="1:7" x14ac:dyDescent="0.3">
      <c r="A29" s="5">
        <f t="shared" si="0"/>
        <v>27</v>
      </c>
      <c r="B29" s="6" t="s">
        <v>1406</v>
      </c>
      <c r="C29" s="70" t="s">
        <v>1407</v>
      </c>
      <c r="D29" s="4"/>
      <c r="E29" s="4"/>
      <c r="F29" s="95" t="s">
        <v>1408</v>
      </c>
      <c r="G29" s="19"/>
    </row>
    <row r="30" spans="1:7" x14ac:dyDescent="0.3">
      <c r="A30" s="5">
        <f t="shared" si="0"/>
        <v>28</v>
      </c>
      <c r="B30" s="4"/>
      <c r="C30" s="70" t="s">
        <v>1409</v>
      </c>
      <c r="D30" s="4"/>
      <c r="E30" s="4"/>
      <c r="F30" s="95" t="s">
        <v>1410</v>
      </c>
      <c r="G30" s="19"/>
    </row>
    <row r="31" spans="1:7" x14ac:dyDescent="0.3">
      <c r="A31" s="5">
        <f t="shared" si="0"/>
        <v>29</v>
      </c>
      <c r="B31" s="6" t="s">
        <v>1411</v>
      </c>
      <c r="C31" s="70" t="s">
        <v>1412</v>
      </c>
      <c r="D31" s="4"/>
      <c r="E31" s="4"/>
      <c r="F31" s="95" t="s">
        <v>1413</v>
      </c>
      <c r="G31" s="19"/>
    </row>
    <row r="32" spans="1:7" x14ac:dyDescent="0.3">
      <c r="A32" s="5">
        <f t="shared" si="0"/>
        <v>30</v>
      </c>
      <c r="B32" s="6" t="s">
        <v>1414</v>
      </c>
      <c r="C32" s="70" t="s">
        <v>1415</v>
      </c>
      <c r="D32" s="4"/>
      <c r="E32" s="4"/>
      <c r="F32" s="95" t="s">
        <v>1416</v>
      </c>
      <c r="G32" s="19"/>
    </row>
    <row r="33" spans="1:7" x14ac:dyDescent="0.3">
      <c r="A33" s="5">
        <f t="shared" si="0"/>
        <v>31</v>
      </c>
      <c r="B33" s="6" t="s">
        <v>1417</v>
      </c>
      <c r="C33" s="97" t="s">
        <v>1418</v>
      </c>
      <c r="D33" s="4"/>
      <c r="E33" s="4"/>
      <c r="F33" s="95" t="s">
        <v>1419</v>
      </c>
      <c r="G33" s="19"/>
    </row>
    <row r="34" spans="1:7" x14ac:dyDescent="0.3">
      <c r="A34" s="5">
        <f t="shared" si="0"/>
        <v>32</v>
      </c>
      <c r="B34" s="6" t="s">
        <v>1420</v>
      </c>
      <c r="C34" s="97" t="s">
        <v>59</v>
      </c>
      <c r="D34" s="4"/>
      <c r="E34" s="4"/>
      <c r="F34" s="95" t="s">
        <v>60</v>
      </c>
      <c r="G34" s="19"/>
    </row>
    <row r="35" spans="1:7" x14ac:dyDescent="0.3">
      <c r="A35" s="5">
        <f t="shared" si="0"/>
        <v>33</v>
      </c>
      <c r="B35" s="6" t="s">
        <v>1421</v>
      </c>
      <c r="C35" s="70" t="s">
        <v>1422</v>
      </c>
      <c r="D35" s="4"/>
      <c r="E35" s="4"/>
      <c r="F35" s="95" t="s">
        <v>62</v>
      </c>
      <c r="G35" s="19"/>
    </row>
    <row r="36" spans="1:7" x14ac:dyDescent="0.3">
      <c r="A36" s="5">
        <f t="shared" si="0"/>
        <v>34</v>
      </c>
      <c r="B36" s="4"/>
      <c r="C36" s="70" t="s">
        <v>1423</v>
      </c>
      <c r="D36" s="6" t="s">
        <v>1424</v>
      </c>
      <c r="E36" s="4"/>
      <c r="F36" s="95" t="s">
        <v>1425</v>
      </c>
      <c r="G36" s="19"/>
    </row>
    <row r="37" spans="1:7" x14ac:dyDescent="0.3">
      <c r="A37" s="5">
        <f t="shared" si="0"/>
        <v>35</v>
      </c>
      <c r="B37" s="6" t="s">
        <v>1426</v>
      </c>
      <c r="C37" s="70" t="s">
        <v>1427</v>
      </c>
      <c r="D37" s="4"/>
      <c r="E37" s="4"/>
      <c r="F37" s="4"/>
      <c r="G37" s="19"/>
    </row>
    <row r="38" spans="1:7" x14ac:dyDescent="0.3">
      <c r="A38" s="5">
        <f t="shared" si="0"/>
        <v>36</v>
      </c>
      <c r="B38" s="4"/>
      <c r="C38" s="70" t="s">
        <v>1428</v>
      </c>
      <c r="D38" s="6" t="s">
        <v>1429</v>
      </c>
      <c r="E38" s="4"/>
      <c r="F38" s="95" t="s">
        <v>1425</v>
      </c>
      <c r="G38" s="19"/>
    </row>
    <row r="39" spans="1:7" x14ac:dyDescent="0.3">
      <c r="A39" s="5">
        <f t="shared" si="0"/>
        <v>37</v>
      </c>
      <c r="B39" s="4"/>
      <c r="C39" s="70" t="s">
        <v>1430</v>
      </c>
      <c r="D39" s="4"/>
      <c r="E39" s="4"/>
      <c r="F39" s="95" t="s">
        <v>1431</v>
      </c>
      <c r="G39" s="19"/>
    </row>
    <row r="40" spans="1:7" x14ac:dyDescent="0.3">
      <c r="A40" s="5">
        <f t="shared" si="0"/>
        <v>38</v>
      </c>
      <c r="B40" s="4"/>
      <c r="C40" s="70" t="s">
        <v>1432</v>
      </c>
      <c r="D40" s="4"/>
      <c r="E40" s="4"/>
      <c r="F40" s="95" t="s">
        <v>1433</v>
      </c>
      <c r="G40" s="19"/>
    </row>
    <row r="41" spans="1:7" x14ac:dyDescent="0.3">
      <c r="A41" s="5">
        <f t="shared" si="0"/>
        <v>39</v>
      </c>
      <c r="B41" s="6" t="s">
        <v>1434</v>
      </c>
      <c r="C41" s="97" t="s">
        <v>1435</v>
      </c>
      <c r="D41" s="4"/>
      <c r="E41" s="4"/>
      <c r="F41" s="95" t="s">
        <v>1436</v>
      </c>
      <c r="G41" s="19"/>
    </row>
    <row r="42" spans="1:7" x14ac:dyDescent="0.3">
      <c r="A42" s="5">
        <f t="shared" si="0"/>
        <v>40</v>
      </c>
      <c r="B42" s="6" t="s">
        <v>1437</v>
      </c>
      <c r="C42" s="70" t="s">
        <v>1438</v>
      </c>
      <c r="D42" s="4"/>
      <c r="E42" s="4"/>
      <c r="F42" s="95" t="s">
        <v>1439</v>
      </c>
      <c r="G42" s="19"/>
    </row>
    <row r="43" spans="1:7" x14ac:dyDescent="0.3">
      <c r="A43" s="5">
        <f t="shared" si="0"/>
        <v>41</v>
      </c>
      <c r="B43" s="6" t="s">
        <v>1440</v>
      </c>
      <c r="C43" s="70" t="s">
        <v>1427</v>
      </c>
      <c r="D43" s="4"/>
      <c r="E43" s="4"/>
      <c r="F43" s="4"/>
      <c r="G43" s="19"/>
    </row>
    <row r="44" spans="1:7" x14ac:dyDescent="0.3">
      <c r="A44" s="5">
        <f t="shared" si="0"/>
        <v>42</v>
      </c>
      <c r="B44" s="6" t="s">
        <v>1441</v>
      </c>
      <c r="C44" s="70" t="s">
        <v>1442</v>
      </c>
      <c r="D44" s="4"/>
      <c r="E44" s="4"/>
      <c r="F44" s="95" t="s">
        <v>30</v>
      </c>
      <c r="G44" s="19"/>
    </row>
    <row r="45" spans="1:7" x14ac:dyDescent="0.3">
      <c r="A45" s="5">
        <f t="shared" si="0"/>
        <v>43</v>
      </c>
      <c r="B45" s="6" t="s">
        <v>50</v>
      </c>
      <c r="C45" s="97" t="s">
        <v>51</v>
      </c>
      <c r="D45" s="4"/>
      <c r="E45" s="4"/>
      <c r="F45" s="95" t="s">
        <v>52</v>
      </c>
      <c r="G45" s="19"/>
    </row>
    <row r="46" spans="1:7" x14ac:dyDescent="0.3">
      <c r="A46" s="5">
        <f t="shared" si="0"/>
        <v>44</v>
      </c>
      <c r="B46" s="6" t="s">
        <v>1443</v>
      </c>
      <c r="C46" s="70" t="s">
        <v>1444</v>
      </c>
      <c r="D46" s="4"/>
      <c r="E46" s="4"/>
      <c r="F46" s="95" t="s">
        <v>1445</v>
      </c>
      <c r="G46" s="19"/>
    </row>
    <row r="47" spans="1:7" x14ac:dyDescent="0.3">
      <c r="A47" s="5">
        <f t="shared" si="0"/>
        <v>45</v>
      </c>
      <c r="B47" s="6" t="s">
        <v>1446</v>
      </c>
      <c r="C47" s="70" t="s">
        <v>1447</v>
      </c>
      <c r="D47" s="4"/>
      <c r="E47" s="4"/>
      <c r="F47" s="95" t="s">
        <v>1448</v>
      </c>
      <c r="G47" s="19"/>
    </row>
    <row r="48" spans="1:7" x14ac:dyDescent="0.3">
      <c r="A48" s="5">
        <f t="shared" si="0"/>
        <v>46</v>
      </c>
      <c r="B48" s="6" t="s">
        <v>1449</v>
      </c>
      <c r="C48" s="70" t="s">
        <v>28</v>
      </c>
      <c r="D48" s="4"/>
      <c r="E48" s="4"/>
      <c r="F48" s="95" t="s">
        <v>29</v>
      </c>
      <c r="G48" s="19"/>
    </row>
    <row r="49" spans="1:7" x14ac:dyDescent="0.3">
      <c r="A49" s="5">
        <f t="shared" si="0"/>
        <v>47</v>
      </c>
      <c r="B49" s="6" t="s">
        <v>1450</v>
      </c>
      <c r="C49" s="70" t="s">
        <v>1451</v>
      </c>
      <c r="D49" s="4"/>
      <c r="E49" s="4"/>
      <c r="F49" s="95" t="s">
        <v>1452</v>
      </c>
      <c r="G49" s="19"/>
    </row>
    <row r="50" spans="1:7" x14ac:dyDescent="0.3">
      <c r="A50" s="5">
        <f t="shared" si="0"/>
        <v>48</v>
      </c>
      <c r="B50" s="6" t="s">
        <v>1453</v>
      </c>
      <c r="C50" s="70" t="s">
        <v>37</v>
      </c>
      <c r="D50" s="4"/>
      <c r="E50" s="4"/>
      <c r="F50" s="95" t="s">
        <v>38</v>
      </c>
      <c r="G50" s="19"/>
    </row>
    <row r="51" spans="1:7" x14ac:dyDescent="0.3">
      <c r="A51" s="5">
        <f t="shared" si="0"/>
        <v>49</v>
      </c>
      <c r="B51" s="6" t="s">
        <v>1454</v>
      </c>
      <c r="C51" s="70" t="s">
        <v>1455</v>
      </c>
      <c r="D51" s="4"/>
      <c r="E51" s="4"/>
      <c r="F51" s="95" t="s">
        <v>1456</v>
      </c>
      <c r="G51" s="19"/>
    </row>
    <row r="52" spans="1:7" x14ac:dyDescent="0.3">
      <c r="A52" s="5">
        <f t="shared" si="0"/>
        <v>50</v>
      </c>
      <c r="B52" s="6" t="s">
        <v>1457</v>
      </c>
      <c r="C52" s="70" t="s">
        <v>1458</v>
      </c>
      <c r="D52" s="4"/>
      <c r="E52" s="4"/>
      <c r="F52" s="95" t="s">
        <v>1459</v>
      </c>
      <c r="G52" s="19"/>
    </row>
    <row r="53" spans="1:7" x14ac:dyDescent="0.3">
      <c r="A53" s="5">
        <f t="shared" si="0"/>
        <v>51</v>
      </c>
      <c r="B53" s="6" t="s">
        <v>1460</v>
      </c>
      <c r="C53" s="70" t="s">
        <v>1461</v>
      </c>
      <c r="D53" s="4"/>
      <c r="E53" s="4"/>
      <c r="F53" s="95" t="s">
        <v>1462</v>
      </c>
      <c r="G53" s="19"/>
    </row>
    <row r="54" spans="1:7" x14ac:dyDescent="0.3">
      <c r="A54" s="5">
        <f t="shared" si="0"/>
        <v>52</v>
      </c>
      <c r="B54" s="4"/>
      <c r="C54" s="70" t="s">
        <v>1401</v>
      </c>
      <c r="D54" s="4"/>
      <c r="E54" s="4"/>
      <c r="F54" s="95" t="s">
        <v>1402</v>
      </c>
      <c r="G54" s="19"/>
    </row>
    <row r="55" spans="1:7" x14ac:dyDescent="0.3">
      <c r="A55" s="5">
        <f t="shared" si="0"/>
        <v>53</v>
      </c>
      <c r="B55" s="6" t="s">
        <v>1463</v>
      </c>
      <c r="C55" s="70" t="s">
        <v>1464</v>
      </c>
      <c r="D55" s="4"/>
      <c r="E55" s="4"/>
      <c r="F55" s="4"/>
      <c r="G55" s="19"/>
    </row>
    <row r="56" spans="1:7" x14ac:dyDescent="0.3">
      <c r="A56" s="5">
        <f t="shared" si="0"/>
        <v>54</v>
      </c>
      <c r="B56" s="6" t="s">
        <v>1465</v>
      </c>
      <c r="C56" s="70" t="s">
        <v>1466</v>
      </c>
      <c r="D56" s="4"/>
      <c r="E56" s="4"/>
      <c r="F56" s="95" t="s">
        <v>1467</v>
      </c>
      <c r="G56" s="19"/>
    </row>
    <row r="57" spans="1:7" x14ac:dyDescent="0.3">
      <c r="A57" s="5">
        <f t="shared" si="0"/>
        <v>55</v>
      </c>
      <c r="B57" s="6" t="s">
        <v>1465</v>
      </c>
      <c r="C57" s="70" t="s">
        <v>1466</v>
      </c>
      <c r="D57" s="4"/>
      <c r="E57" s="4"/>
      <c r="F57" s="95" t="s">
        <v>1467</v>
      </c>
      <c r="G57" s="19"/>
    </row>
    <row r="58" spans="1:7" x14ac:dyDescent="0.3">
      <c r="A58" s="5">
        <f t="shared" si="0"/>
        <v>56</v>
      </c>
      <c r="B58" s="4"/>
      <c r="C58" s="70" t="s">
        <v>1468</v>
      </c>
      <c r="D58" s="6"/>
      <c r="E58" s="4"/>
      <c r="F58" s="95" t="s">
        <v>1469</v>
      </c>
      <c r="G58" s="19"/>
    </row>
    <row r="59" spans="1:7" x14ac:dyDescent="0.3">
      <c r="A59" s="5">
        <f t="shared" si="0"/>
        <v>57</v>
      </c>
      <c r="B59" s="6" t="s">
        <v>1470</v>
      </c>
      <c r="C59" s="97" t="s">
        <v>1471</v>
      </c>
      <c r="D59" s="4"/>
      <c r="E59" s="4"/>
      <c r="F59" s="95" t="s">
        <v>49</v>
      </c>
      <c r="G59" s="19"/>
    </row>
    <row r="60" spans="1:7" x14ac:dyDescent="0.3">
      <c r="A60" s="5">
        <f t="shared" si="0"/>
        <v>58</v>
      </c>
      <c r="B60" s="4"/>
      <c r="C60" s="70" t="s">
        <v>1472</v>
      </c>
      <c r="D60" s="4"/>
      <c r="E60" s="4"/>
      <c r="F60" s="95" t="s">
        <v>1473</v>
      </c>
      <c r="G60" s="19"/>
    </row>
    <row r="61" spans="1:7" x14ac:dyDescent="0.3">
      <c r="A61" s="5">
        <f t="shared" si="0"/>
        <v>59</v>
      </c>
      <c r="B61" s="6" t="s">
        <v>1474</v>
      </c>
      <c r="C61" s="70" t="s">
        <v>1475</v>
      </c>
      <c r="D61" s="4"/>
      <c r="E61" s="4"/>
      <c r="F61" s="95" t="s">
        <v>1476</v>
      </c>
      <c r="G61" s="19"/>
    </row>
    <row r="62" spans="1:7" x14ac:dyDescent="0.3">
      <c r="A62" s="5">
        <f t="shared" si="0"/>
        <v>60</v>
      </c>
      <c r="B62" s="4"/>
      <c r="C62" s="70" t="s">
        <v>1477</v>
      </c>
      <c r="D62" s="4"/>
      <c r="E62" s="4"/>
      <c r="F62" s="95" t="s">
        <v>1478</v>
      </c>
      <c r="G62" s="19"/>
    </row>
    <row r="63" spans="1:7" x14ac:dyDescent="0.3">
      <c r="A63" s="5">
        <f t="shared" si="0"/>
        <v>61</v>
      </c>
      <c r="B63" s="4"/>
      <c r="C63" s="70" t="s">
        <v>1479</v>
      </c>
      <c r="D63" s="4"/>
      <c r="E63" s="4"/>
      <c r="F63" s="95" t="s">
        <v>1480</v>
      </c>
      <c r="G63" s="19"/>
    </row>
    <row r="64" spans="1:7" x14ac:dyDescent="0.3">
      <c r="A64" s="5">
        <f t="shared" si="0"/>
        <v>62</v>
      </c>
      <c r="B64" s="6" t="s">
        <v>1481</v>
      </c>
      <c r="C64" s="97" t="s">
        <v>40</v>
      </c>
      <c r="D64" s="4"/>
      <c r="E64" s="4"/>
      <c r="F64" s="95" t="s">
        <v>41</v>
      </c>
      <c r="G64" s="19"/>
    </row>
    <row r="65" spans="1:7" x14ac:dyDescent="0.3">
      <c r="A65" s="5">
        <f t="shared" si="0"/>
        <v>63</v>
      </c>
      <c r="B65" s="6" t="s">
        <v>1482</v>
      </c>
      <c r="C65" s="70" t="s">
        <v>1483</v>
      </c>
      <c r="D65" s="4"/>
      <c r="E65" s="4"/>
      <c r="F65" s="95" t="s">
        <v>1484</v>
      </c>
      <c r="G65" s="19"/>
    </row>
    <row r="66" spans="1:7" x14ac:dyDescent="0.3">
      <c r="A66" s="5">
        <f t="shared" si="0"/>
        <v>64</v>
      </c>
      <c r="B66" s="6" t="s">
        <v>1485</v>
      </c>
      <c r="C66" s="97" t="s">
        <v>1486</v>
      </c>
      <c r="D66" s="4"/>
      <c r="E66" s="4"/>
      <c r="F66" s="95" t="s">
        <v>61</v>
      </c>
      <c r="G66" s="19"/>
    </row>
    <row r="67" spans="1:7" x14ac:dyDescent="0.3">
      <c r="A67" s="5">
        <f t="shared" si="0"/>
        <v>65</v>
      </c>
      <c r="B67" s="4"/>
      <c r="C67" s="70" t="s">
        <v>1487</v>
      </c>
      <c r="D67" s="4"/>
      <c r="E67" s="4"/>
      <c r="F67" s="95" t="s">
        <v>1488</v>
      </c>
      <c r="G67" s="19"/>
    </row>
    <row r="68" spans="1:7" x14ac:dyDescent="0.3">
      <c r="A68" s="5">
        <f t="shared" si="0"/>
        <v>66</v>
      </c>
      <c r="B68" s="6" t="s">
        <v>1489</v>
      </c>
      <c r="C68" s="70" t="s">
        <v>1490</v>
      </c>
      <c r="D68" s="4"/>
      <c r="E68" s="4"/>
      <c r="F68" s="95" t="s">
        <v>1491</v>
      </c>
      <c r="G68" s="19"/>
    </row>
    <row r="69" spans="1:7" x14ac:dyDescent="0.3">
      <c r="A69" s="5">
        <f t="shared" ref="A69:A105" si="1">+A68+1</f>
        <v>67</v>
      </c>
      <c r="B69" s="4"/>
      <c r="C69" s="70" t="s">
        <v>1492</v>
      </c>
      <c r="D69" s="4"/>
      <c r="E69" s="4"/>
      <c r="F69" s="95" t="s">
        <v>1493</v>
      </c>
      <c r="G69" s="19"/>
    </row>
    <row r="70" spans="1:7" x14ac:dyDescent="0.3">
      <c r="A70" s="5">
        <f t="shared" si="1"/>
        <v>68</v>
      </c>
      <c r="B70" s="6" t="s">
        <v>1494</v>
      </c>
      <c r="C70" s="70" t="s">
        <v>1495</v>
      </c>
      <c r="D70" s="4"/>
      <c r="E70" s="4"/>
      <c r="F70" s="95" t="s">
        <v>1496</v>
      </c>
      <c r="G70" s="19"/>
    </row>
    <row r="71" spans="1:7" x14ac:dyDescent="0.3">
      <c r="A71" s="5">
        <f t="shared" si="1"/>
        <v>69</v>
      </c>
      <c r="B71" s="4"/>
      <c r="C71" s="70" t="s">
        <v>1497</v>
      </c>
      <c r="D71" s="4"/>
      <c r="E71" s="4"/>
      <c r="F71" s="95" t="s">
        <v>1498</v>
      </c>
      <c r="G71" s="19"/>
    </row>
    <row r="72" spans="1:7" x14ac:dyDescent="0.3">
      <c r="A72" s="5">
        <f t="shared" si="1"/>
        <v>70</v>
      </c>
      <c r="B72" s="4"/>
      <c r="C72" s="70" t="s">
        <v>1499</v>
      </c>
      <c r="D72" s="4"/>
      <c r="E72" s="4"/>
      <c r="F72" s="95" t="s">
        <v>1500</v>
      </c>
      <c r="G72" s="19"/>
    </row>
    <row r="73" spans="1:7" x14ac:dyDescent="0.3">
      <c r="A73" s="5">
        <f t="shared" si="1"/>
        <v>71</v>
      </c>
      <c r="B73" s="6" t="s">
        <v>1501</v>
      </c>
      <c r="C73" s="70" t="s">
        <v>1502</v>
      </c>
      <c r="D73" s="4"/>
      <c r="E73" s="4"/>
      <c r="F73" s="95" t="s">
        <v>1503</v>
      </c>
      <c r="G73" s="19"/>
    </row>
    <row r="74" spans="1:7" x14ac:dyDescent="0.3">
      <c r="A74" s="5">
        <f t="shared" si="1"/>
        <v>72</v>
      </c>
      <c r="B74" s="6" t="s">
        <v>1504</v>
      </c>
      <c r="C74" s="70" t="s">
        <v>1505</v>
      </c>
      <c r="D74" s="4"/>
      <c r="E74" s="4"/>
      <c r="F74" s="95" t="s">
        <v>1506</v>
      </c>
      <c r="G74" s="19"/>
    </row>
    <row r="75" spans="1:7" x14ac:dyDescent="0.3">
      <c r="A75" s="5">
        <f t="shared" si="1"/>
        <v>73</v>
      </c>
      <c r="B75" s="6" t="s">
        <v>1507</v>
      </c>
      <c r="C75" s="70" t="s">
        <v>1508</v>
      </c>
      <c r="D75" s="4"/>
      <c r="E75" s="4"/>
      <c r="F75" s="95" t="s">
        <v>1509</v>
      </c>
      <c r="G75" s="19"/>
    </row>
    <row r="76" spans="1:7" x14ac:dyDescent="0.3">
      <c r="A76" s="5">
        <f t="shared" si="1"/>
        <v>74</v>
      </c>
      <c r="B76" s="6" t="s">
        <v>1510</v>
      </c>
      <c r="C76" s="97" t="s">
        <v>1511</v>
      </c>
      <c r="D76" s="4"/>
      <c r="E76" s="4"/>
      <c r="F76" s="95" t="s">
        <v>1512</v>
      </c>
      <c r="G76" s="19"/>
    </row>
    <row r="77" spans="1:7" x14ac:dyDescent="0.3">
      <c r="A77" s="5">
        <f t="shared" si="1"/>
        <v>75</v>
      </c>
      <c r="B77" s="4"/>
      <c r="C77" s="70" t="s">
        <v>1513</v>
      </c>
      <c r="D77" s="4"/>
      <c r="E77" s="4"/>
      <c r="F77" s="95" t="s">
        <v>1514</v>
      </c>
      <c r="G77" s="19"/>
    </row>
    <row r="78" spans="1:7" x14ac:dyDescent="0.3">
      <c r="A78" s="5">
        <f t="shared" si="1"/>
        <v>76</v>
      </c>
      <c r="B78" s="6" t="s">
        <v>1515</v>
      </c>
      <c r="C78" s="70" t="s">
        <v>1516</v>
      </c>
      <c r="D78" s="4"/>
      <c r="E78" s="4"/>
      <c r="F78" s="95" t="s">
        <v>1517</v>
      </c>
      <c r="G78" s="19"/>
    </row>
    <row r="79" spans="1:7" x14ac:dyDescent="0.3">
      <c r="A79" s="5">
        <f t="shared" si="1"/>
        <v>77</v>
      </c>
      <c r="B79" s="4"/>
      <c r="C79" s="70" t="s">
        <v>1518</v>
      </c>
      <c r="D79" s="4"/>
      <c r="E79" s="4"/>
      <c r="F79" s="95" t="s">
        <v>1519</v>
      </c>
      <c r="G79" s="19"/>
    </row>
    <row r="80" spans="1:7" x14ac:dyDescent="0.3">
      <c r="A80" s="5">
        <f t="shared" si="1"/>
        <v>78</v>
      </c>
      <c r="B80" s="6" t="s">
        <v>1520</v>
      </c>
      <c r="C80" s="70" t="s">
        <v>1521</v>
      </c>
      <c r="D80" s="4"/>
      <c r="E80" s="4"/>
      <c r="F80" s="95" t="s">
        <v>1522</v>
      </c>
      <c r="G80" s="19"/>
    </row>
    <row r="81" spans="1:7" x14ac:dyDescent="0.3">
      <c r="A81" s="5">
        <f t="shared" si="1"/>
        <v>79</v>
      </c>
      <c r="B81" s="4"/>
      <c r="C81" s="70" t="s">
        <v>1523</v>
      </c>
      <c r="D81" s="4"/>
      <c r="E81" s="4"/>
      <c r="F81" s="95" t="s">
        <v>1524</v>
      </c>
      <c r="G81" s="19"/>
    </row>
    <row r="82" spans="1:7" x14ac:dyDescent="0.3">
      <c r="A82" s="5">
        <f t="shared" si="1"/>
        <v>80</v>
      </c>
      <c r="B82" s="7"/>
      <c r="C82" s="70" t="s">
        <v>1525</v>
      </c>
      <c r="D82" s="4"/>
      <c r="E82" s="4"/>
      <c r="F82" s="95" t="s">
        <v>1526</v>
      </c>
      <c r="G82" s="19"/>
    </row>
    <row r="83" spans="1:7" x14ac:dyDescent="0.3">
      <c r="A83" s="5">
        <f t="shared" si="1"/>
        <v>81</v>
      </c>
      <c r="B83" s="7"/>
      <c r="C83" s="70" t="s">
        <v>1527</v>
      </c>
      <c r="D83" s="4"/>
      <c r="E83" s="4"/>
      <c r="F83" s="95" t="s">
        <v>1528</v>
      </c>
      <c r="G83" s="19"/>
    </row>
    <row r="84" spans="1:7" x14ac:dyDescent="0.3">
      <c r="A84" s="5">
        <f t="shared" si="1"/>
        <v>82</v>
      </c>
      <c r="B84" s="6" t="s">
        <v>1529</v>
      </c>
      <c r="C84" s="70" t="s">
        <v>1530</v>
      </c>
      <c r="D84" s="4"/>
      <c r="E84" s="4"/>
      <c r="F84" s="95" t="s">
        <v>1531</v>
      </c>
      <c r="G84" s="19"/>
    </row>
    <row r="85" spans="1:7" x14ac:dyDescent="0.3">
      <c r="A85" s="5">
        <f t="shared" si="1"/>
        <v>83</v>
      </c>
      <c r="B85" s="4"/>
      <c r="C85" s="70" t="s">
        <v>1532</v>
      </c>
      <c r="D85" s="4"/>
      <c r="E85" s="4"/>
      <c r="F85" s="95" t="s">
        <v>1533</v>
      </c>
      <c r="G85" s="19"/>
    </row>
    <row r="86" spans="1:7" x14ac:dyDescent="0.3">
      <c r="A86" s="5">
        <f t="shared" si="1"/>
        <v>84</v>
      </c>
      <c r="B86" s="4"/>
      <c r="C86" s="70" t="s">
        <v>1534</v>
      </c>
      <c r="D86" s="4"/>
      <c r="E86" s="4"/>
      <c r="F86" s="95" t="s">
        <v>1535</v>
      </c>
      <c r="G86" s="19"/>
    </row>
    <row r="87" spans="1:7" x14ac:dyDescent="0.3">
      <c r="A87" s="5">
        <f t="shared" si="1"/>
        <v>85</v>
      </c>
      <c r="B87" s="6" t="s">
        <v>1536</v>
      </c>
      <c r="C87" s="89" t="s">
        <v>54</v>
      </c>
      <c r="D87" s="4"/>
      <c r="E87" s="4"/>
      <c r="F87" s="95" t="s">
        <v>55</v>
      </c>
      <c r="G87" s="19"/>
    </row>
    <row r="88" spans="1:7" x14ac:dyDescent="0.3">
      <c r="A88" s="5">
        <f t="shared" si="1"/>
        <v>86</v>
      </c>
      <c r="B88" s="6" t="s">
        <v>56</v>
      </c>
      <c r="C88" s="70" t="s">
        <v>57</v>
      </c>
      <c r="D88" s="4"/>
      <c r="E88" s="4"/>
      <c r="F88" s="95" t="s">
        <v>58</v>
      </c>
      <c r="G88" s="19"/>
    </row>
    <row r="89" spans="1:7" x14ac:dyDescent="0.3">
      <c r="A89" s="5">
        <f t="shared" si="1"/>
        <v>87</v>
      </c>
      <c r="B89" s="4"/>
      <c r="C89" s="70" t="s">
        <v>1537</v>
      </c>
      <c r="D89" s="4"/>
      <c r="E89" s="4"/>
      <c r="F89" s="95" t="s">
        <v>1538</v>
      </c>
      <c r="G89" s="19"/>
    </row>
    <row r="90" spans="1:7" x14ac:dyDescent="0.3">
      <c r="A90" s="5">
        <f t="shared" si="1"/>
        <v>88</v>
      </c>
      <c r="B90" s="4"/>
      <c r="C90" s="70" t="s">
        <v>1539</v>
      </c>
      <c r="D90" s="4"/>
      <c r="E90" s="4"/>
      <c r="F90" s="95" t="s">
        <v>53</v>
      </c>
      <c r="G90" s="19"/>
    </row>
    <row r="91" spans="1:7" x14ac:dyDescent="0.3">
      <c r="A91" s="5">
        <f t="shared" si="1"/>
        <v>89</v>
      </c>
      <c r="B91" s="6" t="s">
        <v>1540</v>
      </c>
      <c r="C91" s="70" t="s">
        <v>1541</v>
      </c>
      <c r="D91" s="4"/>
      <c r="E91" s="4"/>
      <c r="F91" s="95" t="s">
        <v>1542</v>
      </c>
      <c r="G91" s="19"/>
    </row>
    <row r="92" spans="1:7" x14ac:dyDescent="0.3">
      <c r="A92" s="5">
        <f t="shared" si="1"/>
        <v>90</v>
      </c>
      <c r="B92" s="4"/>
      <c r="C92" s="70" t="s">
        <v>1543</v>
      </c>
      <c r="D92" s="4"/>
      <c r="E92" s="4"/>
      <c r="F92" s="95" t="s">
        <v>1544</v>
      </c>
      <c r="G92" s="19"/>
    </row>
    <row r="93" spans="1:7" x14ac:dyDescent="0.3">
      <c r="A93" s="5">
        <f t="shared" si="1"/>
        <v>91</v>
      </c>
      <c r="B93" s="6" t="s">
        <v>1545</v>
      </c>
      <c r="C93" s="70" t="s">
        <v>1546</v>
      </c>
      <c r="D93" s="4"/>
      <c r="E93" s="4"/>
      <c r="F93" s="95" t="s">
        <v>1547</v>
      </c>
      <c r="G93" s="19"/>
    </row>
    <row r="94" spans="1:7" x14ac:dyDescent="0.3">
      <c r="A94" s="5">
        <f t="shared" si="1"/>
        <v>92</v>
      </c>
      <c r="B94" s="4"/>
      <c r="C94" s="70" t="s">
        <v>1548</v>
      </c>
      <c r="D94" s="4"/>
      <c r="E94" s="4"/>
      <c r="F94" s="95" t="s">
        <v>1549</v>
      </c>
      <c r="G94" s="19"/>
    </row>
    <row r="95" spans="1:7" x14ac:dyDescent="0.3">
      <c r="A95" s="5">
        <f t="shared" si="1"/>
        <v>93</v>
      </c>
      <c r="B95" s="4"/>
      <c r="C95" s="70" t="s">
        <v>1550</v>
      </c>
      <c r="D95" s="4"/>
      <c r="E95" s="4"/>
      <c r="F95" s="95" t="s">
        <v>1551</v>
      </c>
      <c r="G95" s="19"/>
    </row>
    <row r="96" spans="1:7" x14ac:dyDescent="0.3">
      <c r="A96" s="5">
        <f t="shared" si="1"/>
        <v>94</v>
      </c>
      <c r="B96" s="4"/>
      <c r="C96" s="70" t="s">
        <v>1552</v>
      </c>
      <c r="D96" s="4"/>
      <c r="E96" s="4"/>
      <c r="F96" s="95" t="s">
        <v>1553</v>
      </c>
      <c r="G96" s="19"/>
    </row>
    <row r="97" spans="1:7" x14ac:dyDescent="0.3">
      <c r="A97" s="5">
        <f t="shared" si="1"/>
        <v>95</v>
      </c>
      <c r="B97" s="4"/>
      <c r="C97" s="70" t="s">
        <v>1554</v>
      </c>
      <c r="D97" s="4"/>
      <c r="E97" s="4"/>
      <c r="F97" s="95" t="s">
        <v>1555</v>
      </c>
      <c r="G97" s="19"/>
    </row>
    <row r="98" spans="1:7" x14ac:dyDescent="0.3">
      <c r="A98" s="5">
        <f t="shared" si="1"/>
        <v>96</v>
      </c>
      <c r="B98" s="4"/>
      <c r="C98" s="70" t="s">
        <v>1487</v>
      </c>
      <c r="D98" s="4"/>
      <c r="E98" s="4"/>
      <c r="F98" s="95" t="s">
        <v>1488</v>
      </c>
      <c r="G98" s="19"/>
    </row>
    <row r="99" spans="1:7" x14ac:dyDescent="0.3">
      <c r="A99" s="5">
        <f t="shared" si="1"/>
        <v>97</v>
      </c>
      <c r="B99" s="4"/>
      <c r="C99" s="70" t="s">
        <v>1556</v>
      </c>
      <c r="D99" s="6" t="s">
        <v>1557</v>
      </c>
      <c r="E99" s="4"/>
      <c r="F99" s="95" t="s">
        <v>1558</v>
      </c>
      <c r="G99" s="19"/>
    </row>
    <row r="100" spans="1:7" x14ac:dyDescent="0.3">
      <c r="A100" s="5">
        <f t="shared" si="1"/>
        <v>98</v>
      </c>
      <c r="B100" s="4"/>
      <c r="C100" s="70" t="s">
        <v>1559</v>
      </c>
      <c r="D100" s="4"/>
      <c r="E100" s="4"/>
      <c r="F100" s="95" t="s">
        <v>1560</v>
      </c>
      <c r="G100" s="19"/>
    </row>
    <row r="101" spans="1:7" x14ac:dyDescent="0.3">
      <c r="A101" s="5">
        <f t="shared" si="1"/>
        <v>99</v>
      </c>
      <c r="B101" s="4"/>
      <c r="C101" s="70" t="s">
        <v>1561</v>
      </c>
      <c r="D101" s="4"/>
      <c r="E101" s="4"/>
      <c r="F101" s="95" t="s">
        <v>1562</v>
      </c>
      <c r="G101" s="19"/>
    </row>
    <row r="102" spans="1:7" x14ac:dyDescent="0.3">
      <c r="A102" s="5">
        <f t="shared" si="1"/>
        <v>100</v>
      </c>
      <c r="B102" s="4"/>
      <c r="C102" s="70" t="s">
        <v>1563</v>
      </c>
      <c r="D102" s="4"/>
      <c r="E102" s="4"/>
      <c r="F102" s="95" t="s">
        <v>1564</v>
      </c>
      <c r="G102" s="19"/>
    </row>
    <row r="103" spans="1:7" x14ac:dyDescent="0.3">
      <c r="A103" s="5">
        <f t="shared" si="1"/>
        <v>101</v>
      </c>
      <c r="B103" s="4"/>
      <c r="C103" s="70" t="s">
        <v>1565</v>
      </c>
      <c r="D103" s="4"/>
      <c r="E103" s="4"/>
      <c r="F103" s="95" t="s">
        <v>1566</v>
      </c>
      <c r="G103" s="19"/>
    </row>
    <row r="104" spans="1:7" x14ac:dyDescent="0.3">
      <c r="A104" s="5">
        <f t="shared" si="1"/>
        <v>102</v>
      </c>
      <c r="B104" s="4"/>
      <c r="C104" s="70" t="s">
        <v>1567</v>
      </c>
      <c r="D104" s="4"/>
      <c r="E104" s="4"/>
      <c r="F104" s="95" t="s">
        <v>1568</v>
      </c>
      <c r="G104" s="19"/>
    </row>
    <row r="105" spans="1:7" x14ac:dyDescent="0.3">
      <c r="A105" s="5">
        <f t="shared" si="1"/>
        <v>103</v>
      </c>
      <c r="B105" s="4"/>
      <c r="C105" s="70" t="s">
        <v>1534</v>
      </c>
      <c r="D105" s="4"/>
      <c r="E105" s="4"/>
      <c r="F105" s="95" t="s">
        <v>1535</v>
      </c>
    </row>
    <row r="106" spans="1:7" x14ac:dyDescent="0.3">
      <c r="A106" s="3">
        <v>104</v>
      </c>
      <c r="B106" s="4"/>
      <c r="C106" s="97"/>
      <c r="D106" s="4"/>
    </row>
    <row r="107" spans="1:7" x14ac:dyDescent="0.3">
      <c r="A107" s="3">
        <v>105</v>
      </c>
      <c r="B107" s="4"/>
      <c r="C107" s="97"/>
      <c r="D107" s="4"/>
    </row>
    <row r="108" spans="1:7" x14ac:dyDescent="0.3">
      <c r="A108" s="3">
        <v>106</v>
      </c>
      <c r="B108" s="4"/>
      <c r="C108" s="97"/>
      <c r="D108" s="4"/>
    </row>
    <row r="109" spans="1:7" x14ac:dyDescent="0.3">
      <c r="A109" s="3">
        <v>107</v>
      </c>
      <c r="B109" s="4"/>
      <c r="C109" s="97"/>
      <c r="D109" s="4"/>
    </row>
    <row r="110" spans="1:7" x14ac:dyDescent="0.3">
      <c r="A110" s="3">
        <v>108</v>
      </c>
      <c r="B110" s="4"/>
      <c r="C110" s="97"/>
      <c r="D110" s="4"/>
    </row>
    <row r="111" spans="1:7" x14ac:dyDescent="0.3">
      <c r="A111" s="3">
        <v>109</v>
      </c>
      <c r="B111" s="4"/>
      <c r="C111" s="97"/>
      <c r="D111" s="4"/>
    </row>
    <row r="112" spans="1:7" x14ac:dyDescent="0.3">
      <c r="A112" s="3">
        <v>110</v>
      </c>
      <c r="B112" s="4"/>
      <c r="C112" s="97"/>
      <c r="D112" s="4"/>
    </row>
    <row r="113" spans="1:4" x14ac:dyDescent="0.3">
      <c r="A113" s="3">
        <v>111</v>
      </c>
      <c r="B113" s="4"/>
      <c r="C113" s="97"/>
      <c r="D113" s="4"/>
    </row>
    <row r="114" spans="1:4" x14ac:dyDescent="0.3">
      <c r="A114" s="3">
        <v>112</v>
      </c>
      <c r="B114" s="4"/>
      <c r="C114" s="97"/>
      <c r="D114" s="4"/>
    </row>
    <row r="115" spans="1:4" x14ac:dyDescent="0.3">
      <c r="A115" s="3">
        <v>113</v>
      </c>
      <c r="B115" s="4"/>
      <c r="C115" s="97"/>
      <c r="D115" s="4"/>
    </row>
    <row r="116" spans="1:4" x14ac:dyDescent="0.3">
      <c r="A116" s="3">
        <v>114</v>
      </c>
      <c r="B116" s="4"/>
      <c r="C116" s="97"/>
      <c r="D116" s="4"/>
    </row>
    <row r="117" spans="1:4" x14ac:dyDescent="0.3">
      <c r="A117" s="3">
        <v>115</v>
      </c>
      <c r="B117" s="4"/>
      <c r="C117" s="97"/>
      <c r="D117" s="4"/>
    </row>
    <row r="118" spans="1:4" x14ac:dyDescent="0.3">
      <c r="A118" s="3">
        <v>116</v>
      </c>
      <c r="B118" s="4"/>
      <c r="C118" s="97"/>
      <c r="D118" s="4"/>
    </row>
    <row r="119" spans="1:4" x14ac:dyDescent="0.3">
      <c r="A119" s="3">
        <v>117</v>
      </c>
      <c r="B119" s="4"/>
      <c r="C119" s="97"/>
      <c r="D119" s="4"/>
    </row>
    <row r="120" spans="1:4" x14ac:dyDescent="0.3">
      <c r="A120" s="3">
        <v>118</v>
      </c>
      <c r="B120" s="4"/>
      <c r="C120" s="97"/>
      <c r="D120" s="4"/>
    </row>
    <row r="121" spans="1:4" x14ac:dyDescent="0.3">
      <c r="A121" s="3">
        <v>119</v>
      </c>
      <c r="B121" s="4"/>
      <c r="C121" s="97"/>
      <c r="D121" s="4"/>
    </row>
    <row r="122" spans="1:4" x14ac:dyDescent="0.3">
      <c r="A122" s="3">
        <v>120</v>
      </c>
      <c r="B122" s="4"/>
      <c r="C122" s="97"/>
      <c r="D122" s="4"/>
    </row>
    <row r="123" spans="1:4" x14ac:dyDescent="0.3">
      <c r="A123" s="3">
        <v>121</v>
      </c>
      <c r="B123" s="4"/>
      <c r="C123" s="97"/>
      <c r="D123" s="4"/>
    </row>
    <row r="124" spans="1:4" x14ac:dyDescent="0.3">
      <c r="A124" s="3">
        <v>122</v>
      </c>
      <c r="B124" s="4"/>
      <c r="C124" s="97"/>
      <c r="D124" s="4"/>
    </row>
    <row r="125" spans="1:4" x14ac:dyDescent="0.3">
      <c r="A125" s="3">
        <v>123</v>
      </c>
      <c r="B125" s="4"/>
      <c r="C125" s="97"/>
      <c r="D125" s="4"/>
    </row>
    <row r="126" spans="1:4" x14ac:dyDescent="0.3">
      <c r="A126" s="3">
        <v>124</v>
      </c>
      <c r="B126" s="4"/>
      <c r="C126" s="97"/>
      <c r="D126" s="4"/>
    </row>
    <row r="127" spans="1:4" x14ac:dyDescent="0.3">
      <c r="A127" s="3">
        <v>125</v>
      </c>
      <c r="B127" s="4"/>
      <c r="C127" s="97"/>
      <c r="D127" s="4"/>
    </row>
    <row r="128" spans="1:4" x14ac:dyDescent="0.3">
      <c r="A128" s="3">
        <v>126</v>
      </c>
      <c r="B128" s="4"/>
      <c r="C128" s="97"/>
      <c r="D128" s="4"/>
    </row>
    <row r="129" spans="1:4" x14ac:dyDescent="0.3">
      <c r="A129" s="3">
        <v>127</v>
      </c>
      <c r="B129" s="4"/>
      <c r="C129" s="97"/>
      <c r="D129" s="4"/>
    </row>
    <row r="130" spans="1:4" x14ac:dyDescent="0.3">
      <c r="A130" s="3">
        <v>128</v>
      </c>
      <c r="B130" s="4"/>
      <c r="C130" s="97"/>
      <c r="D130" s="4"/>
    </row>
    <row r="131" spans="1:4" x14ac:dyDescent="0.3">
      <c r="A131" s="3">
        <v>129</v>
      </c>
      <c r="B131" s="4"/>
      <c r="C131" s="97"/>
      <c r="D131" s="4"/>
    </row>
    <row r="132" spans="1:4" x14ac:dyDescent="0.3">
      <c r="A132" s="3">
        <v>130</v>
      </c>
      <c r="B132" s="4"/>
      <c r="C132" s="97"/>
      <c r="D132" s="4"/>
    </row>
    <row r="133" spans="1:4" x14ac:dyDescent="0.3">
      <c r="A133" s="3">
        <v>131</v>
      </c>
      <c r="B133" s="4"/>
      <c r="C133" s="97"/>
      <c r="D133" s="4"/>
    </row>
    <row r="134" spans="1:4" x14ac:dyDescent="0.3">
      <c r="A134" s="3">
        <v>132</v>
      </c>
      <c r="B134" s="4"/>
      <c r="C134" s="97"/>
      <c r="D134" s="4"/>
    </row>
    <row r="135" spans="1:4" x14ac:dyDescent="0.3">
      <c r="A135" s="3">
        <v>133</v>
      </c>
      <c r="B135" s="4"/>
      <c r="C135" s="97"/>
      <c r="D135" s="4"/>
    </row>
    <row r="136" spans="1:4" x14ac:dyDescent="0.3">
      <c r="A136" s="3">
        <v>134</v>
      </c>
      <c r="B136" s="4"/>
      <c r="C136" s="97"/>
      <c r="D136" s="4"/>
    </row>
    <row r="137" spans="1:4" x14ac:dyDescent="0.3">
      <c r="A137" s="3">
        <v>135</v>
      </c>
      <c r="B137" s="4"/>
      <c r="C137" s="97"/>
      <c r="D137" s="4"/>
    </row>
    <row r="138" spans="1:4" x14ac:dyDescent="0.3">
      <c r="A138" s="3">
        <v>136</v>
      </c>
      <c r="B138" s="4"/>
      <c r="C138" s="97"/>
      <c r="D138" s="4"/>
    </row>
    <row r="139" spans="1:4" x14ac:dyDescent="0.3">
      <c r="A139" s="3">
        <v>137</v>
      </c>
      <c r="B139" s="4"/>
      <c r="C139" s="97"/>
      <c r="D139" s="4"/>
    </row>
    <row r="140" spans="1:4" x14ac:dyDescent="0.3">
      <c r="A140" s="3">
        <v>138</v>
      </c>
      <c r="B140" s="4"/>
      <c r="C140" s="97"/>
      <c r="D140" s="4"/>
    </row>
    <row r="141" spans="1:4" x14ac:dyDescent="0.3">
      <c r="A141" s="3">
        <v>139</v>
      </c>
      <c r="B141" s="4"/>
      <c r="C141" s="97"/>
      <c r="D141" s="4"/>
    </row>
    <row r="142" spans="1:4" x14ac:dyDescent="0.3">
      <c r="A142" s="3">
        <v>140</v>
      </c>
      <c r="B142" s="4"/>
      <c r="C142" s="97"/>
      <c r="D142" s="4"/>
    </row>
    <row r="143" spans="1:4" x14ac:dyDescent="0.3">
      <c r="A143" s="3">
        <v>141</v>
      </c>
      <c r="B143" s="4"/>
      <c r="C143" s="97"/>
      <c r="D143" s="4"/>
    </row>
    <row r="144" spans="1:4" x14ac:dyDescent="0.3">
      <c r="A144" s="3">
        <v>142</v>
      </c>
      <c r="B144" s="4"/>
      <c r="C144" s="97"/>
      <c r="D144" s="4"/>
    </row>
    <row r="145" spans="1:4" x14ac:dyDescent="0.3">
      <c r="A145" s="3">
        <v>143</v>
      </c>
      <c r="B145" s="4"/>
      <c r="C145" s="97"/>
      <c r="D145" s="4"/>
    </row>
    <row r="146" spans="1:4" x14ac:dyDescent="0.3">
      <c r="A146" s="3">
        <v>144</v>
      </c>
      <c r="B146" s="4"/>
      <c r="C146" s="97"/>
      <c r="D146" s="4"/>
    </row>
    <row r="147" spans="1:4" x14ac:dyDescent="0.3">
      <c r="A147" s="3">
        <v>145</v>
      </c>
      <c r="B147" s="4"/>
      <c r="C147" s="97"/>
      <c r="D147" s="4"/>
    </row>
    <row r="148" spans="1:4" x14ac:dyDescent="0.3">
      <c r="A148" s="3">
        <v>146</v>
      </c>
      <c r="B148" s="4"/>
      <c r="C148" s="97"/>
      <c r="D148" s="4"/>
    </row>
    <row r="149" spans="1:4" x14ac:dyDescent="0.3">
      <c r="A149" s="3">
        <v>147</v>
      </c>
      <c r="B149" s="4"/>
      <c r="C149" s="97"/>
      <c r="D149" s="4"/>
    </row>
    <row r="150" spans="1:4" x14ac:dyDescent="0.3">
      <c r="A150" s="3">
        <v>148</v>
      </c>
      <c r="B150" s="4"/>
      <c r="C150" s="97"/>
      <c r="D150" s="4"/>
    </row>
    <row r="151" spans="1:4" x14ac:dyDescent="0.3">
      <c r="A151" s="3">
        <v>149</v>
      </c>
      <c r="B151" s="4"/>
      <c r="C151" s="97"/>
      <c r="D151" s="4"/>
    </row>
    <row r="152" spans="1:4" x14ac:dyDescent="0.3">
      <c r="A152" s="3">
        <v>150</v>
      </c>
      <c r="B152" s="4"/>
      <c r="C152" s="97"/>
      <c r="D152" s="4"/>
    </row>
    <row r="153" spans="1:4" x14ac:dyDescent="0.3">
      <c r="A153" s="3">
        <v>151</v>
      </c>
      <c r="B153" s="4"/>
      <c r="C153" s="97"/>
      <c r="D153" s="4"/>
    </row>
    <row r="154" spans="1:4" x14ac:dyDescent="0.3">
      <c r="A154" s="3">
        <v>152</v>
      </c>
      <c r="B154" s="4"/>
      <c r="C154" s="97"/>
      <c r="D154" s="4"/>
    </row>
    <row r="155" spans="1:4" x14ac:dyDescent="0.3">
      <c r="A155" s="3">
        <v>153</v>
      </c>
      <c r="B155" s="4"/>
      <c r="C155" s="97"/>
      <c r="D155" s="4"/>
    </row>
    <row r="156" spans="1:4" x14ac:dyDescent="0.3">
      <c r="A156" s="3">
        <v>154</v>
      </c>
      <c r="B156" s="4"/>
      <c r="C156" s="97"/>
      <c r="D156" s="4"/>
    </row>
    <row r="157" spans="1:4" x14ac:dyDescent="0.3">
      <c r="A157" s="3">
        <v>155</v>
      </c>
      <c r="B157" s="4"/>
      <c r="C157" s="97"/>
      <c r="D157" s="4"/>
    </row>
    <row r="158" spans="1:4" x14ac:dyDescent="0.3">
      <c r="A158" s="3">
        <v>156</v>
      </c>
      <c r="B158" s="4"/>
      <c r="C158" s="97"/>
      <c r="D158" s="4"/>
    </row>
    <row r="159" spans="1:4" x14ac:dyDescent="0.3">
      <c r="A159" s="3">
        <v>157</v>
      </c>
      <c r="B159" s="4"/>
      <c r="C159" s="97"/>
      <c r="D159" s="4"/>
    </row>
    <row r="160" spans="1:4" x14ac:dyDescent="0.3">
      <c r="A160" s="3">
        <v>158</v>
      </c>
      <c r="B160" s="4"/>
      <c r="C160" s="97"/>
      <c r="D160" s="4"/>
    </row>
    <row r="161" spans="1:4" x14ac:dyDescent="0.3">
      <c r="A161" s="3">
        <v>159</v>
      </c>
      <c r="B161" s="4"/>
      <c r="C161" s="97"/>
      <c r="D161" s="4"/>
    </row>
    <row r="162" spans="1:4" x14ac:dyDescent="0.3">
      <c r="A162" s="3">
        <v>160</v>
      </c>
      <c r="B162" s="4"/>
      <c r="C162" s="97"/>
      <c r="D162" s="4"/>
    </row>
    <row r="163" spans="1:4" x14ac:dyDescent="0.3">
      <c r="A163" s="3">
        <v>161</v>
      </c>
      <c r="B163" s="4"/>
      <c r="C163" s="97"/>
      <c r="D163" s="4"/>
    </row>
    <row r="164" spans="1:4" x14ac:dyDescent="0.3">
      <c r="A164" s="3">
        <v>162</v>
      </c>
      <c r="B164" s="4"/>
      <c r="C164" s="97"/>
      <c r="D164" s="4"/>
    </row>
    <row r="165" spans="1:4" x14ac:dyDescent="0.3">
      <c r="A165" s="3">
        <v>163</v>
      </c>
      <c r="B165" s="4"/>
      <c r="C165" s="97"/>
      <c r="D165" s="4"/>
    </row>
    <row r="166" spans="1:4" x14ac:dyDescent="0.3">
      <c r="A166" s="3">
        <v>164</v>
      </c>
      <c r="B166" s="4"/>
      <c r="C166" s="97"/>
      <c r="D166" s="4"/>
    </row>
    <row r="167" spans="1:4" x14ac:dyDescent="0.3">
      <c r="A167" s="3">
        <v>165</v>
      </c>
      <c r="B167" s="4"/>
      <c r="C167" s="97"/>
      <c r="D167" s="4"/>
    </row>
    <row r="168" spans="1:4" x14ac:dyDescent="0.3">
      <c r="A168" s="3">
        <v>166</v>
      </c>
      <c r="B168" s="4"/>
      <c r="C168" s="97"/>
      <c r="D168" s="4"/>
    </row>
    <row r="169" spans="1:4" x14ac:dyDescent="0.3">
      <c r="A169" s="3">
        <v>167</v>
      </c>
      <c r="B169" s="4"/>
      <c r="C169" s="97"/>
      <c r="D169" s="4"/>
    </row>
    <row r="170" spans="1:4" x14ac:dyDescent="0.3">
      <c r="A170" s="3">
        <v>168</v>
      </c>
      <c r="B170" s="4"/>
      <c r="C170" s="97"/>
      <c r="D170" s="4"/>
    </row>
    <row r="171" spans="1:4" x14ac:dyDescent="0.3">
      <c r="A171" s="3">
        <v>169</v>
      </c>
      <c r="B171" s="4"/>
      <c r="C171" s="97"/>
      <c r="D171" s="4"/>
    </row>
    <row r="172" spans="1:4" x14ac:dyDescent="0.3">
      <c r="A172" s="3">
        <v>170</v>
      </c>
      <c r="B172" s="4"/>
      <c r="C172" s="97"/>
      <c r="D172" s="4"/>
    </row>
    <row r="173" spans="1:4" x14ac:dyDescent="0.3">
      <c r="A173" s="3">
        <v>171</v>
      </c>
      <c r="B173" s="4"/>
      <c r="C173" s="97"/>
      <c r="D173" s="4"/>
    </row>
    <row r="174" spans="1:4" x14ac:dyDescent="0.3">
      <c r="A174" s="3">
        <v>172</v>
      </c>
      <c r="B174" s="4"/>
      <c r="C174" s="97"/>
      <c r="D174" s="4"/>
    </row>
    <row r="175" spans="1:4" x14ac:dyDescent="0.3">
      <c r="A175" s="3">
        <v>173</v>
      </c>
      <c r="B175" s="4"/>
      <c r="C175" s="97"/>
      <c r="D175" s="4"/>
    </row>
    <row r="176" spans="1:4" x14ac:dyDescent="0.3">
      <c r="A176" s="3">
        <v>174</v>
      </c>
      <c r="B176" s="4"/>
      <c r="C176" s="97"/>
      <c r="D176" s="4"/>
    </row>
    <row r="177" spans="1:4" x14ac:dyDescent="0.3">
      <c r="A177" s="3">
        <v>175</v>
      </c>
      <c r="B177" s="4"/>
      <c r="C177" s="97"/>
      <c r="D177" s="4"/>
    </row>
    <row r="178" spans="1:4" x14ac:dyDescent="0.3">
      <c r="A178" s="3">
        <v>176</v>
      </c>
      <c r="B178" s="4"/>
      <c r="C178" s="97"/>
      <c r="D178" s="4"/>
    </row>
    <row r="179" spans="1:4" x14ac:dyDescent="0.3">
      <c r="A179" s="3">
        <v>177</v>
      </c>
      <c r="B179" s="4"/>
      <c r="C179" s="97"/>
      <c r="D179" s="4"/>
    </row>
    <row r="180" spans="1:4" x14ac:dyDescent="0.3">
      <c r="A180" s="3">
        <v>178</v>
      </c>
      <c r="B180" s="4"/>
      <c r="C180" s="97"/>
      <c r="D180" s="4"/>
    </row>
    <row r="181" spans="1:4" x14ac:dyDescent="0.3">
      <c r="A181" s="3">
        <v>179</v>
      </c>
      <c r="B181" s="4"/>
      <c r="C181" s="97"/>
      <c r="D181" s="4"/>
    </row>
    <row r="182" spans="1:4" x14ac:dyDescent="0.3">
      <c r="A182" s="3">
        <v>180</v>
      </c>
      <c r="B182" s="4"/>
      <c r="C182" s="97"/>
      <c r="D182" s="4"/>
    </row>
    <row r="183" spans="1:4" x14ac:dyDescent="0.3">
      <c r="A183" s="3">
        <v>181</v>
      </c>
      <c r="B183" s="4"/>
      <c r="C183" s="97"/>
      <c r="D183" s="4"/>
    </row>
    <row r="184" spans="1:4" x14ac:dyDescent="0.3">
      <c r="A184" s="3">
        <v>182</v>
      </c>
      <c r="B184" s="4"/>
      <c r="C184" s="97"/>
      <c r="D184" s="4"/>
    </row>
    <row r="185" spans="1:4" x14ac:dyDescent="0.3">
      <c r="A185" s="3">
        <v>183</v>
      </c>
      <c r="B185" s="4"/>
      <c r="C185" s="97"/>
      <c r="D185" s="4"/>
    </row>
    <row r="186" spans="1:4" x14ac:dyDescent="0.3">
      <c r="A186" s="3">
        <v>184</v>
      </c>
      <c r="B186" s="4"/>
      <c r="C186" s="97"/>
      <c r="D186" s="4"/>
    </row>
    <row r="187" spans="1:4" x14ac:dyDescent="0.3">
      <c r="A187" s="3">
        <v>185</v>
      </c>
      <c r="B187" s="4"/>
      <c r="C187" s="97"/>
      <c r="D187" s="4"/>
    </row>
    <row r="188" spans="1:4" x14ac:dyDescent="0.3">
      <c r="A188" s="3">
        <v>186</v>
      </c>
      <c r="B188" s="4"/>
      <c r="C188" s="97"/>
      <c r="D188" s="4"/>
    </row>
    <row r="189" spans="1:4" x14ac:dyDescent="0.3">
      <c r="A189" s="3">
        <v>187</v>
      </c>
      <c r="B189" s="4"/>
      <c r="C189" s="97"/>
      <c r="D189" s="4"/>
    </row>
    <row r="190" spans="1:4" x14ac:dyDescent="0.3">
      <c r="A190" s="3">
        <v>188</v>
      </c>
      <c r="B190" s="4"/>
      <c r="C190" s="97"/>
      <c r="D190" s="4"/>
    </row>
    <row r="191" spans="1:4" x14ac:dyDescent="0.3">
      <c r="A191" s="3">
        <v>189</v>
      </c>
      <c r="B191" s="4"/>
      <c r="C191" s="97"/>
      <c r="D191" s="4"/>
    </row>
    <row r="192" spans="1:4" x14ac:dyDescent="0.3">
      <c r="A192" s="3">
        <v>190</v>
      </c>
      <c r="B192" s="4"/>
      <c r="C192" s="97"/>
      <c r="D192" s="4"/>
    </row>
    <row r="193" spans="1:4" x14ac:dyDescent="0.3">
      <c r="A193" s="3">
        <v>191</v>
      </c>
      <c r="B193" s="4"/>
      <c r="C193" s="97"/>
      <c r="D193" s="4"/>
    </row>
    <row r="194" spans="1:4" x14ac:dyDescent="0.3">
      <c r="A194" s="3">
        <v>192</v>
      </c>
      <c r="B194" s="4"/>
      <c r="C194" s="97"/>
      <c r="D194" s="4"/>
    </row>
    <row r="195" spans="1:4" x14ac:dyDescent="0.3">
      <c r="A195" s="3">
        <v>193</v>
      </c>
      <c r="B195" s="4"/>
      <c r="C195" s="97"/>
      <c r="D195" s="4"/>
    </row>
    <row r="196" spans="1:4" x14ac:dyDescent="0.3">
      <c r="A196" s="3">
        <v>194</v>
      </c>
      <c r="B196" s="4"/>
      <c r="C196" s="97"/>
      <c r="D196" s="4"/>
    </row>
    <row r="197" spans="1:4" x14ac:dyDescent="0.3">
      <c r="A197" s="3">
        <v>195</v>
      </c>
      <c r="B197" s="4"/>
      <c r="C197" s="97"/>
      <c r="D197" s="4"/>
    </row>
    <row r="198" spans="1:4" x14ac:dyDescent="0.3">
      <c r="A198" s="3">
        <v>196</v>
      </c>
      <c r="B198" s="4"/>
      <c r="C198" s="97"/>
      <c r="D198" s="4"/>
    </row>
    <row r="199" spans="1:4" x14ac:dyDescent="0.3">
      <c r="A199" s="3">
        <v>197</v>
      </c>
      <c r="B199" s="4"/>
      <c r="C199" s="97"/>
      <c r="D199" s="4"/>
    </row>
    <row r="200" spans="1:4" x14ac:dyDescent="0.3">
      <c r="A200" s="3">
        <v>198</v>
      </c>
      <c r="B200" s="4"/>
      <c r="C200" s="97"/>
      <c r="D200" s="4"/>
    </row>
    <row r="201" spans="1:4" x14ac:dyDescent="0.3">
      <c r="A201" s="3">
        <v>199</v>
      </c>
      <c r="B201" s="4"/>
      <c r="C201" s="97"/>
      <c r="D201" s="4"/>
    </row>
    <row r="202" spans="1:4" x14ac:dyDescent="0.3">
      <c r="A202" s="3">
        <v>200</v>
      </c>
      <c r="B202" s="4"/>
      <c r="C202" s="97"/>
      <c r="D202" s="4"/>
    </row>
    <row r="203" spans="1:4" x14ac:dyDescent="0.3">
      <c r="A203" s="3">
        <v>201</v>
      </c>
      <c r="B203" s="4"/>
      <c r="C203" s="97"/>
      <c r="D203" s="4"/>
    </row>
    <row r="204" spans="1:4" x14ac:dyDescent="0.3">
      <c r="A204" s="3">
        <v>202</v>
      </c>
      <c r="B204" s="4"/>
      <c r="C204" s="97"/>
      <c r="D204" s="4"/>
    </row>
    <row r="205" spans="1:4" x14ac:dyDescent="0.3">
      <c r="A205" s="3">
        <v>203</v>
      </c>
      <c r="B205" s="4"/>
      <c r="C205" s="97"/>
      <c r="D205" s="4"/>
    </row>
    <row r="206" spans="1:4" x14ac:dyDescent="0.3">
      <c r="A206" s="3">
        <v>204</v>
      </c>
      <c r="B206" s="4"/>
      <c r="C206" s="70"/>
      <c r="D206" s="4"/>
    </row>
    <row r="207" spans="1:4" x14ac:dyDescent="0.3">
      <c r="A207" s="3">
        <v>205</v>
      </c>
      <c r="B207" s="4"/>
      <c r="C207" s="97"/>
      <c r="D207" s="4"/>
    </row>
    <row r="208" spans="1:4" x14ac:dyDescent="0.3">
      <c r="A208" s="3">
        <v>206</v>
      </c>
      <c r="B208" s="4"/>
      <c r="C208" s="97"/>
      <c r="D208" s="4"/>
    </row>
    <row r="209" spans="1:4" x14ac:dyDescent="0.3">
      <c r="A209" s="3">
        <v>207</v>
      </c>
      <c r="B209" s="4"/>
      <c r="C209" s="97"/>
      <c r="D209" s="4"/>
    </row>
    <row r="210" spans="1:4" x14ac:dyDescent="0.3">
      <c r="A210" s="3">
        <v>208</v>
      </c>
      <c r="B210" s="4"/>
      <c r="C210" s="97"/>
      <c r="D210" s="4"/>
    </row>
    <row r="211" spans="1:4" x14ac:dyDescent="0.3">
      <c r="A211" s="3">
        <v>209</v>
      </c>
      <c r="B211" s="4"/>
      <c r="C211" s="97"/>
      <c r="D211" s="4"/>
    </row>
    <row r="212" spans="1:4" x14ac:dyDescent="0.3">
      <c r="A212" s="3">
        <v>210</v>
      </c>
      <c r="B212" s="4"/>
      <c r="C212" s="97"/>
      <c r="D212" s="4"/>
    </row>
    <row r="213" spans="1:4" x14ac:dyDescent="0.3">
      <c r="A213" s="3">
        <v>211</v>
      </c>
      <c r="B213" s="4"/>
      <c r="C213" s="97"/>
      <c r="D213" s="4"/>
    </row>
    <row r="214" spans="1:4" x14ac:dyDescent="0.3">
      <c r="A214" s="3">
        <v>212</v>
      </c>
      <c r="B214" s="4"/>
      <c r="C214" s="97"/>
      <c r="D214" s="4"/>
    </row>
    <row r="215" spans="1:4" x14ac:dyDescent="0.3">
      <c r="A215" s="3">
        <v>213</v>
      </c>
      <c r="B215" s="4"/>
      <c r="C215" s="97"/>
      <c r="D215" s="4"/>
    </row>
    <row r="216" spans="1:4" x14ac:dyDescent="0.3">
      <c r="A216" s="3">
        <v>214</v>
      </c>
      <c r="B216" s="4"/>
      <c r="C216" s="97"/>
      <c r="D216" s="4"/>
    </row>
    <row r="217" spans="1:4" x14ac:dyDescent="0.3">
      <c r="A217" s="3">
        <v>215</v>
      </c>
      <c r="B217" s="4"/>
      <c r="C217" s="97"/>
      <c r="D217" s="4"/>
    </row>
    <row r="218" spans="1:4" x14ac:dyDescent="0.3">
      <c r="A218" s="3">
        <v>216</v>
      </c>
      <c r="B218" s="4"/>
      <c r="C218" s="97"/>
      <c r="D218" s="4"/>
    </row>
    <row r="219" spans="1:4" x14ac:dyDescent="0.3">
      <c r="A219" s="3">
        <v>217</v>
      </c>
      <c r="B219" s="4"/>
      <c r="C219" s="97"/>
      <c r="D219" s="4"/>
    </row>
    <row r="220" spans="1:4" x14ac:dyDescent="0.3">
      <c r="A220" s="3">
        <v>218</v>
      </c>
      <c r="B220" s="4"/>
      <c r="C220" s="97"/>
      <c r="D220" s="4"/>
    </row>
    <row r="221" spans="1:4" x14ac:dyDescent="0.3">
      <c r="A221" s="3">
        <v>219</v>
      </c>
      <c r="B221" s="4"/>
      <c r="C221" s="97"/>
      <c r="D221" s="4"/>
    </row>
    <row r="222" spans="1:4" x14ac:dyDescent="0.3">
      <c r="A222" s="3">
        <v>220</v>
      </c>
      <c r="B222" s="4"/>
      <c r="C222" s="97"/>
      <c r="D222" s="4"/>
    </row>
    <row r="223" spans="1:4" x14ac:dyDescent="0.3">
      <c r="A223" s="3">
        <v>221</v>
      </c>
      <c r="B223" s="4"/>
      <c r="C223" s="97"/>
      <c r="D223" s="4"/>
    </row>
    <row r="224" spans="1:4" x14ac:dyDescent="0.3">
      <c r="A224" s="3">
        <v>222</v>
      </c>
      <c r="B224" s="4"/>
      <c r="C224" s="97"/>
      <c r="D224" s="4"/>
    </row>
    <row r="225" spans="1:4" x14ac:dyDescent="0.3">
      <c r="A225" s="3">
        <v>223</v>
      </c>
      <c r="B225" s="4"/>
      <c r="C225" s="97"/>
      <c r="D225" s="4"/>
    </row>
    <row r="226" spans="1:4" x14ac:dyDescent="0.3">
      <c r="A226" s="3">
        <v>224</v>
      </c>
      <c r="B226" s="4"/>
      <c r="C226" s="97"/>
      <c r="D226" s="4"/>
    </row>
    <row r="227" spans="1:4" x14ac:dyDescent="0.3">
      <c r="A227" s="3">
        <v>225</v>
      </c>
      <c r="B227" s="4"/>
      <c r="C227" s="97"/>
      <c r="D227" s="4"/>
    </row>
    <row r="228" spans="1:4" x14ac:dyDescent="0.3">
      <c r="A228" s="3">
        <v>226</v>
      </c>
      <c r="B228" s="4"/>
      <c r="C228" s="97"/>
      <c r="D228" s="4"/>
    </row>
    <row r="229" spans="1:4" x14ac:dyDescent="0.3">
      <c r="A229" s="3">
        <v>227</v>
      </c>
      <c r="B229" s="4"/>
      <c r="C229" s="97"/>
      <c r="D229" s="4"/>
    </row>
    <row r="230" spans="1:4" x14ac:dyDescent="0.3">
      <c r="A230" s="3">
        <v>228</v>
      </c>
      <c r="B230" s="4"/>
      <c r="C230" s="97"/>
      <c r="D230" s="4"/>
    </row>
    <row r="231" spans="1:4" x14ac:dyDescent="0.3">
      <c r="A231" s="3">
        <v>229</v>
      </c>
      <c r="B231" s="4"/>
      <c r="C231" s="97"/>
      <c r="D231" s="4"/>
    </row>
    <row r="232" spans="1:4" x14ac:dyDescent="0.3">
      <c r="A232" s="3">
        <v>230</v>
      </c>
      <c r="B232" s="4"/>
      <c r="C232" s="97"/>
      <c r="D232" s="4"/>
    </row>
    <row r="233" spans="1:4" x14ac:dyDescent="0.3">
      <c r="A233" s="3">
        <v>231</v>
      </c>
      <c r="B233" s="4"/>
      <c r="C233" s="97"/>
      <c r="D233" s="4"/>
    </row>
    <row r="234" spans="1:4" x14ac:dyDescent="0.3">
      <c r="A234" s="3">
        <v>232</v>
      </c>
      <c r="B234" s="4"/>
      <c r="C234" s="97"/>
      <c r="D234" s="4"/>
    </row>
    <row r="235" spans="1:4" x14ac:dyDescent="0.3">
      <c r="A235" s="3">
        <v>233</v>
      </c>
      <c r="B235" s="4"/>
      <c r="C235" s="97"/>
      <c r="D235" s="4"/>
    </row>
    <row r="236" spans="1:4" x14ac:dyDescent="0.3">
      <c r="A236" s="3">
        <v>234</v>
      </c>
      <c r="B236" s="4"/>
      <c r="C236" s="97"/>
      <c r="D236" s="4"/>
    </row>
    <row r="237" spans="1:4" x14ac:dyDescent="0.3">
      <c r="A237" s="3">
        <v>235</v>
      </c>
      <c r="B237" s="4"/>
      <c r="C237" s="97"/>
      <c r="D237" s="4"/>
    </row>
    <row r="238" spans="1:4" x14ac:dyDescent="0.3">
      <c r="A238" s="3">
        <v>236</v>
      </c>
      <c r="B238" s="4"/>
      <c r="C238" s="97"/>
      <c r="D238" s="4"/>
    </row>
    <row r="239" spans="1:4" x14ac:dyDescent="0.3">
      <c r="A239" s="3">
        <v>237</v>
      </c>
      <c r="B239" s="4"/>
      <c r="C239" s="97"/>
      <c r="D239" s="4"/>
    </row>
    <row r="240" spans="1:4" x14ac:dyDescent="0.3">
      <c r="A240" s="3">
        <v>238</v>
      </c>
      <c r="B240" s="4"/>
      <c r="C240" s="97"/>
      <c r="D240" s="4"/>
    </row>
    <row r="241" spans="1:4" x14ac:dyDescent="0.3">
      <c r="A241" s="3">
        <v>239</v>
      </c>
      <c r="B241" s="4"/>
      <c r="C241" s="97"/>
      <c r="D241" s="4"/>
    </row>
    <row r="242" spans="1:4" x14ac:dyDescent="0.3">
      <c r="A242" s="3">
        <v>240</v>
      </c>
      <c r="B242" s="4"/>
      <c r="C242" s="97"/>
      <c r="D242" s="4"/>
    </row>
    <row r="243" spans="1:4" x14ac:dyDescent="0.3">
      <c r="A243" s="3">
        <v>241</v>
      </c>
      <c r="B243" s="4"/>
      <c r="C243" s="97"/>
      <c r="D243" s="4"/>
    </row>
    <row r="244" spans="1:4" x14ac:dyDescent="0.3">
      <c r="A244" s="3">
        <v>242</v>
      </c>
      <c r="B244" s="4"/>
      <c r="C244" s="97"/>
      <c r="D244" s="4"/>
    </row>
    <row r="245" spans="1:4" x14ac:dyDescent="0.3">
      <c r="A245" s="3">
        <v>243</v>
      </c>
      <c r="B245" s="4"/>
      <c r="C245" s="97"/>
      <c r="D245" s="4"/>
    </row>
    <row r="246" spans="1:4" x14ac:dyDescent="0.3">
      <c r="A246" s="3">
        <v>244</v>
      </c>
      <c r="B246" s="4"/>
      <c r="C246" s="97"/>
      <c r="D246" s="4"/>
    </row>
    <row r="247" spans="1:4" x14ac:dyDescent="0.3">
      <c r="A247" s="3">
        <v>245</v>
      </c>
      <c r="B247" s="4"/>
      <c r="C247" s="97"/>
      <c r="D247" s="4"/>
    </row>
    <row r="248" spans="1:4" x14ac:dyDescent="0.3">
      <c r="A248" s="3">
        <v>246</v>
      </c>
      <c r="B248" s="4"/>
      <c r="C248" s="97"/>
      <c r="D248" s="4"/>
    </row>
    <row r="249" spans="1:4" x14ac:dyDescent="0.3">
      <c r="A249" s="3">
        <v>247</v>
      </c>
      <c r="B249" s="4"/>
      <c r="C249" s="97"/>
      <c r="D249" s="4"/>
    </row>
    <row r="250" spans="1:4" x14ac:dyDescent="0.3">
      <c r="A250" s="3">
        <v>248</v>
      </c>
      <c r="B250" s="4"/>
      <c r="C250" s="97"/>
      <c r="D250" s="4"/>
    </row>
    <row r="251" spans="1:4" x14ac:dyDescent="0.3">
      <c r="A251" s="3">
        <v>249</v>
      </c>
      <c r="B251" s="4"/>
      <c r="C251" s="97"/>
      <c r="D251" s="4"/>
    </row>
    <row r="252" spans="1:4" x14ac:dyDescent="0.3">
      <c r="A252" s="3">
        <v>250</v>
      </c>
      <c r="B252" s="4"/>
      <c r="C252" s="97"/>
      <c r="D252" s="4"/>
    </row>
    <row r="253" spans="1:4" x14ac:dyDescent="0.3">
      <c r="A253" s="3">
        <v>251</v>
      </c>
      <c r="B253" s="4"/>
      <c r="C253" s="97"/>
      <c r="D253" s="4"/>
    </row>
    <row r="254" spans="1:4" x14ac:dyDescent="0.3">
      <c r="A254" s="3">
        <v>252</v>
      </c>
      <c r="B254" s="4"/>
      <c r="C254" s="97"/>
      <c r="D254" s="4"/>
    </row>
    <row r="255" spans="1:4" x14ac:dyDescent="0.3">
      <c r="A255" s="3">
        <v>253</v>
      </c>
      <c r="B255" s="4"/>
      <c r="C255" s="97"/>
      <c r="D255" s="4"/>
    </row>
    <row r="256" spans="1:4" x14ac:dyDescent="0.3">
      <c r="A256" s="3">
        <v>254</v>
      </c>
      <c r="B256" s="4"/>
      <c r="C256" s="97"/>
      <c r="D256" s="4"/>
    </row>
    <row r="257" spans="1:4" x14ac:dyDescent="0.3">
      <c r="A257" s="3">
        <v>255</v>
      </c>
      <c r="B257" s="4"/>
      <c r="C257" s="97"/>
      <c r="D257" s="4"/>
    </row>
    <row r="258" spans="1:4" x14ac:dyDescent="0.3">
      <c r="A258" s="3">
        <v>256</v>
      </c>
      <c r="B258" s="4"/>
      <c r="C258" s="97"/>
      <c r="D258" s="4"/>
    </row>
    <row r="259" spans="1:4" x14ac:dyDescent="0.3">
      <c r="A259" s="3">
        <v>257</v>
      </c>
      <c r="B259" s="4"/>
      <c r="C259" s="97"/>
      <c r="D259" s="4"/>
    </row>
    <row r="260" spans="1:4" x14ac:dyDescent="0.3">
      <c r="A260" s="3">
        <v>258</v>
      </c>
      <c r="B260" s="4"/>
      <c r="C260" s="97"/>
      <c r="D260" s="4"/>
    </row>
    <row r="261" spans="1:4" x14ac:dyDescent="0.3">
      <c r="A261" s="3">
        <v>259</v>
      </c>
      <c r="B261" s="4"/>
      <c r="C261" s="97"/>
      <c r="D261" s="4"/>
    </row>
    <row r="262" spans="1:4" x14ac:dyDescent="0.3">
      <c r="A262" s="3">
        <v>260</v>
      </c>
      <c r="B262" s="7"/>
      <c r="C262" s="97"/>
      <c r="D262" s="4"/>
    </row>
    <row r="263" spans="1:4" x14ac:dyDescent="0.3">
      <c r="A263" s="3">
        <v>261</v>
      </c>
      <c r="B263" s="7"/>
      <c r="C263" s="97"/>
      <c r="D263" s="4"/>
    </row>
    <row r="264" spans="1:4" x14ac:dyDescent="0.3">
      <c r="A264" s="3">
        <v>262</v>
      </c>
      <c r="B264" s="7"/>
      <c r="C264" s="97"/>
      <c r="D264" s="4"/>
    </row>
    <row r="265" spans="1:4" x14ac:dyDescent="0.3">
      <c r="A265" s="3">
        <v>263</v>
      </c>
      <c r="B265" s="7"/>
      <c r="C265" s="97"/>
      <c r="D265" s="4"/>
    </row>
    <row r="266" spans="1:4" x14ac:dyDescent="0.3">
      <c r="A266" s="3">
        <v>264</v>
      </c>
      <c r="B266" s="7"/>
      <c r="C266" s="97"/>
      <c r="D266" s="4"/>
    </row>
    <row r="267" spans="1:4" x14ac:dyDescent="0.3">
      <c r="A267" s="3">
        <v>265</v>
      </c>
      <c r="B267" s="7"/>
      <c r="C267" s="97"/>
      <c r="D267" s="4"/>
    </row>
    <row r="268" spans="1:4" x14ac:dyDescent="0.3">
      <c r="A268" s="3">
        <v>266</v>
      </c>
      <c r="B268" s="7"/>
      <c r="C268" s="97"/>
      <c r="D268" s="4"/>
    </row>
    <row r="269" spans="1:4" x14ac:dyDescent="0.3">
      <c r="A269" s="3">
        <v>267</v>
      </c>
      <c r="B269" s="4"/>
      <c r="C269" s="97"/>
      <c r="D269" s="4"/>
    </row>
    <row r="270" spans="1:4" x14ac:dyDescent="0.3">
      <c r="A270" s="3">
        <v>268</v>
      </c>
      <c r="B270" s="7"/>
      <c r="C270" s="97"/>
      <c r="D270" s="4"/>
    </row>
    <row r="271" spans="1:4" x14ac:dyDescent="0.3">
      <c r="A271" s="3">
        <v>269</v>
      </c>
      <c r="B271" s="8"/>
      <c r="C271" s="98"/>
      <c r="D271" s="8"/>
    </row>
    <row r="272" spans="1:4" x14ac:dyDescent="0.3">
      <c r="A272" s="3">
        <v>270</v>
      </c>
      <c r="B272" s="8"/>
      <c r="C272" s="98"/>
      <c r="D272" s="8"/>
    </row>
    <row r="273" spans="1:5" x14ac:dyDescent="0.3">
      <c r="A273" s="3">
        <v>271</v>
      </c>
      <c r="B273" s="8"/>
      <c r="C273" s="98"/>
      <c r="D273" s="8"/>
    </row>
    <row r="274" spans="1:5" x14ac:dyDescent="0.3">
      <c r="A274" s="3">
        <v>272</v>
      </c>
      <c r="B274" s="8"/>
      <c r="C274" s="98"/>
      <c r="D274" s="8"/>
    </row>
    <row r="275" spans="1:5" x14ac:dyDescent="0.3">
      <c r="A275" s="3">
        <v>273</v>
      </c>
      <c r="B275" s="8"/>
      <c r="C275" s="98"/>
      <c r="D275" s="8"/>
    </row>
    <row r="276" spans="1:5" x14ac:dyDescent="0.3">
      <c r="A276" s="3">
        <v>274</v>
      </c>
      <c r="B276" s="7"/>
      <c r="C276" s="97"/>
      <c r="D276" s="4"/>
    </row>
    <row r="277" spans="1:5" x14ac:dyDescent="0.3">
      <c r="A277" s="3">
        <v>275</v>
      </c>
      <c r="B277" s="7"/>
      <c r="C277" s="97"/>
      <c r="D277" s="4"/>
    </row>
    <row r="278" spans="1:5" x14ac:dyDescent="0.3">
      <c r="A278" s="3">
        <v>276</v>
      </c>
      <c r="B278" s="7"/>
      <c r="C278" s="97"/>
      <c r="D278" s="4"/>
    </row>
    <row r="279" spans="1:5" x14ac:dyDescent="0.3">
      <c r="A279" s="3">
        <v>277</v>
      </c>
      <c r="B279" s="7"/>
      <c r="C279" s="97"/>
      <c r="D279" s="4"/>
    </row>
    <row r="280" spans="1:5" x14ac:dyDescent="0.3">
      <c r="A280" s="3">
        <v>278</v>
      </c>
      <c r="B280" s="9"/>
      <c r="C280" s="97"/>
      <c r="D280" s="4"/>
    </row>
    <row r="281" spans="1:5" x14ac:dyDescent="0.3">
      <c r="A281" s="3">
        <v>279</v>
      </c>
      <c r="B281" s="7"/>
      <c r="C281" s="97"/>
      <c r="D281" s="4"/>
    </row>
    <row r="282" spans="1:5" x14ac:dyDescent="0.3">
      <c r="A282" s="3">
        <v>280</v>
      </c>
      <c r="B282" s="8"/>
      <c r="C282" s="98"/>
      <c r="D282" s="8"/>
      <c r="E282" s="10"/>
    </row>
    <row r="283" spans="1:5" x14ac:dyDescent="0.3">
      <c r="A283" s="3">
        <v>281</v>
      </c>
      <c r="B283" s="8"/>
      <c r="C283" s="98"/>
      <c r="D283" s="8"/>
      <c r="E283" s="10"/>
    </row>
    <row r="284" spans="1:5" x14ac:dyDescent="0.3">
      <c r="A284" s="3">
        <v>282</v>
      </c>
      <c r="B284" s="8"/>
      <c r="C284" s="98"/>
      <c r="D284" s="8"/>
      <c r="E284" s="10"/>
    </row>
    <row r="285" spans="1:5" x14ac:dyDescent="0.3">
      <c r="A285" s="3">
        <v>283</v>
      </c>
      <c r="B285" s="8"/>
      <c r="C285" s="98"/>
      <c r="D285" s="8"/>
      <c r="E285" s="10"/>
    </row>
    <row r="286" spans="1:5" x14ac:dyDescent="0.3">
      <c r="A286" s="3">
        <v>284</v>
      </c>
      <c r="B286" s="8"/>
      <c r="C286" s="98"/>
      <c r="D286" s="8"/>
      <c r="E286" s="10"/>
    </row>
    <row r="287" spans="1:5" x14ac:dyDescent="0.3">
      <c r="A287" s="3">
        <v>285</v>
      </c>
      <c r="B287" s="8"/>
      <c r="C287" s="98"/>
      <c r="D287" s="8"/>
      <c r="E287" s="10"/>
    </row>
    <row r="288" spans="1:5" x14ac:dyDescent="0.3">
      <c r="A288" s="3">
        <v>286</v>
      </c>
      <c r="B288" s="8"/>
      <c r="C288" s="98"/>
      <c r="D288" s="8"/>
      <c r="E288" s="10"/>
    </row>
    <row r="289" spans="1:5" x14ac:dyDescent="0.3">
      <c r="A289" s="3">
        <v>287</v>
      </c>
      <c r="B289" s="8"/>
      <c r="C289" s="98"/>
      <c r="D289" s="8"/>
      <c r="E289" s="10"/>
    </row>
    <row r="290" spans="1:5" x14ac:dyDescent="0.3">
      <c r="A290" s="3">
        <v>288</v>
      </c>
      <c r="B290" s="8"/>
      <c r="C290" s="98"/>
      <c r="D290" s="8"/>
      <c r="E290" s="10"/>
    </row>
    <row r="291" spans="1:5" x14ac:dyDescent="0.3">
      <c r="A291" s="3">
        <v>289</v>
      </c>
      <c r="B291" s="8"/>
      <c r="C291" s="98"/>
      <c r="D291" s="8"/>
      <c r="E291" s="10"/>
    </row>
    <row r="292" spans="1:5" x14ac:dyDescent="0.3">
      <c r="A292" s="3">
        <v>290</v>
      </c>
      <c r="B292" s="8"/>
      <c r="C292" s="98"/>
      <c r="D292" s="8"/>
      <c r="E292" s="10"/>
    </row>
    <row r="293" spans="1:5" x14ac:dyDescent="0.3">
      <c r="A293" s="3">
        <v>291</v>
      </c>
      <c r="B293" s="8"/>
      <c r="C293" s="98"/>
      <c r="D293" s="8"/>
      <c r="E293" s="10"/>
    </row>
    <row r="294" spans="1:5" x14ac:dyDescent="0.3">
      <c r="A294" s="3">
        <v>292</v>
      </c>
      <c r="B294" s="8"/>
      <c r="C294" s="98"/>
      <c r="D294" s="8"/>
      <c r="E294" s="10"/>
    </row>
    <row r="295" spans="1:5" x14ac:dyDescent="0.3">
      <c r="A295" s="3">
        <v>293</v>
      </c>
      <c r="B295" s="8"/>
      <c r="C295" s="98"/>
      <c r="D295" s="8"/>
      <c r="E295" s="10"/>
    </row>
    <row r="296" spans="1:5" x14ac:dyDescent="0.3">
      <c r="A296" s="3">
        <v>294</v>
      </c>
      <c r="B296" s="11"/>
      <c r="D296" s="12"/>
    </row>
    <row r="297" spans="1:5" x14ac:dyDescent="0.3">
      <c r="A297" s="3">
        <v>295</v>
      </c>
      <c r="B297" s="8"/>
      <c r="C297" s="98"/>
      <c r="D297" s="8"/>
      <c r="E297" s="10"/>
    </row>
    <row r="298" spans="1:5" x14ac:dyDescent="0.3">
      <c r="A298" s="3">
        <v>296</v>
      </c>
      <c r="B298" s="8"/>
      <c r="C298" s="98"/>
      <c r="D298" s="8"/>
      <c r="E298" s="10"/>
    </row>
    <row r="299" spans="1:5" x14ac:dyDescent="0.3">
      <c r="A299" s="3">
        <v>297</v>
      </c>
      <c r="B299" s="8"/>
      <c r="C299" s="98"/>
      <c r="D299" s="8"/>
      <c r="E299" s="10"/>
    </row>
    <row r="300" spans="1:5" x14ac:dyDescent="0.3">
      <c r="A300" s="3">
        <v>298</v>
      </c>
      <c r="B300" s="8"/>
      <c r="C300" s="98"/>
      <c r="D300" s="8"/>
      <c r="E300" s="10"/>
    </row>
    <row r="301" spans="1:5" x14ac:dyDescent="0.3">
      <c r="A301" s="3">
        <v>299</v>
      </c>
      <c r="B301" s="8"/>
      <c r="C301" s="98"/>
      <c r="D301" s="8"/>
      <c r="E301" s="10"/>
    </row>
    <row r="302" spans="1:5" x14ac:dyDescent="0.3">
      <c r="A302" s="3">
        <v>300</v>
      </c>
      <c r="B302" s="8"/>
      <c r="C302" s="98"/>
      <c r="D302" s="8"/>
      <c r="E302" s="10"/>
    </row>
    <row r="303" spans="1:5" x14ac:dyDescent="0.3">
      <c r="A303" s="3">
        <v>301</v>
      </c>
      <c r="B303" s="8"/>
      <c r="C303" s="98"/>
      <c r="D303" s="8"/>
      <c r="E303" s="10"/>
    </row>
    <row r="304" spans="1:5" x14ac:dyDescent="0.3">
      <c r="A304" s="3">
        <v>302</v>
      </c>
      <c r="B304" s="8"/>
      <c r="C304" s="98"/>
      <c r="D304" s="8"/>
      <c r="E304" s="10"/>
    </row>
    <row r="305" spans="1:5" x14ac:dyDescent="0.3">
      <c r="A305" s="3">
        <v>303</v>
      </c>
      <c r="B305" s="8"/>
      <c r="C305" s="98"/>
      <c r="D305" s="8"/>
      <c r="E305" s="10"/>
    </row>
    <row r="306" spans="1:5" x14ac:dyDescent="0.3">
      <c r="A306" s="3">
        <v>304</v>
      </c>
      <c r="B306" s="8"/>
      <c r="C306" s="98"/>
      <c r="D306" s="8"/>
      <c r="E306" s="10"/>
    </row>
    <row r="307" spans="1:5" x14ac:dyDescent="0.3">
      <c r="A307" s="3">
        <v>305</v>
      </c>
      <c r="B307" s="8"/>
      <c r="C307" s="98"/>
      <c r="D307" s="8"/>
      <c r="E307" s="10"/>
    </row>
    <row r="308" spans="1:5" x14ac:dyDescent="0.3">
      <c r="A308" s="3">
        <v>306</v>
      </c>
      <c r="B308" s="8"/>
      <c r="C308" s="98"/>
      <c r="D308" s="8"/>
      <c r="E308" s="10"/>
    </row>
    <row r="309" spans="1:5" x14ac:dyDescent="0.3">
      <c r="A309" s="3">
        <v>307</v>
      </c>
      <c r="B309" s="8"/>
      <c r="C309" s="98"/>
      <c r="D309" s="8"/>
      <c r="E309" s="10"/>
    </row>
    <row r="310" spans="1:5" x14ac:dyDescent="0.3">
      <c r="A310" s="3">
        <v>308</v>
      </c>
      <c r="B310" s="8"/>
      <c r="C310" s="98"/>
      <c r="D310" s="8"/>
      <c r="E310" s="10"/>
    </row>
    <row r="311" spans="1:5" x14ac:dyDescent="0.3">
      <c r="A311" s="3">
        <v>309</v>
      </c>
      <c r="B311" s="8"/>
      <c r="C311" s="98"/>
      <c r="D311" s="8"/>
      <c r="E311" s="10"/>
    </row>
    <row r="312" spans="1:5" x14ac:dyDescent="0.3">
      <c r="A312" s="3">
        <v>310</v>
      </c>
      <c r="B312" s="8"/>
      <c r="C312" s="98"/>
      <c r="D312" s="8"/>
      <c r="E312" s="10"/>
    </row>
    <row r="313" spans="1:5" x14ac:dyDescent="0.3">
      <c r="A313" s="3">
        <v>311</v>
      </c>
      <c r="B313" s="8"/>
      <c r="C313" s="98"/>
      <c r="D313" s="8"/>
      <c r="E313" s="10"/>
    </row>
    <row r="314" spans="1:5" x14ac:dyDescent="0.3">
      <c r="A314" s="3">
        <v>312</v>
      </c>
      <c r="B314" s="8"/>
      <c r="C314" s="98"/>
      <c r="D314" s="8"/>
      <c r="E314" s="10"/>
    </row>
    <row r="315" spans="1:5" x14ac:dyDescent="0.3">
      <c r="A315" s="3">
        <v>313</v>
      </c>
      <c r="B315" s="8"/>
      <c r="C315" s="98"/>
      <c r="D315" s="8"/>
      <c r="E315" s="10"/>
    </row>
    <row r="316" spans="1:5" x14ac:dyDescent="0.3">
      <c r="A316" s="3">
        <v>314</v>
      </c>
      <c r="B316" s="8"/>
      <c r="C316" s="98"/>
      <c r="D316" s="8"/>
      <c r="E316" s="10"/>
    </row>
    <row r="317" spans="1:5" x14ac:dyDescent="0.3">
      <c r="A317" s="3">
        <v>315</v>
      </c>
      <c r="B317" s="8"/>
      <c r="C317" s="98"/>
      <c r="D317" s="8"/>
      <c r="E317" s="10"/>
    </row>
    <row r="318" spans="1:5" x14ac:dyDescent="0.3">
      <c r="A318" s="3">
        <v>316</v>
      </c>
      <c r="B318" s="8"/>
      <c r="C318" s="98"/>
      <c r="D318" s="8"/>
      <c r="E318" s="10"/>
    </row>
    <row r="319" spans="1:5" x14ac:dyDescent="0.3">
      <c r="A319" s="3">
        <v>317</v>
      </c>
      <c r="B319" s="8"/>
      <c r="C319" s="98"/>
      <c r="D319" s="8"/>
      <c r="E319" s="10"/>
    </row>
    <row r="320" spans="1:5" x14ac:dyDescent="0.3">
      <c r="A320" s="3">
        <v>318</v>
      </c>
      <c r="B320" s="8"/>
      <c r="C320" s="98"/>
      <c r="D320" s="8"/>
      <c r="E320" s="10"/>
    </row>
    <row r="321" spans="1:5" x14ac:dyDescent="0.3">
      <c r="A321" s="3">
        <v>319</v>
      </c>
      <c r="B321" s="8"/>
      <c r="C321" s="98"/>
      <c r="D321" s="8"/>
      <c r="E321" s="10"/>
    </row>
    <row r="322" spans="1:5" x14ac:dyDescent="0.3">
      <c r="A322" s="3">
        <v>320</v>
      </c>
      <c r="B322" s="8"/>
      <c r="C322" s="98"/>
      <c r="D322" s="8"/>
      <c r="E322" s="10"/>
    </row>
    <row r="323" spans="1:5" x14ac:dyDescent="0.3">
      <c r="A323" s="3">
        <v>321</v>
      </c>
      <c r="B323" s="8"/>
      <c r="C323" s="98"/>
      <c r="D323" s="8"/>
      <c r="E323" s="10"/>
    </row>
    <row r="324" spans="1:5" x14ac:dyDescent="0.3">
      <c r="A324" s="3">
        <v>322</v>
      </c>
      <c r="B324" s="8"/>
      <c r="C324" s="98"/>
      <c r="D324" s="8"/>
      <c r="E324" s="10"/>
    </row>
    <row r="325" spans="1:5" x14ac:dyDescent="0.3">
      <c r="A325" s="3">
        <v>323</v>
      </c>
      <c r="B325" s="8"/>
      <c r="C325" s="98"/>
      <c r="D325" s="8"/>
      <c r="E325" s="10"/>
    </row>
    <row r="326" spans="1:5" x14ac:dyDescent="0.3">
      <c r="A326" s="3">
        <v>324</v>
      </c>
      <c r="B326" s="8"/>
      <c r="C326" s="98"/>
      <c r="D326" s="8"/>
      <c r="E326" s="10"/>
    </row>
    <row r="327" spans="1:5" x14ac:dyDescent="0.3">
      <c r="A327" s="3">
        <v>325</v>
      </c>
      <c r="B327" s="8"/>
      <c r="C327" s="98"/>
      <c r="D327" s="8"/>
      <c r="E327" s="10"/>
    </row>
    <row r="328" spans="1:5" x14ac:dyDescent="0.3">
      <c r="A328" s="3">
        <v>326</v>
      </c>
      <c r="B328" s="8"/>
      <c r="C328" s="98"/>
      <c r="D328" s="8"/>
      <c r="E328" s="10"/>
    </row>
    <row r="329" spans="1:5" x14ac:dyDescent="0.3">
      <c r="A329" s="3">
        <v>327</v>
      </c>
      <c r="B329" s="8"/>
      <c r="C329" s="98"/>
      <c r="D329" s="8"/>
      <c r="E329" s="10"/>
    </row>
    <row r="330" spans="1:5" x14ac:dyDescent="0.3">
      <c r="A330" s="3">
        <v>328</v>
      </c>
      <c r="B330" s="8"/>
      <c r="C330" s="98"/>
      <c r="D330" s="8"/>
      <c r="E330" s="10"/>
    </row>
    <row r="331" spans="1:5" x14ac:dyDescent="0.3">
      <c r="A331" s="3">
        <v>329</v>
      </c>
      <c r="B331" s="8"/>
      <c r="C331" s="98"/>
      <c r="D331" s="8"/>
      <c r="E331" s="10"/>
    </row>
    <row r="332" spans="1:5" x14ac:dyDescent="0.3">
      <c r="A332" s="3">
        <v>330</v>
      </c>
      <c r="B332" s="8"/>
      <c r="C332" s="98"/>
      <c r="D332" s="8"/>
      <c r="E332" s="10"/>
    </row>
    <row r="333" spans="1:5" x14ac:dyDescent="0.3">
      <c r="A333" s="3">
        <v>331</v>
      </c>
      <c r="B333" s="8"/>
      <c r="C333" s="98"/>
      <c r="D333" s="8"/>
      <c r="E333" s="10"/>
    </row>
    <row r="334" spans="1:5" x14ac:dyDescent="0.3">
      <c r="A334" s="3">
        <v>332</v>
      </c>
      <c r="B334" s="8"/>
      <c r="C334" s="98"/>
      <c r="D334" s="8"/>
      <c r="E334" s="10"/>
    </row>
    <row r="335" spans="1:5" x14ac:dyDescent="0.3">
      <c r="A335" s="3">
        <v>333</v>
      </c>
      <c r="B335" s="8"/>
      <c r="C335" s="98"/>
      <c r="D335" s="8"/>
      <c r="E335" s="10"/>
    </row>
    <row r="336" spans="1:5" x14ac:dyDescent="0.3">
      <c r="A336" s="3">
        <v>334</v>
      </c>
      <c r="B336" s="8"/>
      <c r="C336" s="98"/>
      <c r="D336" s="8"/>
      <c r="E336" s="10"/>
    </row>
    <row r="337" spans="1:5" x14ac:dyDescent="0.3">
      <c r="A337" s="3">
        <v>335</v>
      </c>
      <c r="B337" s="8"/>
      <c r="C337" s="98"/>
      <c r="D337" s="8"/>
      <c r="E337" s="10"/>
    </row>
    <row r="338" spans="1:5" x14ac:dyDescent="0.3">
      <c r="A338" s="3">
        <v>336</v>
      </c>
      <c r="B338" s="8"/>
      <c r="C338" s="98"/>
      <c r="D338" s="8"/>
      <c r="E338" s="10"/>
    </row>
    <row r="339" spans="1:5" x14ac:dyDescent="0.3">
      <c r="A339" s="3">
        <v>337</v>
      </c>
      <c r="B339" s="8"/>
      <c r="C339" s="98"/>
      <c r="D339" s="8"/>
      <c r="E339" s="10"/>
    </row>
    <row r="340" spans="1:5" x14ac:dyDescent="0.3">
      <c r="A340" s="3">
        <v>338</v>
      </c>
      <c r="B340" s="8"/>
      <c r="C340" s="98"/>
      <c r="D340" s="8"/>
      <c r="E340" s="10"/>
    </row>
    <row r="341" spans="1:5" x14ac:dyDescent="0.3">
      <c r="A341" s="3">
        <v>339</v>
      </c>
      <c r="B341" s="8"/>
      <c r="C341" s="98"/>
      <c r="D341" s="8"/>
      <c r="E341" s="10"/>
    </row>
    <row r="342" spans="1:5" x14ac:dyDescent="0.3">
      <c r="A342" s="3">
        <v>340</v>
      </c>
      <c r="B342" s="8"/>
      <c r="C342" s="98"/>
      <c r="D342" s="8"/>
      <c r="E342" s="10"/>
    </row>
    <row r="343" spans="1:5" x14ac:dyDescent="0.3">
      <c r="A343" s="3">
        <v>341</v>
      </c>
      <c r="B343" s="8"/>
      <c r="C343" s="98"/>
      <c r="D343" s="8"/>
      <c r="E343" s="10"/>
    </row>
    <row r="344" spans="1:5" x14ac:dyDescent="0.3">
      <c r="A344" s="3">
        <v>342</v>
      </c>
      <c r="B344" s="8"/>
      <c r="C344" s="98"/>
      <c r="D344" s="8"/>
      <c r="E344" s="10"/>
    </row>
    <row r="345" spans="1:5" x14ac:dyDescent="0.3">
      <c r="A345" s="3">
        <v>343</v>
      </c>
      <c r="B345" s="8"/>
      <c r="C345" s="98"/>
      <c r="D345" s="8"/>
      <c r="E345" s="10"/>
    </row>
    <row r="346" spans="1:5" x14ac:dyDescent="0.3">
      <c r="A346" s="3">
        <v>344</v>
      </c>
      <c r="B346" s="8"/>
      <c r="C346" s="98"/>
      <c r="D346" s="8"/>
      <c r="E346" s="10"/>
    </row>
    <row r="347" spans="1:5" x14ac:dyDescent="0.3">
      <c r="A347" s="3">
        <v>345</v>
      </c>
      <c r="B347" s="8"/>
      <c r="C347" s="98"/>
      <c r="D347" s="8"/>
      <c r="E347" s="10"/>
    </row>
    <row r="348" spans="1:5" x14ac:dyDescent="0.3">
      <c r="A348" s="3">
        <v>346</v>
      </c>
      <c r="B348" s="8"/>
      <c r="C348" s="98"/>
      <c r="D348" s="8"/>
      <c r="E348" s="10"/>
    </row>
    <row r="349" spans="1:5" x14ac:dyDescent="0.3">
      <c r="A349" s="3">
        <v>347</v>
      </c>
      <c r="B349" s="8"/>
      <c r="C349" s="98"/>
      <c r="D349" s="8"/>
      <c r="E349" s="10"/>
    </row>
    <row r="350" spans="1:5" x14ac:dyDescent="0.3">
      <c r="A350" s="3">
        <v>348</v>
      </c>
      <c r="B350" s="8"/>
      <c r="C350" s="98"/>
      <c r="D350" s="8"/>
      <c r="E350" s="10"/>
    </row>
    <row r="351" spans="1:5" x14ac:dyDescent="0.3">
      <c r="A351" s="3">
        <v>349</v>
      </c>
      <c r="B351" s="8"/>
      <c r="C351" s="98"/>
      <c r="D351" s="8"/>
      <c r="E351" s="10"/>
    </row>
    <row r="352" spans="1:5" x14ac:dyDescent="0.3">
      <c r="A352" s="3">
        <v>350</v>
      </c>
      <c r="B352" s="8"/>
      <c r="C352" s="98"/>
      <c r="D352" s="8"/>
      <c r="E352" s="10"/>
    </row>
    <row r="353" spans="1:5" x14ac:dyDescent="0.3">
      <c r="A353" s="3">
        <v>351</v>
      </c>
      <c r="B353" s="8"/>
      <c r="C353" s="98"/>
      <c r="D353" s="8"/>
      <c r="E353" s="10"/>
    </row>
    <row r="354" spans="1:5" x14ac:dyDescent="0.3">
      <c r="A354" s="3">
        <v>352</v>
      </c>
      <c r="B354" s="8"/>
      <c r="C354" s="98"/>
      <c r="D354" s="8"/>
      <c r="E354" s="10"/>
    </row>
    <row r="355" spans="1:5" x14ac:dyDescent="0.3">
      <c r="A355" s="3">
        <v>353</v>
      </c>
      <c r="B355" s="8"/>
      <c r="C355" s="98"/>
      <c r="D355" s="8"/>
      <c r="E355" s="10"/>
    </row>
    <row r="356" spans="1:5" x14ac:dyDescent="0.3">
      <c r="A356" s="3">
        <v>354</v>
      </c>
      <c r="B356" s="8"/>
      <c r="C356" s="98"/>
      <c r="D356" s="8"/>
      <c r="E356" s="10"/>
    </row>
    <row r="357" spans="1:5" x14ac:dyDescent="0.3">
      <c r="A357" s="3">
        <v>355</v>
      </c>
      <c r="B357" s="7"/>
      <c r="C357" s="97"/>
      <c r="D357" s="4"/>
    </row>
    <row r="358" spans="1:5" x14ac:dyDescent="0.3">
      <c r="A358" s="3">
        <v>356</v>
      </c>
      <c r="B358" s="4"/>
      <c r="C358" s="97"/>
      <c r="D358" s="4"/>
    </row>
    <row r="359" spans="1:5" x14ac:dyDescent="0.3">
      <c r="A359" s="3">
        <v>357</v>
      </c>
      <c r="B359" s="4"/>
      <c r="C359" s="97"/>
      <c r="D359" s="4"/>
    </row>
    <row r="360" spans="1:5" x14ac:dyDescent="0.3">
      <c r="A360" s="3">
        <v>358</v>
      </c>
      <c r="B360" s="4"/>
      <c r="C360" s="97"/>
      <c r="D360" s="4"/>
    </row>
    <row r="361" spans="1:5" x14ac:dyDescent="0.3">
      <c r="A361" s="3">
        <v>359</v>
      </c>
      <c r="B361" s="4"/>
      <c r="C361" s="97"/>
      <c r="D361" s="4"/>
    </row>
    <row r="362" spans="1:5" x14ac:dyDescent="0.3">
      <c r="A362" s="3">
        <v>360</v>
      </c>
      <c r="B362" s="4"/>
      <c r="C362" s="97"/>
      <c r="D362" s="4"/>
    </row>
    <row r="363" spans="1:5" x14ac:dyDescent="0.3">
      <c r="A363" s="3">
        <v>361</v>
      </c>
      <c r="B363" s="4"/>
      <c r="C363" s="97"/>
      <c r="D363" s="4"/>
    </row>
    <row r="364" spans="1:5" x14ac:dyDescent="0.3">
      <c r="A364" s="3">
        <v>362</v>
      </c>
      <c r="B364" s="4"/>
      <c r="C364" s="97"/>
      <c r="D364" s="4"/>
    </row>
    <row r="365" spans="1:5" x14ac:dyDescent="0.3">
      <c r="A365" s="3">
        <v>363</v>
      </c>
      <c r="B365" s="4"/>
      <c r="C365" s="97"/>
      <c r="D365" s="4"/>
    </row>
    <row r="366" spans="1:5" x14ac:dyDescent="0.3">
      <c r="A366" s="3">
        <v>364</v>
      </c>
      <c r="B366" s="4"/>
      <c r="C366" s="97"/>
      <c r="D366" s="4"/>
    </row>
    <row r="367" spans="1:5" x14ac:dyDescent="0.3">
      <c r="A367" s="3">
        <v>365</v>
      </c>
      <c r="B367" s="4"/>
      <c r="C367" s="97"/>
      <c r="D367" s="4"/>
    </row>
    <row r="368" spans="1:5" x14ac:dyDescent="0.3">
      <c r="A368" s="3">
        <v>366</v>
      </c>
      <c r="B368" s="4"/>
      <c r="C368" s="97"/>
      <c r="D368" s="4"/>
    </row>
    <row r="369" spans="1:4" x14ac:dyDescent="0.3">
      <c r="A369" s="3">
        <v>367</v>
      </c>
      <c r="B369" s="4"/>
      <c r="C369" s="97"/>
      <c r="D369" s="4"/>
    </row>
    <row r="370" spans="1:4" x14ac:dyDescent="0.3">
      <c r="A370" s="3">
        <v>368</v>
      </c>
      <c r="B370" s="4"/>
      <c r="C370" s="97"/>
      <c r="D370" s="4"/>
    </row>
    <row r="371" spans="1:4" x14ac:dyDescent="0.3">
      <c r="A371" s="3">
        <v>369</v>
      </c>
      <c r="B371" s="4"/>
      <c r="C371" s="97"/>
      <c r="D371" s="4"/>
    </row>
    <row r="372" spans="1:4" x14ac:dyDescent="0.3">
      <c r="A372" s="3">
        <v>370</v>
      </c>
      <c r="B372" s="4"/>
      <c r="C372" s="97"/>
      <c r="D372" s="4"/>
    </row>
    <row r="373" spans="1:4" x14ac:dyDescent="0.3">
      <c r="A373" s="3">
        <v>371</v>
      </c>
      <c r="B373" s="4"/>
      <c r="C373" s="97"/>
      <c r="D373" s="4"/>
    </row>
    <row r="374" spans="1:4" x14ac:dyDescent="0.3">
      <c r="A374" s="3">
        <v>372</v>
      </c>
      <c r="B374" s="4"/>
      <c r="C374" s="97"/>
      <c r="D374" s="4"/>
    </row>
    <row r="375" spans="1:4" x14ac:dyDescent="0.3">
      <c r="A375" s="3">
        <v>373</v>
      </c>
      <c r="B375" s="4"/>
      <c r="C375" s="97"/>
      <c r="D375" s="4"/>
    </row>
    <row r="376" spans="1:4" x14ac:dyDescent="0.3">
      <c r="A376" s="3">
        <v>374</v>
      </c>
      <c r="B376" s="4"/>
      <c r="C376" s="97"/>
      <c r="D376" s="4"/>
    </row>
    <row r="377" spans="1:4" x14ac:dyDescent="0.3">
      <c r="A377" s="3">
        <v>375</v>
      </c>
      <c r="B377" s="4"/>
      <c r="C377" s="97"/>
      <c r="D377" s="4"/>
    </row>
    <row r="378" spans="1:4" x14ac:dyDescent="0.3">
      <c r="A378" s="3">
        <v>376</v>
      </c>
      <c r="B378" s="4"/>
      <c r="C378" s="97"/>
      <c r="D378" s="4"/>
    </row>
    <row r="379" spans="1:4" x14ac:dyDescent="0.3">
      <c r="A379" s="3">
        <v>377</v>
      </c>
      <c r="B379" s="4"/>
      <c r="C379" s="97"/>
      <c r="D379" s="4"/>
    </row>
    <row r="380" spans="1:4" x14ac:dyDescent="0.3">
      <c r="A380" s="3">
        <v>378</v>
      </c>
      <c r="B380" s="4"/>
      <c r="C380" s="97"/>
      <c r="D380" s="4"/>
    </row>
    <row r="381" spans="1:4" x14ac:dyDescent="0.3">
      <c r="A381" s="3">
        <v>379</v>
      </c>
      <c r="B381" s="4"/>
      <c r="C381" s="97"/>
      <c r="D381" s="4"/>
    </row>
    <row r="382" spans="1:4" x14ac:dyDescent="0.3">
      <c r="A382" s="3">
        <v>380</v>
      </c>
      <c r="B382" s="4"/>
      <c r="C382" s="97"/>
      <c r="D382" s="4"/>
    </row>
    <row r="383" spans="1:4" x14ac:dyDescent="0.3">
      <c r="A383" s="3">
        <v>381</v>
      </c>
      <c r="B383" s="4"/>
      <c r="C383" s="97"/>
      <c r="D383" s="4"/>
    </row>
    <row r="384" spans="1:4" x14ac:dyDescent="0.3">
      <c r="A384" s="3">
        <v>382</v>
      </c>
      <c r="B384" s="4"/>
      <c r="C384" s="97"/>
      <c r="D384" s="4"/>
    </row>
    <row r="385" spans="1:4" x14ac:dyDescent="0.3">
      <c r="A385" s="3">
        <v>383</v>
      </c>
      <c r="B385" s="4"/>
      <c r="C385" s="97"/>
      <c r="D385" s="4"/>
    </row>
    <row r="386" spans="1:4" x14ac:dyDescent="0.3">
      <c r="A386" s="3">
        <v>384</v>
      </c>
      <c r="B386" s="4"/>
      <c r="C386" s="97"/>
      <c r="D386" s="4"/>
    </row>
    <row r="387" spans="1:4" x14ac:dyDescent="0.3">
      <c r="A387" s="3">
        <v>385</v>
      </c>
      <c r="B387" s="4"/>
      <c r="C387" s="97"/>
      <c r="D387" s="4"/>
    </row>
    <row r="388" spans="1:4" x14ac:dyDescent="0.3">
      <c r="A388" s="3">
        <v>386</v>
      </c>
      <c r="B388" s="4"/>
      <c r="C388" s="97"/>
      <c r="D388" s="4"/>
    </row>
    <row r="389" spans="1:4" x14ac:dyDescent="0.3">
      <c r="A389" s="3">
        <v>387</v>
      </c>
      <c r="B389" s="4"/>
      <c r="C389" s="97"/>
      <c r="D389" s="4"/>
    </row>
    <row r="390" spans="1:4" x14ac:dyDescent="0.3">
      <c r="A390" s="3">
        <v>388</v>
      </c>
      <c r="B390" s="4"/>
      <c r="C390" s="97"/>
      <c r="D390" s="4"/>
    </row>
    <row r="391" spans="1:4" x14ac:dyDescent="0.3">
      <c r="A391" s="3">
        <v>389</v>
      </c>
      <c r="B391" s="4"/>
      <c r="C391" s="97"/>
      <c r="D391" s="4"/>
    </row>
    <row r="392" spans="1:4" x14ac:dyDescent="0.3">
      <c r="A392" s="3">
        <v>390</v>
      </c>
      <c r="B392" s="4"/>
      <c r="C392" s="97"/>
      <c r="D392" s="4"/>
    </row>
    <row r="393" spans="1:4" x14ac:dyDescent="0.3">
      <c r="A393" s="3">
        <v>391</v>
      </c>
      <c r="B393" s="4"/>
      <c r="C393" s="97"/>
      <c r="D393" s="4"/>
    </row>
    <row r="394" spans="1:4" x14ac:dyDescent="0.3">
      <c r="A394" s="3">
        <v>392</v>
      </c>
      <c r="B394" s="4"/>
      <c r="C394" s="97"/>
      <c r="D394" s="4"/>
    </row>
    <row r="395" spans="1:4" x14ac:dyDescent="0.3">
      <c r="A395" s="3">
        <v>393</v>
      </c>
      <c r="B395" s="4"/>
      <c r="C395" s="97"/>
      <c r="D395" s="4"/>
    </row>
    <row r="396" spans="1:4" x14ac:dyDescent="0.3">
      <c r="A396" s="3">
        <v>394</v>
      </c>
      <c r="B396" s="4"/>
      <c r="C396" s="97"/>
      <c r="D396" s="4"/>
    </row>
    <row r="397" spans="1:4" x14ac:dyDescent="0.3">
      <c r="A397" s="3">
        <v>395</v>
      </c>
      <c r="B397" s="4"/>
      <c r="C397" s="97"/>
      <c r="D397" s="4"/>
    </row>
    <row r="398" spans="1:4" x14ac:dyDescent="0.3">
      <c r="A398" s="3">
        <v>396</v>
      </c>
      <c r="B398" s="4"/>
      <c r="C398" s="97"/>
      <c r="D398" s="4"/>
    </row>
    <row r="399" spans="1:4" x14ac:dyDescent="0.3">
      <c r="A399" s="3">
        <v>397</v>
      </c>
      <c r="B399" s="4"/>
      <c r="C399" s="97"/>
      <c r="D399" s="4"/>
    </row>
    <row r="400" spans="1:4" x14ac:dyDescent="0.3">
      <c r="A400" s="3">
        <v>398</v>
      </c>
      <c r="B400" s="4"/>
      <c r="C400" s="97"/>
      <c r="D400" s="4"/>
    </row>
    <row r="401" spans="1:4" x14ac:dyDescent="0.3">
      <c r="A401" s="3">
        <v>399</v>
      </c>
      <c r="B401" s="4"/>
      <c r="C401" s="97"/>
      <c r="D401" s="4"/>
    </row>
    <row r="402" spans="1:4" x14ac:dyDescent="0.3">
      <c r="A402" s="3">
        <v>400</v>
      </c>
      <c r="B402" s="4"/>
      <c r="C402" s="97"/>
      <c r="D402" s="4"/>
    </row>
    <row r="403" spans="1:4" x14ac:dyDescent="0.3">
      <c r="A403" s="3">
        <v>401</v>
      </c>
      <c r="B403" s="4"/>
      <c r="C403" s="97"/>
      <c r="D403" s="4"/>
    </row>
    <row r="404" spans="1:4" x14ac:dyDescent="0.3">
      <c r="A404" s="3">
        <v>402</v>
      </c>
      <c r="B404" s="4"/>
      <c r="C404" s="97"/>
      <c r="D404" s="4"/>
    </row>
    <row r="405" spans="1:4" x14ac:dyDescent="0.3">
      <c r="A405" s="3">
        <v>403</v>
      </c>
      <c r="B405" s="4"/>
      <c r="C405" s="97"/>
      <c r="D405" s="4"/>
    </row>
    <row r="406" spans="1:4" x14ac:dyDescent="0.3">
      <c r="A406" s="3">
        <v>404</v>
      </c>
      <c r="B406" s="4"/>
      <c r="C406" s="97"/>
      <c r="D406" s="4"/>
    </row>
    <row r="407" spans="1:4" x14ac:dyDescent="0.3">
      <c r="A407" s="3">
        <v>405</v>
      </c>
      <c r="B407" s="4"/>
      <c r="C407" s="97"/>
      <c r="D407" s="4"/>
    </row>
    <row r="408" spans="1:4" x14ac:dyDescent="0.3">
      <c r="A408" s="3">
        <v>406</v>
      </c>
      <c r="B408" s="4"/>
      <c r="C408" s="97"/>
      <c r="D408" s="4"/>
    </row>
    <row r="409" spans="1:4" x14ac:dyDescent="0.3">
      <c r="A409" s="3">
        <v>407</v>
      </c>
      <c r="B409" s="7"/>
      <c r="C409" s="97"/>
      <c r="D409" s="4"/>
    </row>
    <row r="410" spans="1:4" x14ac:dyDescent="0.3">
      <c r="A410" s="3">
        <v>408</v>
      </c>
      <c r="B410" s="4"/>
      <c r="C410" s="97"/>
      <c r="D410" s="4"/>
    </row>
    <row r="411" spans="1:4" x14ac:dyDescent="0.3">
      <c r="A411" s="3">
        <v>409</v>
      </c>
      <c r="B411" s="4"/>
      <c r="C411" s="97"/>
      <c r="D411" s="4"/>
    </row>
    <row r="412" spans="1:4" x14ac:dyDescent="0.3">
      <c r="A412" s="3">
        <v>410</v>
      </c>
      <c r="B412" s="4"/>
      <c r="C412" s="97"/>
      <c r="D412" s="4"/>
    </row>
    <row r="413" spans="1:4" x14ac:dyDescent="0.3">
      <c r="A413" s="3">
        <v>411</v>
      </c>
      <c r="B413" s="4"/>
      <c r="C413" s="97"/>
      <c r="D413" s="4"/>
    </row>
    <row r="414" spans="1:4" x14ac:dyDescent="0.3">
      <c r="A414" s="3">
        <v>412</v>
      </c>
      <c r="B414" s="4"/>
      <c r="C414" s="97"/>
      <c r="D414" s="4"/>
    </row>
    <row r="415" spans="1:4" x14ac:dyDescent="0.3">
      <c r="A415" s="3">
        <v>413</v>
      </c>
      <c r="B415" s="4"/>
      <c r="C415" s="97"/>
      <c r="D415" s="4"/>
    </row>
    <row r="416" spans="1:4" x14ac:dyDescent="0.3">
      <c r="A416" s="3">
        <v>414</v>
      </c>
      <c r="B416" s="4"/>
      <c r="C416" s="97"/>
      <c r="D416" s="4"/>
    </row>
    <row r="417" spans="1:4" x14ac:dyDescent="0.3">
      <c r="A417" s="3">
        <v>415</v>
      </c>
      <c r="B417" s="4"/>
      <c r="C417" s="97"/>
      <c r="D417" s="4"/>
    </row>
    <row r="418" spans="1:4" x14ac:dyDescent="0.3">
      <c r="A418" s="3">
        <v>416</v>
      </c>
      <c r="B418" s="4"/>
      <c r="C418" s="97"/>
      <c r="D418" s="4"/>
    </row>
    <row r="419" spans="1:4" x14ac:dyDescent="0.3">
      <c r="A419" s="3">
        <v>417</v>
      </c>
      <c r="B419" s="4"/>
      <c r="C419" s="97"/>
      <c r="D419" s="4"/>
    </row>
    <row r="420" spans="1:4" x14ac:dyDescent="0.3">
      <c r="A420" s="3">
        <v>418</v>
      </c>
      <c r="B420" s="4"/>
      <c r="C420" s="97"/>
      <c r="D420" s="4"/>
    </row>
    <row r="421" spans="1:4" x14ac:dyDescent="0.3">
      <c r="A421" s="3">
        <v>419</v>
      </c>
      <c r="B421" s="4"/>
      <c r="C421" s="97"/>
      <c r="D421" s="13"/>
    </row>
    <row r="422" spans="1:4" x14ac:dyDescent="0.3">
      <c r="A422" s="3">
        <v>420</v>
      </c>
      <c r="B422" s="4"/>
      <c r="C422" s="97"/>
      <c r="D422" s="4"/>
    </row>
    <row r="423" spans="1:4" x14ac:dyDescent="0.3">
      <c r="A423" s="3">
        <v>421</v>
      </c>
      <c r="B423" s="4"/>
      <c r="C423" s="97"/>
      <c r="D423" s="4"/>
    </row>
    <row r="424" spans="1:4" x14ac:dyDescent="0.3">
      <c r="A424" s="3">
        <v>422</v>
      </c>
      <c r="B424" s="4"/>
      <c r="C424" s="97"/>
      <c r="D424" s="4"/>
    </row>
    <row r="425" spans="1:4" x14ac:dyDescent="0.3">
      <c r="A425" s="3">
        <v>423</v>
      </c>
      <c r="B425" s="4"/>
      <c r="C425" s="97"/>
      <c r="D425" s="4"/>
    </row>
    <row r="426" spans="1:4" x14ac:dyDescent="0.3">
      <c r="A426" s="3">
        <v>424</v>
      </c>
      <c r="B426" s="4"/>
      <c r="C426" s="97"/>
      <c r="D426" s="4"/>
    </row>
    <row r="427" spans="1:4" x14ac:dyDescent="0.3">
      <c r="A427" s="3">
        <v>425</v>
      </c>
      <c r="B427" s="14"/>
      <c r="C427" s="97"/>
      <c r="D427" s="4"/>
    </row>
    <row r="428" spans="1:4" x14ac:dyDescent="0.3">
      <c r="A428" s="3">
        <v>426</v>
      </c>
      <c r="B428" s="4"/>
      <c r="C428" s="97"/>
      <c r="D428" s="4"/>
    </row>
    <row r="429" spans="1:4" x14ac:dyDescent="0.3">
      <c r="A429" s="3">
        <v>427</v>
      </c>
      <c r="B429" s="7"/>
      <c r="C429" s="97"/>
      <c r="D429" s="4"/>
    </row>
    <row r="430" spans="1:4" x14ac:dyDescent="0.3">
      <c r="A430" s="3">
        <v>428</v>
      </c>
      <c r="B430" s="4"/>
      <c r="C430" s="97"/>
      <c r="D430" s="4"/>
    </row>
    <row r="431" spans="1:4" x14ac:dyDescent="0.3">
      <c r="A431" s="3">
        <v>429</v>
      </c>
      <c r="B431" s="4"/>
      <c r="C431" s="97"/>
      <c r="D431" s="4"/>
    </row>
    <row r="432" spans="1:4" x14ac:dyDescent="0.3">
      <c r="A432" s="3">
        <v>430</v>
      </c>
      <c r="B432" s="4"/>
      <c r="C432" s="97"/>
      <c r="D432" s="4"/>
    </row>
    <row r="433" spans="1:4" x14ac:dyDescent="0.3">
      <c r="A433" s="3">
        <v>431</v>
      </c>
      <c r="B433" s="4"/>
      <c r="C433" s="97"/>
      <c r="D433" s="4"/>
    </row>
    <row r="434" spans="1:4" x14ac:dyDescent="0.3">
      <c r="A434" s="3">
        <v>432</v>
      </c>
      <c r="B434" s="4"/>
      <c r="C434" s="97"/>
      <c r="D434" s="4"/>
    </row>
    <row r="435" spans="1:4" x14ac:dyDescent="0.3">
      <c r="A435" s="3">
        <v>433</v>
      </c>
      <c r="B435" s="4"/>
      <c r="C435" s="97"/>
      <c r="D435" s="4"/>
    </row>
    <row r="436" spans="1:4" x14ac:dyDescent="0.3">
      <c r="A436" s="3">
        <v>434</v>
      </c>
      <c r="B436" s="4"/>
      <c r="C436" s="97"/>
      <c r="D436" s="4"/>
    </row>
    <row r="437" spans="1:4" x14ac:dyDescent="0.3">
      <c r="A437" s="3">
        <v>435</v>
      </c>
      <c r="B437" s="4"/>
      <c r="C437" s="97"/>
      <c r="D437" s="4"/>
    </row>
    <row r="438" spans="1:4" x14ac:dyDescent="0.3">
      <c r="A438" s="3">
        <v>436</v>
      </c>
      <c r="B438" s="4"/>
      <c r="C438" s="97"/>
      <c r="D438" s="4"/>
    </row>
    <row r="439" spans="1:4" x14ac:dyDescent="0.3">
      <c r="A439" s="3">
        <v>437</v>
      </c>
      <c r="B439" s="4"/>
      <c r="C439" s="97"/>
      <c r="D439" s="4"/>
    </row>
    <row r="440" spans="1:4" x14ac:dyDescent="0.3">
      <c r="A440" s="3">
        <v>438</v>
      </c>
      <c r="B440" s="4"/>
      <c r="C440" s="97"/>
      <c r="D440" s="4"/>
    </row>
    <row r="441" spans="1:4" x14ac:dyDescent="0.3">
      <c r="A441" s="3">
        <v>439</v>
      </c>
      <c r="B441" s="4"/>
      <c r="C441" s="97"/>
      <c r="D441" s="4"/>
    </row>
    <row r="442" spans="1:4" x14ac:dyDescent="0.3">
      <c r="A442" s="3">
        <v>440</v>
      </c>
      <c r="B442" s="4"/>
      <c r="C442" s="97"/>
      <c r="D442" s="4"/>
    </row>
    <row r="443" spans="1:4" x14ac:dyDescent="0.3">
      <c r="A443" s="3">
        <v>441</v>
      </c>
      <c r="B443" s="4"/>
      <c r="C443" s="97"/>
      <c r="D443" s="4"/>
    </row>
    <row r="444" spans="1:4" x14ac:dyDescent="0.3">
      <c r="A444" s="3">
        <v>442</v>
      </c>
      <c r="B444" s="4"/>
      <c r="C444" s="97"/>
      <c r="D444" s="4"/>
    </row>
    <row r="445" spans="1:4" x14ac:dyDescent="0.3">
      <c r="A445" s="3">
        <v>443</v>
      </c>
      <c r="B445" s="4"/>
      <c r="C445" s="97"/>
      <c r="D445" s="4"/>
    </row>
    <row r="446" spans="1:4" x14ac:dyDescent="0.3">
      <c r="A446" s="3">
        <v>444</v>
      </c>
      <c r="B446" s="4"/>
      <c r="C446" s="97"/>
      <c r="D446" s="4"/>
    </row>
    <row r="447" spans="1:4" x14ac:dyDescent="0.3">
      <c r="A447" s="3">
        <v>445</v>
      </c>
      <c r="B447" s="4"/>
      <c r="C447" s="97"/>
      <c r="D447" s="4"/>
    </row>
    <row r="448" spans="1:4" x14ac:dyDescent="0.3">
      <c r="A448" s="3">
        <v>446</v>
      </c>
      <c r="B448" s="4"/>
      <c r="C448" s="97"/>
      <c r="D448" s="4"/>
    </row>
    <row r="449" spans="1:4" x14ac:dyDescent="0.3">
      <c r="A449" s="3">
        <v>447</v>
      </c>
      <c r="B449" s="4"/>
      <c r="C449" s="97"/>
      <c r="D449" s="4"/>
    </row>
    <row r="450" spans="1:4" x14ac:dyDescent="0.3">
      <c r="A450" s="3">
        <v>448</v>
      </c>
      <c r="B450" s="4"/>
      <c r="C450" s="97"/>
      <c r="D450" s="4"/>
    </row>
    <row r="451" spans="1:4" x14ac:dyDescent="0.3">
      <c r="A451" s="3">
        <v>449</v>
      </c>
      <c r="B451" s="4"/>
      <c r="C451" s="97"/>
      <c r="D451" s="4"/>
    </row>
    <row r="452" spans="1:4" x14ac:dyDescent="0.3">
      <c r="A452" s="3">
        <v>450</v>
      </c>
      <c r="B452" s="4"/>
      <c r="C452" s="97"/>
      <c r="D452" s="4"/>
    </row>
    <row r="453" spans="1:4" x14ac:dyDescent="0.3">
      <c r="A453" s="3">
        <v>451</v>
      </c>
      <c r="B453" s="4"/>
      <c r="C453" s="97"/>
      <c r="D453" s="4"/>
    </row>
    <row r="454" spans="1:4" x14ac:dyDescent="0.3">
      <c r="A454" s="3">
        <v>452</v>
      </c>
      <c r="B454" s="4"/>
      <c r="C454" s="97"/>
      <c r="D454" s="4"/>
    </row>
    <row r="455" spans="1:4" x14ac:dyDescent="0.3">
      <c r="A455" s="3">
        <v>453</v>
      </c>
      <c r="B455" s="4"/>
      <c r="C455" s="97"/>
      <c r="D455" s="4"/>
    </row>
    <row r="456" spans="1:4" x14ac:dyDescent="0.3">
      <c r="A456" s="3">
        <v>454</v>
      </c>
      <c r="B456" s="4"/>
      <c r="C456" s="97"/>
      <c r="D456" s="4"/>
    </row>
    <row r="457" spans="1:4" x14ac:dyDescent="0.3">
      <c r="A457" s="3">
        <v>455</v>
      </c>
      <c r="B457" s="4"/>
      <c r="C457" s="97"/>
      <c r="D457" s="4"/>
    </row>
    <row r="458" spans="1:4" x14ac:dyDescent="0.3">
      <c r="A458" s="3">
        <v>456</v>
      </c>
      <c r="B458" s="4"/>
      <c r="C458" s="97"/>
      <c r="D458" s="4"/>
    </row>
    <row r="459" spans="1:4" x14ac:dyDescent="0.3">
      <c r="A459" s="3">
        <v>457</v>
      </c>
      <c r="B459" s="4"/>
      <c r="C459" s="97"/>
      <c r="D459" s="4"/>
    </row>
    <row r="460" spans="1:4" x14ac:dyDescent="0.3">
      <c r="A460" s="3">
        <v>458</v>
      </c>
      <c r="B460" s="4"/>
      <c r="C460" s="97"/>
      <c r="D460" s="4"/>
    </row>
    <row r="461" spans="1:4" x14ac:dyDescent="0.3">
      <c r="A461" s="3">
        <v>459</v>
      </c>
      <c r="B461" s="4"/>
      <c r="C461" s="97"/>
      <c r="D461" s="4"/>
    </row>
    <row r="462" spans="1:4" x14ac:dyDescent="0.3">
      <c r="A462" s="3">
        <v>460</v>
      </c>
      <c r="B462" s="4"/>
      <c r="C462" s="97"/>
      <c r="D462" s="4"/>
    </row>
    <row r="463" spans="1:4" x14ac:dyDescent="0.3">
      <c r="A463" s="3">
        <v>461</v>
      </c>
      <c r="B463" s="4"/>
      <c r="C463" s="97"/>
      <c r="D463" s="4"/>
    </row>
    <row r="464" spans="1:4" x14ac:dyDescent="0.3">
      <c r="A464" s="3">
        <v>462</v>
      </c>
      <c r="B464" s="4"/>
      <c r="C464" s="97"/>
      <c r="D464" s="4"/>
    </row>
    <row r="465" spans="1:4" x14ac:dyDescent="0.3">
      <c r="A465" s="3">
        <v>463</v>
      </c>
      <c r="B465" s="4"/>
      <c r="C465" s="97"/>
      <c r="D465" s="4"/>
    </row>
    <row r="466" spans="1:4" x14ac:dyDescent="0.3">
      <c r="A466" s="3">
        <v>464</v>
      </c>
      <c r="B466" s="4"/>
      <c r="C466" s="97"/>
      <c r="D466" s="4"/>
    </row>
    <row r="467" spans="1:4" x14ac:dyDescent="0.3">
      <c r="A467" s="3">
        <v>465</v>
      </c>
      <c r="B467" s="4"/>
      <c r="C467" s="97"/>
      <c r="D467" s="4"/>
    </row>
    <row r="468" spans="1:4" x14ac:dyDescent="0.3">
      <c r="A468" s="3">
        <v>466</v>
      </c>
      <c r="B468" s="4"/>
      <c r="C468" s="97"/>
      <c r="D468" s="4"/>
    </row>
    <row r="469" spans="1:4" x14ac:dyDescent="0.3">
      <c r="A469" s="3">
        <v>467</v>
      </c>
      <c r="B469" s="4"/>
      <c r="C469" s="97"/>
      <c r="D469" s="4"/>
    </row>
    <row r="470" spans="1:4" x14ac:dyDescent="0.3">
      <c r="A470" s="3">
        <v>468</v>
      </c>
      <c r="B470" s="4"/>
      <c r="C470" s="97"/>
      <c r="D470" s="4"/>
    </row>
    <row r="471" spans="1:4" x14ac:dyDescent="0.3">
      <c r="A471" s="3">
        <v>469</v>
      </c>
      <c r="B471" s="4"/>
      <c r="C471" s="97"/>
      <c r="D471" s="4"/>
    </row>
    <row r="472" spans="1:4" x14ac:dyDescent="0.3">
      <c r="A472" s="3">
        <v>470</v>
      </c>
      <c r="B472" s="4"/>
      <c r="C472" s="97"/>
      <c r="D472" s="4"/>
    </row>
    <row r="473" spans="1:4" x14ac:dyDescent="0.3">
      <c r="A473" s="3">
        <v>471</v>
      </c>
      <c r="B473" s="4"/>
      <c r="C473" s="97"/>
      <c r="D473" s="4"/>
    </row>
    <row r="474" spans="1:4" x14ac:dyDescent="0.3">
      <c r="A474" s="3">
        <v>472</v>
      </c>
      <c r="B474" s="4"/>
      <c r="C474" s="97"/>
      <c r="D474" s="4"/>
    </row>
    <row r="475" spans="1:4" x14ac:dyDescent="0.3">
      <c r="A475" s="3">
        <v>473</v>
      </c>
      <c r="B475" s="4"/>
      <c r="C475" s="97"/>
      <c r="D475" s="4"/>
    </row>
    <row r="476" spans="1:4" x14ac:dyDescent="0.3">
      <c r="A476" s="3">
        <v>474</v>
      </c>
      <c r="B476" s="4"/>
      <c r="C476" s="97"/>
      <c r="D476" s="4"/>
    </row>
    <row r="477" spans="1:4" x14ac:dyDescent="0.3">
      <c r="A477" s="3">
        <v>475</v>
      </c>
      <c r="B477" s="4"/>
      <c r="C477" s="97"/>
      <c r="D477" s="4"/>
    </row>
    <row r="478" spans="1:4" x14ac:dyDescent="0.3">
      <c r="A478" s="3">
        <v>476</v>
      </c>
      <c r="B478" s="4"/>
      <c r="C478" s="97"/>
      <c r="D478" s="4"/>
    </row>
    <row r="479" spans="1:4" x14ac:dyDescent="0.3">
      <c r="A479" s="3">
        <v>477</v>
      </c>
      <c r="B479" s="4"/>
      <c r="C479" s="97"/>
      <c r="D479" s="4"/>
    </row>
    <row r="480" spans="1:4" x14ac:dyDescent="0.3">
      <c r="A480" s="3">
        <v>478</v>
      </c>
      <c r="B480" s="4"/>
      <c r="C480" s="97"/>
      <c r="D480" s="4"/>
    </row>
    <row r="481" spans="1:4" x14ac:dyDescent="0.3">
      <c r="A481" s="3">
        <v>479</v>
      </c>
      <c r="B481" s="4"/>
      <c r="C481" s="97"/>
      <c r="D481" s="4"/>
    </row>
    <row r="482" spans="1:4" x14ac:dyDescent="0.3">
      <c r="A482" s="3">
        <v>480</v>
      </c>
      <c r="B482" s="4"/>
      <c r="C482" s="97"/>
      <c r="D482" s="4"/>
    </row>
    <row r="483" spans="1:4" x14ac:dyDescent="0.3">
      <c r="A483" s="3">
        <v>481</v>
      </c>
      <c r="B483" s="4"/>
      <c r="C483" s="97"/>
      <c r="D483" s="4"/>
    </row>
    <row r="484" spans="1:4" x14ac:dyDescent="0.3">
      <c r="A484" s="3">
        <v>482</v>
      </c>
      <c r="B484" s="4"/>
      <c r="C484" s="97"/>
      <c r="D484" s="4"/>
    </row>
    <row r="485" spans="1:4" x14ac:dyDescent="0.3">
      <c r="A485" s="3">
        <v>483</v>
      </c>
      <c r="B485" s="4"/>
      <c r="C485" s="97"/>
      <c r="D485" s="4"/>
    </row>
    <row r="486" spans="1:4" x14ac:dyDescent="0.3">
      <c r="A486" s="3">
        <v>484</v>
      </c>
      <c r="B486" s="4"/>
      <c r="C486" s="97"/>
      <c r="D486" s="4"/>
    </row>
    <row r="487" spans="1:4" x14ac:dyDescent="0.3">
      <c r="A487" s="3">
        <v>485</v>
      </c>
      <c r="B487" s="4"/>
      <c r="C487" s="97"/>
      <c r="D487" s="4"/>
    </row>
    <row r="488" spans="1:4" x14ac:dyDescent="0.3">
      <c r="A488" s="3">
        <v>486</v>
      </c>
      <c r="B488" s="4"/>
      <c r="C488" s="97"/>
      <c r="D488" s="4"/>
    </row>
    <row r="489" spans="1:4" x14ac:dyDescent="0.3">
      <c r="A489" s="3">
        <v>487</v>
      </c>
      <c r="B489" s="4"/>
      <c r="C489" s="97"/>
      <c r="D489" s="6"/>
    </row>
    <row r="490" spans="1:4" x14ac:dyDescent="0.3">
      <c r="A490" s="3">
        <v>488</v>
      </c>
      <c r="B490" s="4"/>
      <c r="C490" s="97"/>
      <c r="D490" s="4"/>
    </row>
    <row r="491" spans="1:4" x14ac:dyDescent="0.3">
      <c r="A491" s="3">
        <v>489</v>
      </c>
      <c r="B491" s="4"/>
      <c r="C491" s="97"/>
      <c r="D491" s="4"/>
    </row>
    <row r="492" spans="1:4" x14ac:dyDescent="0.3">
      <c r="A492" s="3">
        <v>490</v>
      </c>
      <c r="B492" s="4"/>
      <c r="C492" s="97"/>
      <c r="D492" s="4"/>
    </row>
    <row r="493" spans="1:4" x14ac:dyDescent="0.3">
      <c r="A493" s="3">
        <v>491</v>
      </c>
      <c r="B493" s="4"/>
      <c r="C493" s="97"/>
      <c r="D493" s="4"/>
    </row>
    <row r="494" spans="1:4" x14ac:dyDescent="0.3">
      <c r="A494" s="3">
        <v>492</v>
      </c>
      <c r="B494" s="4"/>
      <c r="C494" s="97"/>
      <c r="D494" s="4"/>
    </row>
    <row r="495" spans="1:4" x14ac:dyDescent="0.3">
      <c r="A495" s="3">
        <v>493</v>
      </c>
      <c r="B495" s="4"/>
      <c r="C495" s="97"/>
      <c r="D495" s="4"/>
    </row>
    <row r="496" spans="1:4" x14ac:dyDescent="0.3">
      <c r="A496" s="3">
        <v>494</v>
      </c>
      <c r="B496" s="4"/>
      <c r="C496" s="97"/>
      <c r="D496" s="4"/>
    </row>
    <row r="497" spans="1:4" x14ac:dyDescent="0.3">
      <c r="A497" s="3">
        <v>495</v>
      </c>
      <c r="B497" s="4"/>
      <c r="C497" s="97"/>
      <c r="D497" s="4"/>
    </row>
    <row r="498" spans="1:4" x14ac:dyDescent="0.3">
      <c r="A498" s="3">
        <v>496</v>
      </c>
      <c r="B498" s="4"/>
      <c r="C498" s="97"/>
      <c r="D498" s="4"/>
    </row>
    <row r="499" spans="1:4" x14ac:dyDescent="0.3">
      <c r="A499" s="3">
        <v>497</v>
      </c>
      <c r="B499" s="4"/>
      <c r="C499" s="97"/>
      <c r="D499" s="4"/>
    </row>
    <row r="500" spans="1:4" x14ac:dyDescent="0.3">
      <c r="A500" s="3">
        <v>498</v>
      </c>
      <c r="B500" s="4"/>
      <c r="C500" s="97"/>
      <c r="D500" s="4"/>
    </row>
    <row r="501" spans="1:4" x14ac:dyDescent="0.3">
      <c r="A501" s="3">
        <v>499</v>
      </c>
      <c r="B501" s="4"/>
      <c r="C501" s="97"/>
      <c r="D501" s="4"/>
    </row>
    <row r="502" spans="1:4" x14ac:dyDescent="0.3">
      <c r="A502" s="3">
        <v>500</v>
      </c>
      <c r="B502" s="4"/>
      <c r="C502" s="97"/>
      <c r="D502" s="4"/>
    </row>
    <row r="503" spans="1:4" x14ac:dyDescent="0.3">
      <c r="A503" s="3">
        <v>501</v>
      </c>
      <c r="B503" s="4"/>
      <c r="C503" s="97"/>
      <c r="D503" s="4"/>
    </row>
    <row r="504" spans="1:4" x14ac:dyDescent="0.3">
      <c r="A504" s="3">
        <v>502</v>
      </c>
      <c r="B504" s="4"/>
      <c r="C504" s="97"/>
      <c r="D504" s="4"/>
    </row>
    <row r="505" spans="1:4" x14ac:dyDescent="0.3">
      <c r="A505" s="3">
        <v>503</v>
      </c>
      <c r="B505" s="4"/>
      <c r="C505" s="97"/>
      <c r="D505" s="4"/>
    </row>
    <row r="506" spans="1:4" x14ac:dyDescent="0.3">
      <c r="A506" s="3">
        <v>504</v>
      </c>
      <c r="B506" s="4"/>
      <c r="C506" s="97"/>
      <c r="D506" s="4"/>
    </row>
    <row r="507" spans="1:4" x14ac:dyDescent="0.3">
      <c r="A507" s="3">
        <v>505</v>
      </c>
      <c r="B507" s="4"/>
      <c r="C507" s="97"/>
      <c r="D507" s="4"/>
    </row>
    <row r="508" spans="1:4" x14ac:dyDescent="0.3">
      <c r="A508" s="3">
        <v>506</v>
      </c>
      <c r="B508" s="4"/>
      <c r="C508" s="97"/>
      <c r="D508" s="4"/>
    </row>
    <row r="509" spans="1:4" x14ac:dyDescent="0.3">
      <c r="A509" s="3">
        <v>507</v>
      </c>
      <c r="B509" s="4"/>
      <c r="C509" s="97"/>
      <c r="D509" s="4"/>
    </row>
    <row r="510" spans="1:4" x14ac:dyDescent="0.3">
      <c r="A510" s="3">
        <v>508</v>
      </c>
      <c r="B510" s="4"/>
      <c r="C510" s="97"/>
      <c r="D510" s="4"/>
    </row>
    <row r="511" spans="1:4" x14ac:dyDescent="0.3">
      <c r="A511" s="3">
        <v>509</v>
      </c>
      <c r="B511" s="4"/>
      <c r="C511" s="97"/>
      <c r="D511" s="4"/>
    </row>
    <row r="512" spans="1:4" x14ac:dyDescent="0.3">
      <c r="A512" s="3">
        <v>510</v>
      </c>
      <c r="B512" s="4"/>
      <c r="C512" s="97"/>
      <c r="D512" s="4"/>
    </row>
    <row r="513" spans="1:4" x14ac:dyDescent="0.3">
      <c r="A513" s="3">
        <v>511</v>
      </c>
      <c r="B513" s="4"/>
      <c r="C513" s="97"/>
      <c r="D513" s="4"/>
    </row>
    <row r="514" spans="1:4" x14ac:dyDescent="0.3">
      <c r="A514" s="3">
        <v>512</v>
      </c>
      <c r="B514" s="4"/>
      <c r="C514" s="97"/>
      <c r="D514" s="4"/>
    </row>
    <row r="515" spans="1:4" x14ac:dyDescent="0.3">
      <c r="A515" s="3">
        <v>513</v>
      </c>
      <c r="B515" s="4"/>
      <c r="C515" s="97"/>
      <c r="D515" s="4"/>
    </row>
    <row r="516" spans="1:4" x14ac:dyDescent="0.3">
      <c r="A516" s="3">
        <v>514</v>
      </c>
      <c r="B516" s="4"/>
      <c r="C516" s="97"/>
      <c r="D516" s="4"/>
    </row>
    <row r="517" spans="1:4" x14ac:dyDescent="0.3">
      <c r="A517" s="3">
        <v>515</v>
      </c>
      <c r="B517" s="4"/>
      <c r="C517" s="97"/>
      <c r="D517" s="4"/>
    </row>
    <row r="518" spans="1:4" x14ac:dyDescent="0.3">
      <c r="A518" s="3">
        <v>516</v>
      </c>
      <c r="B518" s="4"/>
      <c r="C518" s="97"/>
      <c r="D518" s="4"/>
    </row>
    <row r="519" spans="1:4" x14ac:dyDescent="0.3">
      <c r="A519" s="3">
        <v>517</v>
      </c>
      <c r="B519" s="4"/>
      <c r="C519" s="97"/>
      <c r="D519" s="4"/>
    </row>
    <row r="520" spans="1:4" x14ac:dyDescent="0.3">
      <c r="A520" s="3">
        <v>518</v>
      </c>
      <c r="B520" s="4"/>
      <c r="C520" s="97"/>
      <c r="D520" s="4"/>
    </row>
    <row r="521" spans="1:4" x14ac:dyDescent="0.3">
      <c r="A521" s="3">
        <v>519</v>
      </c>
      <c r="B521" s="4"/>
      <c r="C521" s="97"/>
      <c r="D521" s="13"/>
    </row>
    <row r="522" spans="1:4" x14ac:dyDescent="0.3">
      <c r="A522" s="3">
        <v>520</v>
      </c>
      <c r="B522" s="4"/>
      <c r="C522" s="97"/>
      <c r="D522" s="4"/>
    </row>
    <row r="523" spans="1:4" x14ac:dyDescent="0.3">
      <c r="A523" s="3">
        <v>521</v>
      </c>
      <c r="B523" s="4"/>
      <c r="C523" s="97"/>
      <c r="D523" s="4"/>
    </row>
    <row r="524" spans="1:4" x14ac:dyDescent="0.3">
      <c r="A524" s="3">
        <v>522</v>
      </c>
      <c r="B524" s="4"/>
      <c r="C524" s="97"/>
      <c r="D524" s="6"/>
    </row>
    <row r="525" spans="1:4" x14ac:dyDescent="0.3">
      <c r="A525" s="3">
        <v>523</v>
      </c>
      <c r="B525" s="4"/>
      <c r="C525" s="97"/>
      <c r="D525" s="4"/>
    </row>
    <row r="526" spans="1:4" x14ac:dyDescent="0.3">
      <c r="A526" s="3">
        <v>524</v>
      </c>
      <c r="B526" s="4"/>
      <c r="C526" s="97"/>
      <c r="D526" s="4"/>
    </row>
    <row r="527" spans="1:4" x14ac:dyDescent="0.3">
      <c r="A527" s="3">
        <v>525</v>
      </c>
      <c r="B527" s="4"/>
      <c r="C527" s="97"/>
      <c r="D527" s="4"/>
    </row>
    <row r="528" spans="1:4" x14ac:dyDescent="0.3">
      <c r="A528" s="3">
        <v>526</v>
      </c>
      <c r="B528" s="4"/>
      <c r="C528" s="97"/>
      <c r="D528" s="4"/>
    </row>
    <row r="529" spans="1:4" x14ac:dyDescent="0.3">
      <c r="A529" s="3">
        <v>527</v>
      </c>
      <c r="B529" s="15"/>
      <c r="C529" s="97"/>
      <c r="D529" s="4"/>
    </row>
    <row r="530" spans="1:4" x14ac:dyDescent="0.3">
      <c r="A530" s="3">
        <v>528</v>
      </c>
      <c r="B530" s="4"/>
      <c r="C530" s="97"/>
      <c r="D530" s="4"/>
    </row>
    <row r="531" spans="1:4" x14ac:dyDescent="0.3">
      <c r="A531" s="3">
        <v>529</v>
      </c>
      <c r="B531" s="4"/>
      <c r="C531" s="97"/>
      <c r="D531" s="4"/>
    </row>
    <row r="532" spans="1:4" x14ac:dyDescent="0.3">
      <c r="A532" s="3">
        <v>530</v>
      </c>
      <c r="B532" s="4"/>
      <c r="C532" s="97"/>
      <c r="D532" s="15"/>
    </row>
    <row r="533" spans="1:4" x14ac:dyDescent="0.3">
      <c r="A533" s="3">
        <v>531</v>
      </c>
      <c r="B533" s="15"/>
      <c r="C533" s="97"/>
      <c r="D533" s="15"/>
    </row>
    <row r="534" spans="1:4" x14ac:dyDescent="0.3">
      <c r="A534" s="3">
        <v>532</v>
      </c>
      <c r="B534" s="15"/>
      <c r="C534" s="97"/>
      <c r="D534" s="15"/>
    </row>
    <row r="535" spans="1:4" x14ac:dyDescent="0.3">
      <c r="A535" s="3">
        <v>533</v>
      </c>
      <c r="B535" s="15"/>
      <c r="C535" s="97"/>
      <c r="D535" s="4"/>
    </row>
    <row r="536" spans="1:4" x14ac:dyDescent="0.3">
      <c r="A536" s="3">
        <v>534</v>
      </c>
      <c r="B536" s="15"/>
      <c r="C536" s="97"/>
      <c r="D536" s="4"/>
    </row>
    <row r="537" spans="1:4" x14ac:dyDescent="0.3">
      <c r="A537" s="3">
        <v>535</v>
      </c>
      <c r="B537" s="4"/>
      <c r="C537" s="97"/>
      <c r="D537" s="4"/>
    </row>
    <row r="538" spans="1:4" x14ac:dyDescent="0.3">
      <c r="A538" s="3">
        <v>536</v>
      </c>
      <c r="B538" s="4"/>
      <c r="C538" s="97"/>
      <c r="D538" s="4"/>
    </row>
    <row r="539" spans="1:4" x14ac:dyDescent="0.3">
      <c r="A539" s="3">
        <v>537</v>
      </c>
      <c r="B539" s="4"/>
      <c r="C539" s="97"/>
      <c r="D539" s="4"/>
    </row>
    <row r="540" spans="1:4" x14ac:dyDescent="0.3">
      <c r="A540" s="3">
        <v>538</v>
      </c>
      <c r="B540" s="4"/>
      <c r="C540" s="97"/>
      <c r="D540" s="4"/>
    </row>
    <row r="541" spans="1:4" x14ac:dyDescent="0.3">
      <c r="A541" s="3">
        <v>539</v>
      </c>
      <c r="B541" s="4"/>
      <c r="C541" s="97"/>
      <c r="D541" s="4"/>
    </row>
    <row r="542" spans="1:4" x14ac:dyDescent="0.3">
      <c r="A542" s="3">
        <v>540</v>
      </c>
      <c r="B542" s="4"/>
      <c r="C542" s="97"/>
      <c r="D542" s="4"/>
    </row>
    <row r="543" spans="1:4" x14ac:dyDescent="0.3">
      <c r="A543" s="3">
        <v>541</v>
      </c>
      <c r="B543" s="4"/>
      <c r="C543" s="97"/>
      <c r="D543" s="4"/>
    </row>
    <row r="544" spans="1:4" x14ac:dyDescent="0.3">
      <c r="A544" s="3">
        <v>542</v>
      </c>
      <c r="B544" s="4"/>
      <c r="C544" s="97"/>
      <c r="D544" s="4"/>
    </row>
    <row r="545" spans="1:4" x14ac:dyDescent="0.3">
      <c r="A545" s="3">
        <v>543</v>
      </c>
      <c r="B545" s="4"/>
      <c r="C545" s="97"/>
      <c r="D545" s="4"/>
    </row>
    <row r="546" spans="1:4" x14ac:dyDescent="0.3">
      <c r="A546" s="3">
        <v>544</v>
      </c>
      <c r="B546" s="4"/>
      <c r="C546" s="97"/>
      <c r="D546" s="4"/>
    </row>
    <row r="547" spans="1:4" x14ac:dyDescent="0.3">
      <c r="A547" s="3">
        <v>545</v>
      </c>
      <c r="B547" s="4"/>
      <c r="C547" s="97"/>
      <c r="D547" s="4"/>
    </row>
    <row r="548" spans="1:4" x14ac:dyDescent="0.3">
      <c r="A548" s="3">
        <v>546</v>
      </c>
      <c r="B548" s="4"/>
      <c r="C548" s="97"/>
      <c r="D548" s="4"/>
    </row>
    <row r="549" spans="1:4" x14ac:dyDescent="0.3">
      <c r="A549" s="3">
        <v>547</v>
      </c>
      <c r="B549" s="4"/>
      <c r="C549" s="97"/>
      <c r="D549" s="4"/>
    </row>
    <row r="550" spans="1:4" x14ac:dyDescent="0.3">
      <c r="A550" s="3">
        <v>548</v>
      </c>
      <c r="B550" s="4"/>
      <c r="C550" s="97"/>
      <c r="D550" s="4"/>
    </row>
    <row r="551" spans="1:4" x14ac:dyDescent="0.3">
      <c r="A551" s="3">
        <v>549</v>
      </c>
      <c r="B551" s="4"/>
      <c r="C551" s="97"/>
      <c r="D551" s="4"/>
    </row>
    <row r="552" spans="1:4" x14ac:dyDescent="0.3">
      <c r="A552" s="3">
        <v>550</v>
      </c>
      <c r="B552" s="4"/>
      <c r="C552" s="97"/>
      <c r="D552" s="4"/>
    </row>
    <row r="553" spans="1:4" x14ac:dyDescent="0.3">
      <c r="A553" s="3">
        <v>551</v>
      </c>
      <c r="B553" s="4"/>
      <c r="C553" s="97"/>
      <c r="D553" s="4"/>
    </row>
    <row r="554" spans="1:4" x14ac:dyDescent="0.3">
      <c r="A554" s="3">
        <v>552</v>
      </c>
      <c r="B554" s="4"/>
      <c r="C554" s="97"/>
      <c r="D554" s="4"/>
    </row>
    <row r="555" spans="1:4" x14ac:dyDescent="0.3">
      <c r="A555" s="3">
        <v>553</v>
      </c>
      <c r="B555" s="4"/>
      <c r="C555" s="97"/>
      <c r="D555" s="4"/>
    </row>
    <row r="556" spans="1:4" x14ac:dyDescent="0.3">
      <c r="A556" s="3">
        <v>554</v>
      </c>
      <c r="B556" s="4"/>
      <c r="C556" s="97"/>
      <c r="D556" s="4"/>
    </row>
    <row r="557" spans="1:4" x14ac:dyDescent="0.3">
      <c r="A557" s="3">
        <v>555</v>
      </c>
      <c r="B557" s="4"/>
      <c r="C557" s="97"/>
      <c r="D557" s="4"/>
    </row>
    <row r="558" spans="1:4" x14ac:dyDescent="0.3">
      <c r="A558" s="3">
        <v>556</v>
      </c>
      <c r="B558" s="4"/>
      <c r="C558" s="97"/>
      <c r="D558" s="4"/>
    </row>
    <row r="559" spans="1:4" x14ac:dyDescent="0.3">
      <c r="A559" s="3">
        <v>557</v>
      </c>
      <c r="B559" s="4"/>
      <c r="C559" s="97"/>
      <c r="D559" s="4"/>
    </row>
    <row r="560" spans="1:4" x14ac:dyDescent="0.3">
      <c r="A560" s="3">
        <v>558</v>
      </c>
      <c r="B560" s="4"/>
      <c r="C560" s="97"/>
      <c r="D560" s="4"/>
    </row>
    <row r="561" spans="1:4" x14ac:dyDescent="0.3">
      <c r="A561" s="3">
        <v>559</v>
      </c>
      <c r="B561" s="4"/>
      <c r="C561" s="97"/>
      <c r="D561" s="4"/>
    </row>
    <row r="562" spans="1:4" x14ac:dyDescent="0.3">
      <c r="A562" s="3">
        <v>560</v>
      </c>
      <c r="B562" s="4"/>
      <c r="C562" s="97"/>
      <c r="D562" s="4"/>
    </row>
    <row r="563" spans="1:4" x14ac:dyDescent="0.3">
      <c r="A563" s="3">
        <v>561</v>
      </c>
      <c r="B563" s="15"/>
      <c r="C563" s="97"/>
      <c r="D563" s="4"/>
    </row>
    <row r="564" spans="1:4" x14ac:dyDescent="0.3">
      <c r="A564" s="3">
        <v>562</v>
      </c>
      <c r="B564" s="15"/>
      <c r="C564" s="97"/>
      <c r="D564" s="4"/>
    </row>
    <row r="565" spans="1:4" x14ac:dyDescent="0.3">
      <c r="A565" s="3">
        <v>563</v>
      </c>
      <c r="B565" s="15"/>
      <c r="C565" s="97"/>
      <c r="D565" s="4"/>
    </row>
    <row r="566" spans="1:4" x14ac:dyDescent="0.3">
      <c r="A566" s="3">
        <v>564</v>
      </c>
      <c r="B566" s="15"/>
      <c r="C566" s="97"/>
      <c r="D566" s="16"/>
    </row>
    <row r="567" spans="1:4" x14ac:dyDescent="0.3">
      <c r="A567" s="3">
        <v>565</v>
      </c>
      <c r="B567" s="4"/>
      <c r="C567" s="97"/>
      <c r="D567" s="4"/>
    </row>
    <row r="568" spans="1:4" x14ac:dyDescent="0.3">
      <c r="A568" s="3">
        <v>566</v>
      </c>
      <c r="B568" s="4"/>
      <c r="C568" s="97"/>
      <c r="D568" s="4"/>
    </row>
    <row r="569" spans="1:4" x14ac:dyDescent="0.3">
      <c r="A569" s="3">
        <v>567</v>
      </c>
      <c r="B569" s="4"/>
      <c r="C569" s="97"/>
      <c r="D569" s="4"/>
    </row>
    <row r="570" spans="1:4" x14ac:dyDescent="0.3">
      <c r="A570" s="3">
        <v>568</v>
      </c>
      <c r="B570" s="4"/>
      <c r="C570" s="97"/>
      <c r="D570" s="4"/>
    </row>
    <row r="571" spans="1:4" x14ac:dyDescent="0.3">
      <c r="A571" s="3">
        <v>569</v>
      </c>
      <c r="B571" s="4"/>
      <c r="C571" s="97"/>
      <c r="D571" s="4"/>
    </row>
    <row r="572" spans="1:4" x14ac:dyDescent="0.3">
      <c r="A572" s="3">
        <v>570</v>
      </c>
      <c r="B572" s="4"/>
      <c r="C572" s="97"/>
      <c r="D572" s="4"/>
    </row>
    <row r="573" spans="1:4" x14ac:dyDescent="0.3">
      <c r="A573" s="3">
        <v>571</v>
      </c>
      <c r="B573" s="4"/>
      <c r="C573" s="97"/>
      <c r="D573" s="4"/>
    </row>
    <row r="574" spans="1:4" x14ac:dyDescent="0.3">
      <c r="A574" s="3">
        <v>572</v>
      </c>
      <c r="B574" s="4"/>
      <c r="C574" s="97"/>
      <c r="D574" s="4"/>
    </row>
    <row r="575" spans="1:4" x14ac:dyDescent="0.3">
      <c r="A575" s="3">
        <v>573</v>
      </c>
      <c r="B575" s="4"/>
      <c r="C575" s="97"/>
      <c r="D575" s="4"/>
    </row>
    <row r="576" spans="1:4" x14ac:dyDescent="0.3">
      <c r="A576" s="3">
        <v>574</v>
      </c>
      <c r="B576" s="4"/>
      <c r="C576" s="97"/>
      <c r="D576" s="4"/>
    </row>
    <row r="577" spans="1:4" x14ac:dyDescent="0.3">
      <c r="A577" s="3">
        <v>575</v>
      </c>
      <c r="B577" s="4"/>
      <c r="C577" s="97"/>
      <c r="D577" s="16"/>
    </row>
    <row r="578" spans="1:4" x14ac:dyDescent="0.3">
      <c r="A578" s="3">
        <v>576</v>
      </c>
      <c r="B578" s="4"/>
      <c r="C578" s="97"/>
      <c r="D578" s="4"/>
    </row>
    <row r="579" spans="1:4" x14ac:dyDescent="0.3">
      <c r="A579" s="3">
        <v>577</v>
      </c>
      <c r="B579" s="4"/>
      <c r="C579" s="97"/>
      <c r="D579" s="4"/>
    </row>
    <row r="580" spans="1:4" x14ac:dyDescent="0.3">
      <c r="A580" s="3">
        <v>578</v>
      </c>
      <c r="B580" s="4"/>
      <c r="C580" s="97"/>
      <c r="D580" s="4"/>
    </row>
    <row r="581" spans="1:4" x14ac:dyDescent="0.3">
      <c r="A581" s="3">
        <v>579</v>
      </c>
      <c r="B581" s="4"/>
      <c r="C581" s="97"/>
      <c r="D581" s="4"/>
    </row>
    <row r="582" spans="1:4" x14ac:dyDescent="0.3">
      <c r="A582" s="3">
        <v>580</v>
      </c>
      <c r="B582" s="4"/>
      <c r="C582" s="97"/>
      <c r="D582" s="4"/>
    </row>
    <row r="583" spans="1:4" x14ac:dyDescent="0.3">
      <c r="A583" s="3">
        <v>581</v>
      </c>
      <c r="B583" s="4"/>
      <c r="C583" s="97"/>
      <c r="D583" s="4"/>
    </row>
    <row r="584" spans="1:4" x14ac:dyDescent="0.3">
      <c r="A584" s="3">
        <v>582</v>
      </c>
      <c r="B584" s="4"/>
      <c r="C584" s="97"/>
      <c r="D584" s="4"/>
    </row>
    <row r="585" spans="1:4" x14ac:dyDescent="0.3">
      <c r="A585" s="3">
        <v>583</v>
      </c>
      <c r="B585" s="4"/>
      <c r="C585" s="97"/>
      <c r="D585" s="4"/>
    </row>
    <row r="586" spans="1:4" x14ac:dyDescent="0.3">
      <c r="A586" s="3">
        <v>584</v>
      </c>
      <c r="B586" s="4"/>
      <c r="C586" s="97"/>
      <c r="D586" s="4"/>
    </row>
    <row r="587" spans="1:4" x14ac:dyDescent="0.3">
      <c r="A587" s="3">
        <v>585</v>
      </c>
      <c r="B587" s="4"/>
      <c r="C587" s="97"/>
      <c r="D587" s="4"/>
    </row>
    <row r="588" spans="1:4" x14ac:dyDescent="0.3">
      <c r="A588" s="3">
        <v>586</v>
      </c>
      <c r="B588" s="4"/>
      <c r="C588" s="97"/>
      <c r="D588" s="4"/>
    </row>
    <row r="589" spans="1:4" x14ac:dyDescent="0.3">
      <c r="A589" s="3">
        <v>587</v>
      </c>
      <c r="B589" s="4"/>
      <c r="C589" s="97"/>
      <c r="D589" s="4"/>
    </row>
    <row r="590" spans="1:4" x14ac:dyDescent="0.3">
      <c r="A590" s="3">
        <v>588</v>
      </c>
      <c r="B590" s="4"/>
      <c r="C590" s="97"/>
      <c r="D590" s="4"/>
    </row>
    <row r="591" spans="1:4" x14ac:dyDescent="0.3">
      <c r="A591" s="3">
        <v>589</v>
      </c>
      <c r="B591" s="4"/>
      <c r="C591" s="97"/>
      <c r="D591" s="4"/>
    </row>
    <row r="592" spans="1:4" x14ac:dyDescent="0.3">
      <c r="A592" s="3">
        <v>590</v>
      </c>
      <c r="B592" s="4"/>
      <c r="C592" s="97"/>
      <c r="D592" s="4"/>
    </row>
    <row r="593" spans="1:4" x14ac:dyDescent="0.3">
      <c r="A593" s="3">
        <v>591</v>
      </c>
      <c r="B593" s="4"/>
      <c r="C593" s="97"/>
      <c r="D593" s="4"/>
    </row>
    <row r="594" spans="1:4" x14ac:dyDescent="0.3">
      <c r="A594" s="3">
        <v>592</v>
      </c>
      <c r="B594" s="4"/>
      <c r="C594" s="97"/>
      <c r="D594" s="4"/>
    </row>
    <row r="595" spans="1:4" x14ac:dyDescent="0.3">
      <c r="A595" s="3">
        <v>593</v>
      </c>
      <c r="B595" s="4"/>
      <c r="C595" s="97"/>
      <c r="D595" s="4"/>
    </row>
    <row r="596" spans="1:4" x14ac:dyDescent="0.3">
      <c r="A596" s="3">
        <v>594</v>
      </c>
      <c r="B596" s="4"/>
      <c r="C596" s="97"/>
      <c r="D596" s="4"/>
    </row>
    <row r="597" spans="1:4" x14ac:dyDescent="0.3">
      <c r="A597" s="3">
        <v>595</v>
      </c>
      <c r="B597" s="4"/>
      <c r="C597" s="97"/>
      <c r="D597" s="4"/>
    </row>
    <row r="598" spans="1:4" x14ac:dyDescent="0.3">
      <c r="A598" s="3">
        <v>596</v>
      </c>
      <c r="B598" s="4"/>
      <c r="C598" s="97"/>
      <c r="D598" s="4"/>
    </row>
    <row r="599" spans="1:4" x14ac:dyDescent="0.3">
      <c r="A599" s="3">
        <v>597</v>
      </c>
      <c r="B599" s="4"/>
      <c r="C599" s="97"/>
      <c r="D599" s="4"/>
    </row>
    <row r="600" spans="1:4" x14ac:dyDescent="0.3">
      <c r="A600" s="3">
        <v>598</v>
      </c>
      <c r="B600" s="4"/>
      <c r="C600" s="97"/>
      <c r="D600" s="4"/>
    </row>
    <row r="601" spans="1:4" x14ac:dyDescent="0.3">
      <c r="A601" s="3">
        <v>599</v>
      </c>
      <c r="B601" s="4"/>
      <c r="C601" s="97"/>
      <c r="D601" s="4"/>
    </row>
    <row r="602" spans="1:4" x14ac:dyDescent="0.3">
      <c r="A602" s="3">
        <v>600</v>
      </c>
      <c r="B602" s="4"/>
      <c r="C602" s="97"/>
      <c r="D602" s="4"/>
    </row>
    <row r="603" spans="1:4" x14ac:dyDescent="0.3">
      <c r="A603" s="3">
        <v>601</v>
      </c>
      <c r="B603" s="4"/>
      <c r="C603" s="97"/>
      <c r="D603" s="4"/>
    </row>
    <row r="604" spans="1:4" x14ac:dyDescent="0.3">
      <c r="A604" s="3">
        <v>602</v>
      </c>
      <c r="B604" s="4"/>
      <c r="C604" s="97"/>
      <c r="D604" s="4"/>
    </row>
    <row r="605" spans="1:4" x14ac:dyDescent="0.3">
      <c r="A605" s="3">
        <v>603</v>
      </c>
      <c r="B605" s="4"/>
      <c r="C605" s="97"/>
      <c r="D605" s="4"/>
    </row>
    <row r="606" spans="1:4" x14ac:dyDescent="0.3">
      <c r="A606" s="3">
        <v>604</v>
      </c>
      <c r="B606" s="4"/>
      <c r="C606" s="97"/>
      <c r="D606" s="4"/>
    </row>
    <row r="607" spans="1:4" x14ac:dyDescent="0.3">
      <c r="A607" s="3">
        <v>605</v>
      </c>
      <c r="B607" s="4"/>
      <c r="C607" s="97"/>
      <c r="D607" s="4"/>
    </row>
    <row r="608" spans="1:4" x14ac:dyDescent="0.3">
      <c r="A608" s="3">
        <v>606</v>
      </c>
      <c r="B608" s="4"/>
      <c r="C608" s="97"/>
      <c r="D608" s="4"/>
    </row>
    <row r="609" spans="1:4" x14ac:dyDescent="0.3">
      <c r="A609" s="3">
        <v>607</v>
      </c>
      <c r="B609" s="4"/>
      <c r="C609" s="97"/>
      <c r="D609" s="4"/>
    </row>
    <row r="610" spans="1:4" x14ac:dyDescent="0.3">
      <c r="A610" s="3">
        <v>608</v>
      </c>
      <c r="B610" s="4"/>
      <c r="C610" s="97"/>
      <c r="D610" s="4"/>
    </row>
    <row r="611" spans="1:4" x14ac:dyDescent="0.3">
      <c r="A611" s="3">
        <v>609</v>
      </c>
      <c r="B611" s="4"/>
      <c r="C611" s="97"/>
      <c r="D611" s="4"/>
    </row>
    <row r="612" spans="1:4" x14ac:dyDescent="0.3">
      <c r="A612" s="3">
        <v>610</v>
      </c>
      <c r="B612" s="4"/>
      <c r="C612" s="97"/>
      <c r="D612" s="4"/>
    </row>
    <row r="613" spans="1:4" x14ac:dyDescent="0.3">
      <c r="A613" s="3">
        <v>611</v>
      </c>
      <c r="B613" s="4"/>
      <c r="C613" s="97"/>
      <c r="D613" s="4"/>
    </row>
    <row r="614" spans="1:4" x14ac:dyDescent="0.3">
      <c r="A614" s="3">
        <v>612</v>
      </c>
      <c r="B614" s="4"/>
      <c r="C614" s="97"/>
      <c r="D614" s="4"/>
    </row>
    <row r="615" spans="1:4" x14ac:dyDescent="0.3">
      <c r="A615" s="3">
        <v>613</v>
      </c>
      <c r="B615" s="4"/>
      <c r="C615" s="97"/>
      <c r="D615" s="4"/>
    </row>
    <row r="616" spans="1:4" x14ac:dyDescent="0.3">
      <c r="A616" s="3">
        <v>614</v>
      </c>
      <c r="B616" s="4"/>
      <c r="C616" s="97"/>
      <c r="D616" s="4"/>
    </row>
    <row r="617" spans="1:4" x14ac:dyDescent="0.3">
      <c r="A617" s="3">
        <v>615</v>
      </c>
      <c r="B617" s="4"/>
      <c r="C617" s="97"/>
      <c r="D617" s="4"/>
    </row>
    <row r="618" spans="1:4" x14ac:dyDescent="0.3">
      <c r="A618" s="3">
        <v>616</v>
      </c>
      <c r="B618" s="4"/>
      <c r="C618" s="97"/>
      <c r="D618" s="4"/>
    </row>
    <row r="619" spans="1:4" x14ac:dyDescent="0.3">
      <c r="A619" s="3">
        <v>617</v>
      </c>
      <c r="B619" s="4"/>
      <c r="C619" s="97"/>
      <c r="D619" s="4"/>
    </row>
    <row r="620" spans="1:4" x14ac:dyDescent="0.3">
      <c r="A620" s="3">
        <v>618</v>
      </c>
      <c r="B620" s="4"/>
      <c r="C620" s="97"/>
      <c r="D620" s="4"/>
    </row>
    <row r="621" spans="1:4" x14ac:dyDescent="0.3">
      <c r="A621" s="3">
        <v>619</v>
      </c>
      <c r="B621" s="4"/>
      <c r="C621" s="97"/>
      <c r="D621" s="4"/>
    </row>
    <row r="622" spans="1:4" x14ac:dyDescent="0.3">
      <c r="A622" s="3">
        <v>620</v>
      </c>
      <c r="B622" s="4"/>
      <c r="C622" s="97"/>
      <c r="D622" s="4"/>
    </row>
    <row r="623" spans="1:4" x14ac:dyDescent="0.3">
      <c r="A623" s="3">
        <v>621</v>
      </c>
      <c r="B623" s="4"/>
      <c r="C623" s="97"/>
      <c r="D623" s="4"/>
    </row>
    <row r="624" spans="1:4" x14ac:dyDescent="0.3">
      <c r="A624" s="3">
        <v>622</v>
      </c>
      <c r="B624" s="4"/>
      <c r="C624" s="97"/>
      <c r="D624" s="4"/>
    </row>
    <row r="625" spans="1:4" x14ac:dyDescent="0.3">
      <c r="A625" s="3">
        <v>623</v>
      </c>
      <c r="B625" s="4"/>
      <c r="C625" s="97"/>
      <c r="D625" s="4"/>
    </row>
    <row r="626" spans="1:4" x14ac:dyDescent="0.3">
      <c r="A626" s="3">
        <v>624</v>
      </c>
      <c r="B626" s="4"/>
      <c r="C626" s="97"/>
      <c r="D626" s="4"/>
    </row>
    <row r="627" spans="1:4" x14ac:dyDescent="0.3">
      <c r="A627" s="3">
        <v>625</v>
      </c>
      <c r="B627" s="4"/>
      <c r="C627" s="97"/>
      <c r="D627" s="4"/>
    </row>
    <row r="628" spans="1:4" x14ac:dyDescent="0.3">
      <c r="A628" s="3">
        <v>626</v>
      </c>
      <c r="B628" s="4"/>
      <c r="C628" s="97"/>
      <c r="D628" s="4"/>
    </row>
    <row r="629" spans="1:4" x14ac:dyDescent="0.3">
      <c r="A629" s="3">
        <v>627</v>
      </c>
      <c r="B629" s="4"/>
      <c r="C629" s="97"/>
      <c r="D629" s="4"/>
    </row>
    <row r="630" spans="1:4" x14ac:dyDescent="0.3">
      <c r="A630" s="3">
        <v>628</v>
      </c>
      <c r="B630" s="4"/>
      <c r="C630" s="97"/>
      <c r="D630" s="4"/>
    </row>
    <row r="631" spans="1:4" x14ac:dyDescent="0.3">
      <c r="A631" s="3">
        <v>629</v>
      </c>
      <c r="B631" s="4"/>
      <c r="C631" s="97"/>
      <c r="D631" s="4"/>
    </row>
    <row r="632" spans="1:4" x14ac:dyDescent="0.3">
      <c r="A632" s="3">
        <v>630</v>
      </c>
      <c r="B632" s="4"/>
      <c r="C632" s="97"/>
      <c r="D632" s="4"/>
    </row>
    <row r="633" spans="1:4" x14ac:dyDescent="0.3">
      <c r="A633" s="3">
        <v>631</v>
      </c>
      <c r="B633" s="4"/>
      <c r="C633" s="97"/>
      <c r="D633" s="4"/>
    </row>
    <row r="634" spans="1:4" x14ac:dyDescent="0.3">
      <c r="A634" s="3">
        <v>632</v>
      </c>
      <c r="B634" s="4"/>
      <c r="C634" s="97"/>
      <c r="D634" s="4"/>
    </row>
    <row r="635" spans="1:4" x14ac:dyDescent="0.3">
      <c r="A635" s="3">
        <v>633</v>
      </c>
      <c r="B635" s="4"/>
      <c r="C635" s="97"/>
      <c r="D635" s="4"/>
    </row>
    <row r="636" spans="1:4" x14ac:dyDescent="0.3">
      <c r="A636" s="3">
        <v>634</v>
      </c>
      <c r="B636" s="4"/>
      <c r="C636" s="97"/>
      <c r="D636" s="4"/>
    </row>
    <row r="637" spans="1:4" x14ac:dyDescent="0.3">
      <c r="A637" s="3">
        <v>635</v>
      </c>
      <c r="B637" s="4"/>
      <c r="C637" s="97"/>
      <c r="D637" s="4"/>
    </row>
    <row r="638" spans="1:4" x14ac:dyDescent="0.3">
      <c r="A638" s="3">
        <v>636</v>
      </c>
      <c r="B638" s="4"/>
      <c r="C638" s="97"/>
      <c r="D638" s="4"/>
    </row>
    <row r="639" spans="1:4" x14ac:dyDescent="0.3">
      <c r="A639" s="3">
        <v>637</v>
      </c>
      <c r="B639" s="4"/>
      <c r="C639" s="97"/>
      <c r="D639" s="4"/>
    </row>
    <row r="640" spans="1:4" x14ac:dyDescent="0.3">
      <c r="A640" s="3">
        <v>638</v>
      </c>
      <c r="B640" s="4"/>
      <c r="C640" s="97"/>
      <c r="D640" s="4"/>
    </row>
    <row r="641" spans="1:4" x14ac:dyDescent="0.3">
      <c r="A641" s="3">
        <v>639</v>
      </c>
      <c r="B641" s="4"/>
      <c r="C641" s="97"/>
      <c r="D641" s="4"/>
    </row>
    <row r="642" spans="1:4" x14ac:dyDescent="0.3">
      <c r="A642" s="3">
        <v>640</v>
      </c>
      <c r="B642" s="4"/>
      <c r="C642" s="97"/>
      <c r="D642" s="4"/>
    </row>
    <row r="643" spans="1:4" x14ac:dyDescent="0.3">
      <c r="A643" s="3">
        <v>641</v>
      </c>
      <c r="B643" s="4"/>
      <c r="C643" s="97"/>
      <c r="D643" s="4"/>
    </row>
    <row r="644" spans="1:4" x14ac:dyDescent="0.3">
      <c r="A644" s="3">
        <v>642</v>
      </c>
      <c r="B644" s="4"/>
      <c r="C644" s="97"/>
      <c r="D644" s="4"/>
    </row>
    <row r="645" spans="1:4" x14ac:dyDescent="0.3">
      <c r="A645" s="3">
        <v>643</v>
      </c>
      <c r="B645" s="4"/>
      <c r="C645" s="97"/>
      <c r="D645" s="4"/>
    </row>
    <row r="646" spans="1:4" x14ac:dyDescent="0.3">
      <c r="A646" s="3">
        <v>644</v>
      </c>
      <c r="B646" s="4"/>
      <c r="C646" s="97"/>
      <c r="D646" s="4"/>
    </row>
    <row r="647" spans="1:4" x14ac:dyDescent="0.3">
      <c r="A647" s="3">
        <v>645</v>
      </c>
      <c r="B647" s="4"/>
      <c r="C647" s="97"/>
      <c r="D647" s="4"/>
    </row>
    <row r="648" spans="1:4" x14ac:dyDescent="0.3">
      <c r="A648" s="3">
        <v>646</v>
      </c>
      <c r="B648" s="4"/>
      <c r="C648" s="97"/>
      <c r="D648" s="4"/>
    </row>
    <row r="649" spans="1:4" x14ac:dyDescent="0.3">
      <c r="A649" s="3">
        <v>647</v>
      </c>
      <c r="B649" s="4"/>
      <c r="C649" s="97"/>
      <c r="D649" s="4"/>
    </row>
    <row r="650" spans="1:4" x14ac:dyDescent="0.3">
      <c r="A650" s="3">
        <v>648</v>
      </c>
      <c r="B650" s="4"/>
      <c r="C650" s="97"/>
      <c r="D650" s="4"/>
    </row>
    <row r="651" spans="1:4" x14ac:dyDescent="0.3">
      <c r="A651" s="3">
        <v>649</v>
      </c>
      <c r="B651" s="4"/>
      <c r="C651" s="97"/>
      <c r="D651" s="4"/>
    </row>
    <row r="652" spans="1:4" x14ac:dyDescent="0.3">
      <c r="A652" s="3">
        <v>650</v>
      </c>
      <c r="B652" s="4"/>
      <c r="C652" s="97"/>
      <c r="D652" s="4"/>
    </row>
    <row r="653" spans="1:4" x14ac:dyDescent="0.3">
      <c r="A653" s="3">
        <v>651</v>
      </c>
      <c r="B653" s="4"/>
      <c r="C653" s="97"/>
      <c r="D653" s="4"/>
    </row>
    <row r="654" spans="1:4" x14ac:dyDescent="0.3">
      <c r="A654" s="3">
        <v>652</v>
      </c>
      <c r="B654" s="4"/>
      <c r="C654" s="97"/>
      <c r="D654" s="4"/>
    </row>
    <row r="655" spans="1:4" x14ac:dyDescent="0.3">
      <c r="A655" s="3">
        <v>653</v>
      </c>
      <c r="B655" s="4"/>
      <c r="C655" s="97"/>
      <c r="D655" s="4"/>
    </row>
    <row r="656" spans="1:4" x14ac:dyDescent="0.3">
      <c r="A656" s="3">
        <v>654</v>
      </c>
      <c r="B656" s="4"/>
      <c r="C656" s="97"/>
      <c r="D656" s="4"/>
    </row>
    <row r="657" spans="1:4" x14ac:dyDescent="0.3">
      <c r="A657" s="3">
        <v>655</v>
      </c>
      <c r="B657" s="4"/>
      <c r="C657" s="97"/>
      <c r="D657" s="4"/>
    </row>
    <row r="658" spans="1:4" x14ac:dyDescent="0.3">
      <c r="A658" s="3">
        <v>656</v>
      </c>
      <c r="B658" s="4"/>
      <c r="C658" s="97"/>
      <c r="D658" s="4"/>
    </row>
    <row r="659" spans="1:4" x14ac:dyDescent="0.3">
      <c r="A659" s="3">
        <v>657</v>
      </c>
      <c r="B659" s="4"/>
      <c r="C659" s="97"/>
      <c r="D659" s="4"/>
    </row>
    <row r="660" spans="1:4" x14ac:dyDescent="0.3">
      <c r="A660" s="3">
        <v>658</v>
      </c>
      <c r="B660" s="4"/>
      <c r="C660" s="97"/>
      <c r="D660" s="4"/>
    </row>
    <row r="661" spans="1:4" x14ac:dyDescent="0.3">
      <c r="A661" s="3">
        <v>659</v>
      </c>
      <c r="B661" s="4"/>
      <c r="C661" s="97"/>
      <c r="D661" s="4"/>
    </row>
    <row r="662" spans="1:4" x14ac:dyDescent="0.3">
      <c r="A662" s="3">
        <v>660</v>
      </c>
      <c r="B662" s="4"/>
      <c r="C662" s="97"/>
      <c r="D662" s="4"/>
    </row>
    <row r="663" spans="1:4" x14ac:dyDescent="0.3">
      <c r="A663" s="3">
        <v>661</v>
      </c>
      <c r="B663" s="4"/>
      <c r="C663" s="97"/>
      <c r="D663" s="4"/>
    </row>
    <row r="664" spans="1:4" x14ac:dyDescent="0.3">
      <c r="A664" s="3">
        <v>662</v>
      </c>
      <c r="B664" s="4"/>
      <c r="C664" s="97"/>
      <c r="D664" s="4"/>
    </row>
    <row r="665" spans="1:4" x14ac:dyDescent="0.3">
      <c r="A665" s="3">
        <v>663</v>
      </c>
      <c r="B665" s="4"/>
      <c r="C665" s="97"/>
      <c r="D665" s="4"/>
    </row>
    <row r="666" spans="1:4" x14ac:dyDescent="0.3">
      <c r="A666" s="3">
        <v>664</v>
      </c>
      <c r="B666" s="4"/>
      <c r="C666" s="97"/>
      <c r="D666" s="4"/>
    </row>
    <row r="667" spans="1:4" x14ac:dyDescent="0.3">
      <c r="A667" s="3">
        <v>665</v>
      </c>
      <c r="B667" s="4"/>
      <c r="C667" s="97"/>
      <c r="D667" s="4"/>
    </row>
    <row r="668" spans="1:4" x14ac:dyDescent="0.3">
      <c r="A668" s="3">
        <v>666</v>
      </c>
      <c r="B668" s="4"/>
      <c r="C668" s="97"/>
      <c r="D668" s="4"/>
    </row>
    <row r="669" spans="1:4" x14ac:dyDescent="0.3">
      <c r="A669" s="3">
        <v>667</v>
      </c>
      <c r="B669" s="4"/>
      <c r="C669" s="97"/>
      <c r="D669" s="4"/>
    </row>
    <row r="670" spans="1:4" x14ac:dyDescent="0.3">
      <c r="A670" s="3">
        <v>668</v>
      </c>
      <c r="B670" s="4"/>
      <c r="C670" s="97"/>
      <c r="D670" s="4"/>
    </row>
    <row r="671" spans="1:4" x14ac:dyDescent="0.3">
      <c r="A671" s="3">
        <v>669</v>
      </c>
      <c r="B671" s="4"/>
      <c r="C671" s="97"/>
      <c r="D671" s="4"/>
    </row>
    <row r="672" spans="1:4" x14ac:dyDescent="0.3">
      <c r="A672" s="3">
        <v>670</v>
      </c>
      <c r="B672" s="4"/>
      <c r="C672" s="97"/>
      <c r="D672" s="4"/>
    </row>
    <row r="673" spans="1:4" x14ac:dyDescent="0.3">
      <c r="A673" s="3">
        <v>671</v>
      </c>
      <c r="B673" s="4"/>
      <c r="C673" s="97"/>
      <c r="D673" s="4"/>
    </row>
    <row r="674" spans="1:4" x14ac:dyDescent="0.3">
      <c r="A674" s="3">
        <v>672</v>
      </c>
      <c r="B674" s="4"/>
      <c r="C674" s="97"/>
      <c r="D674" s="4"/>
    </row>
    <row r="675" spans="1:4" x14ac:dyDescent="0.3">
      <c r="A675" s="3">
        <v>673</v>
      </c>
      <c r="B675" s="4"/>
      <c r="C675" s="97"/>
      <c r="D675" s="4"/>
    </row>
    <row r="676" spans="1:4" x14ac:dyDescent="0.3">
      <c r="A676" s="3">
        <v>674</v>
      </c>
      <c r="B676" s="4"/>
      <c r="C676" s="97"/>
      <c r="D676" s="4"/>
    </row>
    <row r="677" spans="1:4" x14ac:dyDescent="0.3">
      <c r="A677" s="3">
        <v>675</v>
      </c>
      <c r="B677" s="4"/>
      <c r="C677" s="97"/>
      <c r="D677" s="4"/>
    </row>
    <row r="678" spans="1:4" x14ac:dyDescent="0.3">
      <c r="A678" s="3">
        <v>676</v>
      </c>
      <c r="B678" s="4"/>
      <c r="C678" s="97"/>
      <c r="D678" s="4"/>
    </row>
    <row r="679" spans="1:4" x14ac:dyDescent="0.3">
      <c r="A679" s="3">
        <v>677</v>
      </c>
      <c r="B679" s="4"/>
      <c r="C679" s="97"/>
      <c r="D679" s="4"/>
    </row>
    <row r="680" spans="1:4" x14ac:dyDescent="0.3">
      <c r="A680" s="3">
        <v>678</v>
      </c>
      <c r="B680" s="4"/>
      <c r="C680" s="97"/>
      <c r="D680" s="4"/>
    </row>
    <row r="681" spans="1:4" x14ac:dyDescent="0.3">
      <c r="A681" s="3">
        <v>679</v>
      </c>
      <c r="B681" s="4"/>
      <c r="C681" s="97"/>
      <c r="D681" s="4"/>
    </row>
    <row r="682" spans="1:4" x14ac:dyDescent="0.3">
      <c r="A682" s="3">
        <v>680</v>
      </c>
      <c r="B682" s="4"/>
      <c r="C682" s="97"/>
      <c r="D682" s="4"/>
    </row>
    <row r="683" spans="1:4" x14ac:dyDescent="0.3">
      <c r="A683" s="3">
        <v>681</v>
      </c>
      <c r="B683" s="4"/>
      <c r="C683" s="97"/>
      <c r="D683" s="4"/>
    </row>
    <row r="684" spans="1:4" x14ac:dyDescent="0.3">
      <c r="A684" s="3">
        <v>682</v>
      </c>
      <c r="B684" s="4"/>
      <c r="C684" s="97"/>
      <c r="D684" s="4"/>
    </row>
    <row r="685" spans="1:4" x14ac:dyDescent="0.3">
      <c r="A685" s="3">
        <v>683</v>
      </c>
      <c r="B685" s="4"/>
      <c r="C685" s="97"/>
      <c r="D685" s="4"/>
    </row>
    <row r="686" spans="1:4" x14ac:dyDescent="0.3">
      <c r="A686" s="3">
        <v>684</v>
      </c>
      <c r="B686" s="4"/>
      <c r="C686" s="97"/>
      <c r="D686" s="4"/>
    </row>
    <row r="687" spans="1:4" x14ac:dyDescent="0.3">
      <c r="A687" s="3">
        <v>685</v>
      </c>
      <c r="B687" s="4"/>
      <c r="C687" s="97"/>
      <c r="D687" s="4"/>
    </row>
    <row r="688" spans="1:4" x14ac:dyDescent="0.3">
      <c r="A688" s="3">
        <v>686</v>
      </c>
      <c r="B688" s="4"/>
      <c r="C688" s="97"/>
      <c r="D688" s="4"/>
    </row>
    <row r="689" spans="1:4" x14ac:dyDescent="0.3">
      <c r="A689" s="3">
        <v>687</v>
      </c>
      <c r="B689" s="4"/>
      <c r="C689" s="97"/>
      <c r="D689" s="4"/>
    </row>
    <row r="690" spans="1:4" x14ac:dyDescent="0.3">
      <c r="A690" s="3">
        <v>688</v>
      </c>
      <c r="B690" s="4"/>
      <c r="C690" s="97"/>
      <c r="D690" s="4"/>
    </row>
    <row r="691" spans="1:4" x14ac:dyDescent="0.3">
      <c r="A691" s="3">
        <v>689</v>
      </c>
      <c r="B691" s="4"/>
      <c r="C691" s="97"/>
      <c r="D691" s="4"/>
    </row>
    <row r="692" spans="1:4" x14ac:dyDescent="0.3">
      <c r="A692" s="3">
        <v>690</v>
      </c>
      <c r="B692" s="4"/>
      <c r="C692" s="97"/>
      <c r="D692" s="4"/>
    </row>
    <row r="693" spans="1:4" x14ac:dyDescent="0.3">
      <c r="A693" s="3">
        <v>691</v>
      </c>
      <c r="B693" s="4"/>
      <c r="C693" s="97"/>
      <c r="D693" s="4"/>
    </row>
    <row r="694" spans="1:4" x14ac:dyDescent="0.3">
      <c r="A694" s="3">
        <v>692</v>
      </c>
      <c r="B694" s="4"/>
      <c r="C694" s="97"/>
      <c r="D694" s="4"/>
    </row>
    <row r="695" spans="1:4" x14ac:dyDescent="0.3">
      <c r="A695" s="3">
        <v>693</v>
      </c>
      <c r="B695" s="4"/>
      <c r="C695" s="97"/>
      <c r="D695" s="4"/>
    </row>
    <row r="696" spans="1:4" x14ac:dyDescent="0.3">
      <c r="A696" s="3">
        <v>694</v>
      </c>
      <c r="B696" s="4"/>
      <c r="C696" s="97"/>
      <c r="D696" s="4"/>
    </row>
    <row r="697" spans="1:4" x14ac:dyDescent="0.3">
      <c r="A697" s="3">
        <v>695</v>
      </c>
      <c r="B697" s="4"/>
      <c r="C697" s="97"/>
      <c r="D697" s="4"/>
    </row>
    <row r="698" spans="1:4" x14ac:dyDescent="0.3">
      <c r="A698" s="3">
        <v>696</v>
      </c>
      <c r="B698" s="4"/>
      <c r="C698" s="97"/>
      <c r="D698" s="4"/>
    </row>
    <row r="699" spans="1:4" x14ac:dyDescent="0.3">
      <c r="A699" s="3">
        <v>697</v>
      </c>
      <c r="B699" s="4"/>
      <c r="C699" s="97"/>
      <c r="D699" s="4"/>
    </row>
    <row r="700" spans="1:4" x14ac:dyDescent="0.3">
      <c r="A700" s="3">
        <v>698</v>
      </c>
      <c r="B700" s="4"/>
      <c r="C700" s="97"/>
      <c r="D700" s="4"/>
    </row>
    <row r="701" spans="1:4" x14ac:dyDescent="0.3">
      <c r="A701" s="3">
        <v>699</v>
      </c>
      <c r="B701" s="4"/>
      <c r="C701" s="97"/>
      <c r="D701" s="4"/>
    </row>
    <row r="702" spans="1:4" x14ac:dyDescent="0.3">
      <c r="A702" s="17">
        <v>700</v>
      </c>
      <c r="B702" s="15"/>
      <c r="C702" s="97"/>
      <c r="D702" s="4"/>
    </row>
    <row r="703" spans="1:4" x14ac:dyDescent="0.3">
      <c r="A703" s="17">
        <v>701</v>
      </c>
      <c r="B703" s="4"/>
      <c r="C703" s="97"/>
      <c r="D703" s="4"/>
    </row>
    <row r="704" spans="1:4" x14ac:dyDescent="0.3">
      <c r="A704" s="17">
        <v>702</v>
      </c>
      <c r="B704" s="4"/>
      <c r="C704" s="97"/>
      <c r="D704" s="4"/>
    </row>
    <row r="705" spans="1:4" x14ac:dyDescent="0.3">
      <c r="A705" s="17">
        <v>703</v>
      </c>
      <c r="B705" s="4"/>
      <c r="C705" s="97"/>
      <c r="D705" s="4"/>
    </row>
    <row r="706" spans="1:4" x14ac:dyDescent="0.3">
      <c r="A706" s="17">
        <v>704</v>
      </c>
      <c r="B706" s="4"/>
      <c r="C706" s="97"/>
      <c r="D706" s="4"/>
    </row>
    <row r="707" spans="1:4" x14ac:dyDescent="0.3">
      <c r="A707" s="17">
        <v>705</v>
      </c>
      <c r="B707" s="4"/>
      <c r="C707" s="97"/>
      <c r="D707" s="4"/>
    </row>
    <row r="708" spans="1:4" x14ac:dyDescent="0.3">
      <c r="A708" s="17">
        <v>706</v>
      </c>
      <c r="B708" s="4"/>
      <c r="C708" s="97"/>
      <c r="D708" s="4"/>
    </row>
  </sheetData>
  <customSheetViews>
    <customSheetView guid="{B00A592C-19A0-4FBA-BC4D-100491E51F08}">
      <pageMargins left="0.7" right="0.7" top="0.75" bottom="0.75" header="0.3" footer="0.3"/>
    </customSheetView>
  </customSheetView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08"/>
  <sheetViews>
    <sheetView workbookViewId="0"/>
  </sheetViews>
  <sheetFormatPr defaultRowHeight="14.4" x14ac:dyDescent="0.3"/>
  <cols>
    <col min="1" max="1" width="32.44140625" customWidth="1"/>
    <col min="2" max="2" width="29.88671875" customWidth="1"/>
    <col min="3" max="3" width="44" customWidth="1"/>
    <col min="4" max="4" width="37.109375" bestFit="1" customWidth="1"/>
    <col min="5" max="5" width="26.77734375" bestFit="1" customWidth="1"/>
  </cols>
  <sheetData>
    <row r="1" spans="1:6" ht="27" x14ac:dyDescent="0.3">
      <c r="A1" s="1" t="s">
        <v>0</v>
      </c>
      <c r="B1" s="2" t="s">
        <v>1</v>
      </c>
      <c r="C1" s="2" t="s">
        <v>2</v>
      </c>
      <c r="D1" s="2" t="s">
        <v>896</v>
      </c>
      <c r="E1" s="69" t="s">
        <v>1026</v>
      </c>
      <c r="F1" s="2" t="s">
        <v>3</v>
      </c>
    </row>
    <row r="2" spans="1:6" x14ac:dyDescent="0.3">
      <c r="A2" s="3"/>
      <c r="B2" s="2"/>
      <c r="C2" s="4"/>
      <c r="D2" s="4"/>
      <c r="E2" s="4"/>
      <c r="F2" s="4"/>
    </row>
    <row r="3" spans="1:6" x14ac:dyDescent="0.3">
      <c r="A3" s="5">
        <v>1</v>
      </c>
      <c r="B3" s="6" t="s">
        <v>362</v>
      </c>
      <c r="C3" s="70" t="s">
        <v>363</v>
      </c>
      <c r="D3" s="6" t="s">
        <v>1027</v>
      </c>
      <c r="E3" s="4"/>
      <c r="F3" s="6" t="s">
        <v>1028</v>
      </c>
    </row>
    <row r="4" spans="1:6" x14ac:dyDescent="0.3">
      <c r="A4" s="5">
        <f>+A3+1</f>
        <v>2</v>
      </c>
      <c r="B4" s="6" t="s">
        <v>1029</v>
      </c>
      <c r="C4" s="70" t="s">
        <v>369</v>
      </c>
      <c r="D4" s="6" t="s">
        <v>1030</v>
      </c>
      <c r="E4" s="4"/>
      <c r="F4" s="6" t="s">
        <v>1031</v>
      </c>
    </row>
    <row r="5" spans="1:6" x14ac:dyDescent="0.3">
      <c r="A5" s="5">
        <f t="shared" ref="A5:A14" si="0">+A4+1</f>
        <v>3</v>
      </c>
      <c r="B5" s="6" t="s">
        <v>1032</v>
      </c>
      <c r="C5" s="70" t="s">
        <v>1033</v>
      </c>
      <c r="D5" s="6" t="s">
        <v>1034</v>
      </c>
      <c r="E5" s="4"/>
      <c r="F5" s="6" t="s">
        <v>1035</v>
      </c>
    </row>
    <row r="6" spans="1:6" x14ac:dyDescent="0.3">
      <c r="A6" s="5">
        <f t="shared" si="0"/>
        <v>4</v>
      </c>
      <c r="B6" s="6" t="s">
        <v>1036</v>
      </c>
      <c r="C6" s="70" t="s">
        <v>1037</v>
      </c>
      <c r="D6" s="6" t="s">
        <v>1038</v>
      </c>
      <c r="E6" s="4"/>
      <c r="F6" s="6" t="s">
        <v>1039</v>
      </c>
    </row>
    <row r="7" spans="1:6" x14ac:dyDescent="0.3">
      <c r="A7" s="5">
        <f t="shared" si="0"/>
        <v>5</v>
      </c>
      <c r="B7" s="6" t="s">
        <v>1040</v>
      </c>
      <c r="C7" s="70" t="s">
        <v>1041</v>
      </c>
      <c r="D7" s="6" t="s">
        <v>1038</v>
      </c>
      <c r="E7" s="4"/>
      <c r="F7" s="6" t="s">
        <v>1042</v>
      </c>
    </row>
    <row r="8" spans="1:6" x14ac:dyDescent="0.3">
      <c r="A8" s="5">
        <f t="shared" si="0"/>
        <v>6</v>
      </c>
      <c r="B8" s="6" t="s">
        <v>1043</v>
      </c>
      <c r="C8" s="70" t="s">
        <v>364</v>
      </c>
      <c r="D8" s="6" t="s">
        <v>1038</v>
      </c>
      <c r="E8" s="4"/>
      <c r="F8" s="6" t="s">
        <v>1042</v>
      </c>
    </row>
    <row r="9" spans="1:6" x14ac:dyDescent="0.3">
      <c r="A9" s="5">
        <f t="shared" si="0"/>
        <v>7</v>
      </c>
      <c r="B9" s="6" t="s">
        <v>1044</v>
      </c>
      <c r="C9" s="70" t="s">
        <v>365</v>
      </c>
      <c r="D9" s="6" t="s">
        <v>1045</v>
      </c>
      <c r="E9" s="4"/>
      <c r="F9" s="6" t="s">
        <v>1046</v>
      </c>
    </row>
    <row r="10" spans="1:6" x14ac:dyDescent="0.3">
      <c r="A10" s="5">
        <f t="shared" si="0"/>
        <v>8</v>
      </c>
      <c r="B10" s="6" t="s">
        <v>1047</v>
      </c>
      <c r="C10" s="70" t="s">
        <v>366</v>
      </c>
      <c r="D10" s="6" t="s">
        <v>1034</v>
      </c>
      <c r="E10" s="4"/>
      <c r="F10" s="6" t="s">
        <v>1048</v>
      </c>
    </row>
    <row r="11" spans="1:6" x14ac:dyDescent="0.3">
      <c r="A11" s="5">
        <f t="shared" si="0"/>
        <v>9</v>
      </c>
      <c r="B11" s="6" t="s">
        <v>367</v>
      </c>
      <c r="C11" s="70" t="s">
        <v>368</v>
      </c>
      <c r="D11" s="6" t="s">
        <v>1034</v>
      </c>
      <c r="E11" s="4"/>
      <c r="F11" s="6" t="s">
        <v>1049</v>
      </c>
    </row>
    <row r="12" spans="1:6" x14ac:dyDescent="0.3">
      <c r="A12" s="5">
        <f t="shared" si="0"/>
        <v>10</v>
      </c>
      <c r="B12" s="6" t="s">
        <v>1050</v>
      </c>
      <c r="C12" s="70" t="s">
        <v>1051</v>
      </c>
      <c r="D12" s="6" t="s">
        <v>1052</v>
      </c>
      <c r="E12" s="4"/>
      <c r="F12" s="6" t="s">
        <v>1053</v>
      </c>
    </row>
    <row r="13" spans="1:6" x14ac:dyDescent="0.3">
      <c r="A13" s="5">
        <f t="shared" si="0"/>
        <v>11</v>
      </c>
      <c r="B13" s="6" t="s">
        <v>370</v>
      </c>
      <c r="C13" s="70" t="s">
        <v>371</v>
      </c>
      <c r="D13" s="6" t="s">
        <v>1054</v>
      </c>
      <c r="E13" s="4"/>
      <c r="F13" s="6" t="s">
        <v>1055</v>
      </c>
    </row>
    <row r="14" spans="1:6" x14ac:dyDescent="0.3">
      <c r="A14" s="5">
        <f t="shared" si="0"/>
        <v>12</v>
      </c>
      <c r="B14" s="6" t="s">
        <v>372</v>
      </c>
      <c r="C14" s="70" t="s">
        <v>373</v>
      </c>
      <c r="D14" s="6" t="s">
        <v>1056</v>
      </c>
      <c r="E14" s="4"/>
      <c r="F14" s="6" t="s">
        <v>1057</v>
      </c>
    </row>
    <row r="15" spans="1:6" x14ac:dyDescent="0.3">
      <c r="A15" s="5">
        <v>13</v>
      </c>
      <c r="B15" s="6" t="s">
        <v>376</v>
      </c>
      <c r="C15" s="70" t="s">
        <v>377</v>
      </c>
      <c r="D15" s="6" t="s">
        <v>1034</v>
      </c>
      <c r="E15" s="6" t="s">
        <v>1058</v>
      </c>
      <c r="F15" s="6" t="s">
        <v>1059</v>
      </c>
    </row>
    <row r="16" spans="1:6" x14ac:dyDescent="0.3">
      <c r="A16" s="5">
        <v>14</v>
      </c>
      <c r="B16" s="6" t="s">
        <v>1060</v>
      </c>
      <c r="C16" s="70" t="s">
        <v>1061</v>
      </c>
      <c r="D16" s="6" t="s">
        <v>1062</v>
      </c>
      <c r="E16" s="4"/>
      <c r="F16" s="6" t="s">
        <v>1063</v>
      </c>
    </row>
    <row r="17" spans="1:6" x14ac:dyDescent="0.3">
      <c r="A17" s="5">
        <v>15</v>
      </c>
      <c r="B17" s="6" t="s">
        <v>374</v>
      </c>
      <c r="C17" s="70" t="s">
        <v>375</v>
      </c>
      <c r="D17" s="6" t="s">
        <v>1064</v>
      </c>
      <c r="E17" s="4"/>
      <c r="F17" s="6" t="s">
        <v>1065</v>
      </c>
    </row>
    <row r="18" spans="1:6" x14ac:dyDescent="0.3">
      <c r="A18" s="5">
        <v>16</v>
      </c>
      <c r="B18" s="6" t="s">
        <v>1066</v>
      </c>
      <c r="C18" s="70" t="s">
        <v>1067</v>
      </c>
      <c r="D18" s="6" t="s">
        <v>1064</v>
      </c>
      <c r="E18" s="4"/>
      <c r="F18" s="6" t="s">
        <v>1068</v>
      </c>
    </row>
    <row r="19" spans="1:6" x14ac:dyDescent="0.3">
      <c r="A19" s="5">
        <v>17</v>
      </c>
      <c r="B19" s="6" t="s">
        <v>378</v>
      </c>
      <c r="C19" s="70" t="s">
        <v>379</v>
      </c>
      <c r="D19" s="6" t="s">
        <v>906</v>
      </c>
      <c r="E19" s="4"/>
      <c r="F19" s="6" t="s">
        <v>1069</v>
      </c>
    </row>
    <row r="20" spans="1:6" x14ac:dyDescent="0.3">
      <c r="A20" s="5">
        <v>18</v>
      </c>
      <c r="B20" s="6" t="s">
        <v>380</v>
      </c>
      <c r="C20" s="70" t="s">
        <v>381</v>
      </c>
      <c r="D20" s="6" t="s">
        <v>1070</v>
      </c>
      <c r="E20" s="4"/>
      <c r="F20" s="6" t="s">
        <v>1071</v>
      </c>
    </row>
    <row r="21" spans="1:6" x14ac:dyDescent="0.3">
      <c r="A21" s="5">
        <v>19</v>
      </c>
      <c r="B21" s="6" t="s">
        <v>382</v>
      </c>
      <c r="C21" s="70" t="s">
        <v>383</v>
      </c>
      <c r="D21" s="6" t="s">
        <v>1064</v>
      </c>
      <c r="E21" s="4"/>
      <c r="F21" s="6" t="s">
        <v>1072</v>
      </c>
    </row>
    <row r="22" spans="1:6" x14ac:dyDescent="0.3">
      <c r="A22" s="5">
        <v>20</v>
      </c>
      <c r="B22" s="6" t="s">
        <v>1073</v>
      </c>
      <c r="C22" s="70" t="s">
        <v>1074</v>
      </c>
      <c r="D22" s="6" t="s">
        <v>1070</v>
      </c>
      <c r="E22" s="4"/>
      <c r="F22" s="6" t="s">
        <v>1075</v>
      </c>
    </row>
    <row r="23" spans="1:6" x14ac:dyDescent="0.3">
      <c r="A23" s="5">
        <v>21</v>
      </c>
      <c r="B23" s="6" t="s">
        <v>1076</v>
      </c>
      <c r="C23" s="70" t="s">
        <v>1077</v>
      </c>
      <c r="D23" s="6" t="s">
        <v>1078</v>
      </c>
      <c r="E23" s="4"/>
      <c r="F23" s="6" t="s">
        <v>1079</v>
      </c>
    </row>
    <row r="24" spans="1:6" x14ac:dyDescent="0.3">
      <c r="A24" s="5">
        <v>22</v>
      </c>
      <c r="B24" s="6" t="s">
        <v>384</v>
      </c>
      <c r="C24" s="70" t="s">
        <v>385</v>
      </c>
      <c r="D24" s="6" t="s">
        <v>1064</v>
      </c>
      <c r="E24" s="4"/>
      <c r="F24" s="6" t="s">
        <v>1042</v>
      </c>
    </row>
    <row r="25" spans="1:6" x14ac:dyDescent="0.3">
      <c r="A25" s="5">
        <v>23</v>
      </c>
      <c r="B25" s="6" t="s">
        <v>1080</v>
      </c>
      <c r="C25" s="70" t="s">
        <v>1081</v>
      </c>
      <c r="D25" s="6" t="s">
        <v>1082</v>
      </c>
      <c r="E25" s="4"/>
      <c r="F25" s="6" t="s">
        <v>1042</v>
      </c>
    </row>
    <row r="26" spans="1:6" x14ac:dyDescent="0.3">
      <c r="A26" s="5">
        <v>24</v>
      </c>
      <c r="B26" s="6" t="s">
        <v>1083</v>
      </c>
      <c r="C26" s="70" t="s">
        <v>1084</v>
      </c>
      <c r="D26" s="6" t="s">
        <v>1085</v>
      </c>
      <c r="E26" s="4"/>
      <c r="F26" s="6" t="s">
        <v>1086</v>
      </c>
    </row>
    <row r="27" spans="1:6" x14ac:dyDescent="0.3">
      <c r="A27" s="4"/>
      <c r="B27" s="4"/>
      <c r="C27" s="4"/>
    </row>
    <row r="28" spans="1:6" x14ac:dyDescent="0.3">
      <c r="A28" s="4"/>
      <c r="B28" s="4"/>
      <c r="C28" s="4"/>
    </row>
    <row r="29" spans="1:6" x14ac:dyDescent="0.3">
      <c r="A29" s="4"/>
      <c r="B29" s="4"/>
      <c r="C29" s="4"/>
    </row>
    <row r="30" spans="1:6" x14ac:dyDescent="0.3">
      <c r="A30" s="4"/>
      <c r="B30" s="4"/>
      <c r="C30" s="4"/>
    </row>
    <row r="31" spans="1:6" x14ac:dyDescent="0.3">
      <c r="A31" s="4"/>
      <c r="B31" s="4"/>
      <c r="C31" s="4"/>
    </row>
    <row r="32" spans="1:6" x14ac:dyDescent="0.3">
      <c r="A32" s="4"/>
      <c r="B32" s="4"/>
      <c r="C32" s="4"/>
    </row>
    <row r="33" spans="1:3" x14ac:dyDescent="0.3">
      <c r="A33" s="4"/>
      <c r="B33" s="4"/>
      <c r="C33" s="4"/>
    </row>
    <row r="34" spans="1:3" x14ac:dyDescent="0.3">
      <c r="A34" s="4"/>
      <c r="B34" s="4"/>
      <c r="C34" s="4"/>
    </row>
    <row r="35" spans="1:3" x14ac:dyDescent="0.3">
      <c r="A35" s="4"/>
      <c r="B35" s="4"/>
      <c r="C35" s="4"/>
    </row>
    <row r="36" spans="1:3" x14ac:dyDescent="0.3">
      <c r="A36" s="4"/>
      <c r="B36" s="4"/>
      <c r="C36" s="4"/>
    </row>
    <row r="37" spans="1:3" x14ac:dyDescent="0.3">
      <c r="A37" s="4"/>
      <c r="B37" s="4"/>
      <c r="C37" s="4"/>
    </row>
    <row r="38" spans="1:3" x14ac:dyDescent="0.3">
      <c r="A38" s="4"/>
      <c r="B38" s="4"/>
      <c r="C38" s="4"/>
    </row>
    <row r="39" spans="1:3" x14ac:dyDescent="0.3">
      <c r="A39" s="4"/>
      <c r="B39" s="4"/>
      <c r="C39" s="4"/>
    </row>
    <row r="40" spans="1:3" x14ac:dyDescent="0.3">
      <c r="A40" s="4"/>
      <c r="B40" s="4"/>
      <c r="C40" s="4"/>
    </row>
    <row r="41" spans="1:3" x14ac:dyDescent="0.3">
      <c r="A41" s="4"/>
      <c r="B41" s="4"/>
      <c r="C41" s="4"/>
    </row>
    <row r="42" spans="1:3" x14ac:dyDescent="0.3">
      <c r="A42" s="4"/>
      <c r="B42" s="4"/>
      <c r="C42" s="4"/>
    </row>
    <row r="43" spans="1:3" x14ac:dyDescent="0.3">
      <c r="A43" s="4"/>
      <c r="B43" s="4"/>
      <c r="C43" s="4"/>
    </row>
    <row r="44" spans="1:3" x14ac:dyDescent="0.3">
      <c r="A44" s="4"/>
      <c r="B44" s="4"/>
      <c r="C44" s="4"/>
    </row>
    <row r="45" spans="1:3" x14ac:dyDescent="0.3">
      <c r="A45" s="4"/>
      <c r="B45" s="4"/>
      <c r="C45" s="4"/>
    </row>
    <row r="46" spans="1:3" x14ac:dyDescent="0.3">
      <c r="A46" s="4"/>
      <c r="B46" s="4"/>
      <c r="C46" s="4"/>
    </row>
    <row r="47" spans="1:3" x14ac:dyDescent="0.3">
      <c r="A47" s="4"/>
      <c r="B47" s="4"/>
      <c r="C47" s="4"/>
    </row>
    <row r="48" spans="1:3" x14ac:dyDescent="0.3">
      <c r="A48" s="4"/>
      <c r="B48" s="4"/>
      <c r="C48" s="4"/>
    </row>
    <row r="49" spans="1:3" x14ac:dyDescent="0.3">
      <c r="A49" s="4"/>
      <c r="B49" s="4"/>
      <c r="C49" s="4"/>
    </row>
    <row r="50" spans="1:3" x14ac:dyDescent="0.3">
      <c r="A50" s="4"/>
      <c r="B50" s="4"/>
      <c r="C50" s="4"/>
    </row>
    <row r="51" spans="1:3" x14ac:dyDescent="0.3">
      <c r="A51" s="4"/>
      <c r="B51" s="4"/>
      <c r="C51" s="4"/>
    </row>
    <row r="52" spans="1:3" x14ac:dyDescent="0.3">
      <c r="A52" s="4"/>
      <c r="B52" s="4"/>
      <c r="C52" s="4"/>
    </row>
    <row r="53" spans="1:3" x14ac:dyDescent="0.3">
      <c r="A53" s="4"/>
      <c r="B53" s="4"/>
      <c r="C53" s="4"/>
    </row>
    <row r="54" spans="1:3" x14ac:dyDescent="0.3">
      <c r="A54" s="4"/>
      <c r="B54" s="4"/>
      <c r="C54" s="4"/>
    </row>
    <row r="55" spans="1:3" x14ac:dyDescent="0.3">
      <c r="A55" s="4"/>
      <c r="B55" s="4"/>
      <c r="C55" s="4"/>
    </row>
    <row r="56" spans="1:3" x14ac:dyDescent="0.3">
      <c r="A56" s="4"/>
      <c r="B56" s="4"/>
      <c r="C56" s="4"/>
    </row>
    <row r="57" spans="1:3" x14ac:dyDescent="0.3">
      <c r="A57" s="4"/>
      <c r="B57" s="4"/>
      <c r="C57" s="4"/>
    </row>
    <row r="58" spans="1:3" x14ac:dyDescent="0.3">
      <c r="A58" s="4"/>
      <c r="B58" s="4"/>
      <c r="C58" s="4"/>
    </row>
    <row r="59" spans="1:3" x14ac:dyDescent="0.3">
      <c r="A59" s="4"/>
      <c r="B59" s="4"/>
      <c r="C59" s="4"/>
    </row>
    <row r="60" spans="1:3" x14ac:dyDescent="0.3">
      <c r="A60" s="4"/>
      <c r="B60" s="4"/>
      <c r="C60" s="4"/>
    </row>
    <row r="61" spans="1:3" x14ac:dyDescent="0.3">
      <c r="A61" s="4"/>
      <c r="B61" s="4"/>
      <c r="C61" s="4"/>
    </row>
    <row r="62" spans="1:3" x14ac:dyDescent="0.3">
      <c r="A62" s="4"/>
      <c r="B62" s="4"/>
      <c r="C62" s="4"/>
    </row>
    <row r="63" spans="1:3" x14ac:dyDescent="0.3">
      <c r="A63" s="4"/>
      <c r="B63" s="4"/>
      <c r="C63" s="4"/>
    </row>
    <row r="64" spans="1:3" x14ac:dyDescent="0.3">
      <c r="A64" s="4"/>
      <c r="B64" s="4"/>
      <c r="C64" s="4"/>
    </row>
    <row r="65" spans="1:3" x14ac:dyDescent="0.3">
      <c r="A65" s="4"/>
      <c r="B65" s="4"/>
      <c r="C65" s="4"/>
    </row>
    <row r="66" spans="1:3" x14ac:dyDescent="0.3">
      <c r="A66" s="4"/>
      <c r="B66" s="4"/>
      <c r="C66" s="4"/>
    </row>
    <row r="67" spans="1:3" x14ac:dyDescent="0.3">
      <c r="A67" s="4"/>
      <c r="B67" s="4"/>
      <c r="C67" s="4"/>
    </row>
    <row r="68" spans="1:3" x14ac:dyDescent="0.3">
      <c r="A68" s="4"/>
      <c r="B68" s="4"/>
      <c r="C68" s="4"/>
    </row>
    <row r="69" spans="1:3" x14ac:dyDescent="0.3">
      <c r="A69" s="4"/>
      <c r="B69" s="4"/>
      <c r="C69" s="4"/>
    </row>
    <row r="70" spans="1:3" x14ac:dyDescent="0.3">
      <c r="A70" s="4"/>
      <c r="B70" s="4"/>
      <c r="C70" s="4"/>
    </row>
    <row r="71" spans="1:3" x14ac:dyDescent="0.3">
      <c r="A71" s="4"/>
      <c r="B71" s="4"/>
      <c r="C71" s="4"/>
    </row>
    <row r="72" spans="1:3" x14ac:dyDescent="0.3">
      <c r="A72" s="4"/>
      <c r="B72" s="4"/>
      <c r="C72" s="4"/>
    </row>
    <row r="73" spans="1:3" x14ac:dyDescent="0.3">
      <c r="A73" s="4"/>
      <c r="B73" s="4"/>
      <c r="C73" s="4"/>
    </row>
    <row r="74" spans="1:3" x14ac:dyDescent="0.3">
      <c r="A74" s="4"/>
      <c r="B74" s="4"/>
      <c r="C74" s="4"/>
    </row>
    <row r="75" spans="1:3" x14ac:dyDescent="0.3">
      <c r="A75" s="4"/>
      <c r="B75" s="4"/>
      <c r="C75" s="4"/>
    </row>
    <row r="76" spans="1:3" x14ac:dyDescent="0.3">
      <c r="A76" s="4"/>
      <c r="B76" s="4"/>
      <c r="C76" s="4"/>
    </row>
    <row r="77" spans="1:3" x14ac:dyDescent="0.3">
      <c r="A77" s="4"/>
      <c r="B77" s="4"/>
      <c r="C77" s="4"/>
    </row>
    <row r="78" spans="1:3" x14ac:dyDescent="0.3">
      <c r="A78" s="4"/>
      <c r="B78" s="4"/>
      <c r="C78" s="4"/>
    </row>
    <row r="79" spans="1:3" x14ac:dyDescent="0.3">
      <c r="A79" s="4"/>
      <c r="B79" s="4"/>
      <c r="C79" s="4"/>
    </row>
    <row r="80" spans="1:3" x14ac:dyDescent="0.3">
      <c r="A80" s="4"/>
      <c r="B80" s="4"/>
      <c r="C80" s="4"/>
    </row>
    <row r="81" spans="1:3" x14ac:dyDescent="0.3">
      <c r="A81" s="4"/>
      <c r="B81" s="4"/>
      <c r="C81" s="4"/>
    </row>
    <row r="82" spans="1:3" x14ac:dyDescent="0.3">
      <c r="A82" s="7"/>
      <c r="B82" s="4"/>
      <c r="C82" s="4"/>
    </row>
    <row r="83" spans="1:3" x14ac:dyDescent="0.3">
      <c r="A83" s="7"/>
      <c r="B83" s="4"/>
      <c r="C83" s="4"/>
    </row>
    <row r="84" spans="1:3" x14ac:dyDescent="0.3">
      <c r="A84" s="4"/>
      <c r="B84" s="4"/>
      <c r="C84" s="4"/>
    </row>
    <row r="85" spans="1:3" x14ac:dyDescent="0.3">
      <c r="A85" s="4"/>
      <c r="B85" s="4"/>
      <c r="C85" s="4"/>
    </row>
    <row r="86" spans="1:3" x14ac:dyDescent="0.3">
      <c r="A86" s="4"/>
      <c r="B86" s="4"/>
      <c r="C86" s="4"/>
    </row>
    <row r="87" spans="1:3" x14ac:dyDescent="0.3">
      <c r="A87" s="4"/>
      <c r="B87" s="4"/>
      <c r="C87" s="4"/>
    </row>
    <row r="88" spans="1:3" x14ac:dyDescent="0.3">
      <c r="A88" s="4"/>
      <c r="B88" s="4"/>
      <c r="C88" s="4"/>
    </row>
    <row r="89" spans="1:3" x14ac:dyDescent="0.3">
      <c r="A89" s="4"/>
      <c r="B89" s="4"/>
      <c r="C89" s="4"/>
    </row>
    <row r="90" spans="1:3" x14ac:dyDescent="0.3">
      <c r="A90" s="4"/>
      <c r="B90" s="4"/>
      <c r="C90" s="4"/>
    </row>
    <row r="91" spans="1:3" x14ac:dyDescent="0.3">
      <c r="A91" s="4"/>
      <c r="B91" s="4"/>
      <c r="C91" s="4"/>
    </row>
    <row r="92" spans="1:3" x14ac:dyDescent="0.3">
      <c r="A92" s="4"/>
      <c r="B92" s="4"/>
      <c r="C92" s="4"/>
    </row>
    <row r="93" spans="1:3" x14ac:dyDescent="0.3">
      <c r="A93" s="4"/>
      <c r="B93" s="4"/>
      <c r="C93" s="4"/>
    </row>
    <row r="94" spans="1:3" x14ac:dyDescent="0.3">
      <c r="A94" s="4"/>
      <c r="B94" s="4"/>
      <c r="C94" s="4"/>
    </row>
    <row r="95" spans="1:3" x14ac:dyDescent="0.3">
      <c r="A95" s="4"/>
      <c r="B95" s="4"/>
      <c r="C95" s="4"/>
    </row>
    <row r="96" spans="1:3" x14ac:dyDescent="0.3">
      <c r="A96" s="4"/>
      <c r="B96" s="4"/>
      <c r="C96" s="4"/>
    </row>
    <row r="97" spans="1:3" x14ac:dyDescent="0.3">
      <c r="A97" s="4"/>
      <c r="B97" s="4"/>
      <c r="C97" s="4"/>
    </row>
    <row r="98" spans="1:3" x14ac:dyDescent="0.3">
      <c r="A98" s="4"/>
      <c r="B98" s="4"/>
      <c r="C98" s="4"/>
    </row>
    <row r="99" spans="1:3" x14ac:dyDescent="0.3">
      <c r="A99" s="4"/>
      <c r="B99" s="4"/>
      <c r="C99" s="4"/>
    </row>
    <row r="100" spans="1:3" x14ac:dyDescent="0.3">
      <c r="A100" s="4"/>
      <c r="B100" s="4"/>
      <c r="C100" s="4"/>
    </row>
    <row r="101" spans="1:3" x14ac:dyDescent="0.3">
      <c r="A101" s="4"/>
      <c r="B101" s="4"/>
      <c r="C101" s="4"/>
    </row>
    <row r="102" spans="1:3" x14ac:dyDescent="0.3">
      <c r="A102" s="4"/>
      <c r="B102" s="4"/>
      <c r="C102" s="4"/>
    </row>
    <row r="103" spans="1:3" x14ac:dyDescent="0.3">
      <c r="A103" s="4"/>
      <c r="B103" s="4"/>
      <c r="C103" s="4"/>
    </row>
    <row r="104" spans="1:3" x14ac:dyDescent="0.3">
      <c r="A104" s="4"/>
      <c r="B104" s="4"/>
      <c r="C104" s="4"/>
    </row>
    <row r="105" spans="1:3" x14ac:dyDescent="0.3">
      <c r="A105" s="4"/>
      <c r="B105" s="4"/>
      <c r="C105" s="4"/>
    </row>
    <row r="106" spans="1:3" x14ac:dyDescent="0.3">
      <c r="A106" s="4"/>
      <c r="B106" s="4"/>
      <c r="C106" s="4"/>
    </row>
    <row r="107" spans="1:3" x14ac:dyDescent="0.3">
      <c r="A107" s="4"/>
      <c r="B107" s="4"/>
      <c r="C107" s="4"/>
    </row>
    <row r="108" spans="1:3" x14ac:dyDescent="0.3">
      <c r="A108" s="4"/>
      <c r="B108" s="4"/>
      <c r="C108" s="4"/>
    </row>
    <row r="109" spans="1:3" x14ac:dyDescent="0.3">
      <c r="A109" s="4"/>
      <c r="B109" s="4"/>
      <c r="C109" s="4"/>
    </row>
    <row r="110" spans="1:3" x14ac:dyDescent="0.3">
      <c r="A110" s="4"/>
      <c r="B110" s="4"/>
      <c r="C110" s="4"/>
    </row>
    <row r="111" spans="1:3" x14ac:dyDescent="0.3">
      <c r="A111" s="4"/>
      <c r="B111" s="4"/>
      <c r="C111" s="4"/>
    </row>
    <row r="112" spans="1:3" x14ac:dyDescent="0.3">
      <c r="A112" s="4"/>
      <c r="B112" s="4"/>
      <c r="C112" s="4"/>
    </row>
    <row r="113" spans="1:3" x14ac:dyDescent="0.3">
      <c r="A113" s="4"/>
      <c r="B113" s="4"/>
      <c r="C113" s="4"/>
    </row>
    <row r="114" spans="1:3" x14ac:dyDescent="0.3">
      <c r="A114" s="4"/>
      <c r="B114" s="4"/>
      <c r="C114" s="4"/>
    </row>
    <row r="115" spans="1:3" x14ac:dyDescent="0.3">
      <c r="A115" s="4"/>
      <c r="B115" s="4"/>
      <c r="C115" s="4"/>
    </row>
    <row r="116" spans="1:3" x14ac:dyDescent="0.3">
      <c r="A116" s="4"/>
      <c r="B116" s="4"/>
      <c r="C116" s="4"/>
    </row>
    <row r="117" spans="1:3" x14ac:dyDescent="0.3">
      <c r="A117" s="4"/>
      <c r="B117" s="4"/>
      <c r="C117" s="4"/>
    </row>
    <row r="118" spans="1:3" x14ac:dyDescent="0.3">
      <c r="A118" s="4"/>
      <c r="B118" s="4"/>
      <c r="C118" s="4"/>
    </row>
    <row r="119" spans="1:3" x14ac:dyDescent="0.3">
      <c r="A119" s="4"/>
      <c r="B119" s="4"/>
      <c r="C119" s="4"/>
    </row>
    <row r="120" spans="1:3" x14ac:dyDescent="0.3">
      <c r="A120" s="4"/>
      <c r="B120" s="4"/>
      <c r="C120" s="4"/>
    </row>
    <row r="121" spans="1:3" x14ac:dyDescent="0.3">
      <c r="A121" s="4"/>
      <c r="B121" s="4"/>
      <c r="C121" s="4"/>
    </row>
    <row r="122" spans="1:3" x14ac:dyDescent="0.3">
      <c r="A122" s="4"/>
      <c r="B122" s="4"/>
      <c r="C122" s="4"/>
    </row>
    <row r="123" spans="1:3" x14ac:dyDescent="0.3">
      <c r="A123" s="4"/>
      <c r="B123" s="4"/>
      <c r="C123" s="4"/>
    </row>
    <row r="124" spans="1:3" x14ac:dyDescent="0.3">
      <c r="A124" s="4"/>
      <c r="B124" s="4"/>
      <c r="C124" s="4"/>
    </row>
    <row r="125" spans="1:3" x14ac:dyDescent="0.3">
      <c r="A125" s="4"/>
      <c r="B125" s="4"/>
      <c r="C125" s="4"/>
    </row>
    <row r="126" spans="1:3" x14ac:dyDescent="0.3">
      <c r="A126" s="4"/>
      <c r="B126" s="4"/>
      <c r="C126" s="4"/>
    </row>
    <row r="127" spans="1:3" x14ac:dyDescent="0.3">
      <c r="A127" s="4"/>
      <c r="B127" s="4"/>
      <c r="C127" s="4"/>
    </row>
    <row r="128" spans="1:3" x14ac:dyDescent="0.3">
      <c r="A128" s="4"/>
      <c r="B128" s="4"/>
      <c r="C128" s="4"/>
    </row>
    <row r="129" spans="1:3" x14ac:dyDescent="0.3">
      <c r="A129" s="4"/>
      <c r="B129" s="4"/>
      <c r="C129" s="4"/>
    </row>
    <row r="130" spans="1:3" x14ac:dyDescent="0.3">
      <c r="A130" s="4"/>
      <c r="B130" s="4"/>
      <c r="C130" s="4"/>
    </row>
    <row r="131" spans="1:3" x14ac:dyDescent="0.3">
      <c r="A131" s="4"/>
      <c r="B131" s="4"/>
      <c r="C131" s="4"/>
    </row>
    <row r="132" spans="1:3" x14ac:dyDescent="0.3">
      <c r="A132" s="4"/>
      <c r="B132" s="4"/>
      <c r="C132" s="4"/>
    </row>
    <row r="133" spans="1:3" x14ac:dyDescent="0.3">
      <c r="A133" s="4"/>
      <c r="B133" s="4"/>
      <c r="C133" s="4"/>
    </row>
    <row r="134" spans="1:3" x14ac:dyDescent="0.3">
      <c r="A134" s="4"/>
      <c r="B134" s="4"/>
      <c r="C134" s="4"/>
    </row>
    <row r="135" spans="1:3" x14ac:dyDescent="0.3">
      <c r="A135" s="4"/>
      <c r="B135" s="4"/>
      <c r="C135" s="4"/>
    </row>
    <row r="136" spans="1:3" x14ac:dyDescent="0.3">
      <c r="A136" s="4"/>
      <c r="B136" s="4"/>
      <c r="C136" s="4"/>
    </row>
    <row r="137" spans="1:3" x14ac:dyDescent="0.3">
      <c r="A137" s="4"/>
      <c r="B137" s="4"/>
      <c r="C137" s="4"/>
    </row>
    <row r="138" spans="1:3" x14ac:dyDescent="0.3">
      <c r="A138" s="4"/>
      <c r="B138" s="4"/>
      <c r="C138" s="4"/>
    </row>
    <row r="139" spans="1:3" x14ac:dyDescent="0.3">
      <c r="A139" s="4"/>
      <c r="B139" s="4"/>
      <c r="C139" s="4"/>
    </row>
    <row r="140" spans="1:3" x14ac:dyDescent="0.3">
      <c r="A140" s="4"/>
      <c r="B140" s="4"/>
      <c r="C140" s="4"/>
    </row>
    <row r="141" spans="1:3" x14ac:dyDescent="0.3">
      <c r="A141" s="4"/>
      <c r="B141" s="4"/>
      <c r="C141" s="4"/>
    </row>
    <row r="142" spans="1:3" x14ac:dyDescent="0.3">
      <c r="A142" s="4"/>
      <c r="B142" s="4"/>
      <c r="C142" s="4"/>
    </row>
    <row r="143" spans="1:3" x14ac:dyDescent="0.3">
      <c r="A143" s="4"/>
      <c r="B143" s="4"/>
      <c r="C143" s="4"/>
    </row>
    <row r="144" spans="1:3" x14ac:dyDescent="0.3">
      <c r="A144" s="4"/>
      <c r="B144" s="4"/>
      <c r="C144" s="4"/>
    </row>
    <row r="145" spans="1:3" x14ac:dyDescent="0.3">
      <c r="A145" s="4"/>
      <c r="B145" s="4"/>
      <c r="C145" s="4"/>
    </row>
    <row r="146" spans="1:3" x14ac:dyDescent="0.3">
      <c r="A146" s="4"/>
      <c r="B146" s="4"/>
      <c r="C146" s="4"/>
    </row>
    <row r="147" spans="1:3" x14ac:dyDescent="0.3">
      <c r="A147" s="4"/>
      <c r="B147" s="4"/>
      <c r="C147" s="4"/>
    </row>
    <row r="148" spans="1:3" x14ac:dyDescent="0.3">
      <c r="A148" s="4"/>
      <c r="B148" s="4"/>
      <c r="C148" s="4"/>
    </row>
    <row r="149" spans="1:3" x14ac:dyDescent="0.3">
      <c r="A149" s="4"/>
      <c r="B149" s="4"/>
      <c r="C149" s="4"/>
    </row>
    <row r="150" spans="1:3" x14ac:dyDescent="0.3">
      <c r="A150" s="4"/>
      <c r="B150" s="4"/>
      <c r="C150" s="4"/>
    </row>
    <row r="151" spans="1:3" x14ac:dyDescent="0.3">
      <c r="A151" s="4"/>
      <c r="B151" s="4"/>
      <c r="C151" s="4"/>
    </row>
    <row r="152" spans="1:3" x14ac:dyDescent="0.3">
      <c r="A152" s="4"/>
      <c r="B152" s="4"/>
      <c r="C152" s="4"/>
    </row>
    <row r="153" spans="1:3" x14ac:dyDescent="0.3">
      <c r="A153" s="4"/>
      <c r="B153" s="4"/>
      <c r="C153" s="4"/>
    </row>
    <row r="154" spans="1:3" x14ac:dyDescent="0.3">
      <c r="A154" s="4"/>
      <c r="B154" s="4"/>
      <c r="C154" s="4"/>
    </row>
    <row r="155" spans="1:3" x14ac:dyDescent="0.3">
      <c r="A155" s="4"/>
      <c r="B155" s="4"/>
      <c r="C155" s="4"/>
    </row>
    <row r="156" spans="1:3" x14ac:dyDescent="0.3">
      <c r="A156" s="4"/>
      <c r="B156" s="4"/>
      <c r="C156" s="4"/>
    </row>
    <row r="157" spans="1:3" x14ac:dyDescent="0.3">
      <c r="A157" s="4"/>
      <c r="B157" s="4"/>
      <c r="C157" s="4"/>
    </row>
    <row r="158" spans="1:3" x14ac:dyDescent="0.3">
      <c r="A158" s="4"/>
      <c r="B158" s="4"/>
      <c r="C158" s="4"/>
    </row>
    <row r="159" spans="1:3" x14ac:dyDescent="0.3">
      <c r="A159" s="4"/>
      <c r="B159" s="4"/>
      <c r="C159" s="4"/>
    </row>
    <row r="160" spans="1:3" x14ac:dyDescent="0.3">
      <c r="A160" s="4"/>
      <c r="B160" s="4"/>
      <c r="C160" s="4"/>
    </row>
    <row r="161" spans="1:3" x14ac:dyDescent="0.3">
      <c r="A161" s="4"/>
      <c r="B161" s="4"/>
      <c r="C161" s="4"/>
    </row>
    <row r="162" spans="1:3" x14ac:dyDescent="0.3">
      <c r="A162" s="4"/>
      <c r="B162" s="4"/>
      <c r="C162" s="4"/>
    </row>
    <row r="163" spans="1:3" x14ac:dyDescent="0.3">
      <c r="A163" s="4"/>
      <c r="B163" s="4"/>
      <c r="C163" s="4"/>
    </row>
    <row r="164" spans="1:3" x14ac:dyDescent="0.3">
      <c r="A164" s="4"/>
      <c r="B164" s="4"/>
      <c r="C164" s="4"/>
    </row>
    <row r="165" spans="1:3" x14ac:dyDescent="0.3">
      <c r="A165" s="4"/>
      <c r="B165" s="4"/>
      <c r="C165" s="4"/>
    </row>
    <row r="166" spans="1:3" x14ac:dyDescent="0.3">
      <c r="A166" s="4"/>
      <c r="B166" s="4"/>
      <c r="C166" s="4"/>
    </row>
    <row r="167" spans="1:3" x14ac:dyDescent="0.3">
      <c r="A167" s="4"/>
      <c r="B167" s="4"/>
      <c r="C167" s="4"/>
    </row>
    <row r="168" spans="1:3" x14ac:dyDescent="0.3">
      <c r="A168" s="4"/>
      <c r="B168" s="4"/>
      <c r="C168" s="4"/>
    </row>
    <row r="169" spans="1:3" x14ac:dyDescent="0.3">
      <c r="A169" s="4"/>
      <c r="B169" s="4"/>
      <c r="C169" s="4"/>
    </row>
    <row r="170" spans="1:3" x14ac:dyDescent="0.3">
      <c r="A170" s="4"/>
      <c r="B170" s="4"/>
      <c r="C170" s="4"/>
    </row>
    <row r="171" spans="1:3" x14ac:dyDescent="0.3">
      <c r="A171" s="4"/>
      <c r="B171" s="4"/>
      <c r="C171" s="4"/>
    </row>
    <row r="172" spans="1:3" x14ac:dyDescent="0.3">
      <c r="A172" s="4"/>
      <c r="B172" s="4"/>
      <c r="C172" s="4"/>
    </row>
    <row r="173" spans="1:3" x14ac:dyDescent="0.3">
      <c r="A173" s="4"/>
      <c r="B173" s="4"/>
      <c r="C173" s="4"/>
    </row>
    <row r="174" spans="1:3" x14ac:dyDescent="0.3">
      <c r="A174" s="4"/>
      <c r="B174" s="4"/>
      <c r="C174" s="4"/>
    </row>
    <row r="175" spans="1:3" x14ac:dyDescent="0.3">
      <c r="A175" s="4"/>
      <c r="B175" s="4"/>
      <c r="C175" s="4"/>
    </row>
    <row r="176" spans="1:3" x14ac:dyDescent="0.3">
      <c r="A176" s="4"/>
      <c r="B176" s="4"/>
      <c r="C176" s="4"/>
    </row>
    <row r="177" spans="1:3" x14ac:dyDescent="0.3">
      <c r="A177" s="4"/>
      <c r="B177" s="4"/>
      <c r="C177" s="4"/>
    </row>
    <row r="178" spans="1:3" x14ac:dyDescent="0.3">
      <c r="A178" s="4"/>
      <c r="B178" s="4"/>
      <c r="C178" s="4"/>
    </row>
    <row r="179" spans="1:3" x14ac:dyDescent="0.3">
      <c r="A179" s="4"/>
      <c r="B179" s="4"/>
      <c r="C179" s="4"/>
    </row>
    <row r="180" spans="1:3" x14ac:dyDescent="0.3">
      <c r="A180" s="4"/>
      <c r="B180" s="4"/>
      <c r="C180" s="4"/>
    </row>
    <row r="181" spans="1:3" x14ac:dyDescent="0.3">
      <c r="A181" s="4"/>
      <c r="B181" s="4"/>
      <c r="C181" s="4"/>
    </row>
    <row r="182" spans="1:3" x14ac:dyDescent="0.3">
      <c r="A182" s="4"/>
      <c r="B182" s="4"/>
      <c r="C182" s="4"/>
    </row>
    <row r="183" spans="1:3" x14ac:dyDescent="0.3">
      <c r="A183" s="4"/>
      <c r="B183" s="4"/>
      <c r="C183" s="4"/>
    </row>
    <row r="184" spans="1:3" x14ac:dyDescent="0.3">
      <c r="A184" s="4"/>
      <c r="B184" s="4"/>
      <c r="C184" s="4"/>
    </row>
    <row r="185" spans="1:3" x14ac:dyDescent="0.3">
      <c r="A185" s="4"/>
      <c r="B185" s="4"/>
      <c r="C185" s="4"/>
    </row>
    <row r="186" spans="1:3" x14ac:dyDescent="0.3">
      <c r="A186" s="4"/>
      <c r="B186" s="4"/>
      <c r="C186" s="4"/>
    </row>
    <row r="187" spans="1:3" x14ac:dyDescent="0.3">
      <c r="A187" s="4"/>
      <c r="B187" s="4"/>
      <c r="C187" s="4"/>
    </row>
    <row r="188" spans="1:3" x14ac:dyDescent="0.3">
      <c r="A188" s="4"/>
      <c r="B188" s="4"/>
      <c r="C188" s="4"/>
    </row>
    <row r="189" spans="1:3" x14ac:dyDescent="0.3">
      <c r="A189" s="4"/>
      <c r="B189" s="4"/>
      <c r="C189" s="4"/>
    </row>
    <row r="190" spans="1:3" x14ac:dyDescent="0.3">
      <c r="A190" s="4"/>
      <c r="B190" s="4"/>
      <c r="C190" s="4"/>
    </row>
    <row r="191" spans="1:3" x14ac:dyDescent="0.3">
      <c r="A191" s="4"/>
      <c r="B191" s="4"/>
      <c r="C191" s="4"/>
    </row>
    <row r="192" spans="1:3" x14ac:dyDescent="0.3">
      <c r="A192" s="4"/>
      <c r="B192" s="4"/>
      <c r="C192" s="4"/>
    </row>
    <row r="193" spans="1:3" x14ac:dyDescent="0.3">
      <c r="A193" s="4"/>
      <c r="B193" s="4"/>
      <c r="C193" s="4"/>
    </row>
    <row r="194" spans="1:3" x14ac:dyDescent="0.3">
      <c r="A194" s="4"/>
      <c r="B194" s="4"/>
      <c r="C194" s="4"/>
    </row>
    <row r="195" spans="1:3" x14ac:dyDescent="0.3">
      <c r="A195" s="4"/>
      <c r="B195" s="4"/>
      <c r="C195" s="4"/>
    </row>
    <row r="196" spans="1:3" x14ac:dyDescent="0.3">
      <c r="A196" s="4"/>
      <c r="B196" s="4"/>
      <c r="C196" s="4"/>
    </row>
    <row r="197" spans="1:3" x14ac:dyDescent="0.3">
      <c r="A197" s="4"/>
      <c r="B197" s="4"/>
      <c r="C197" s="4"/>
    </row>
    <row r="198" spans="1:3" x14ac:dyDescent="0.3">
      <c r="A198" s="4"/>
      <c r="B198" s="4"/>
      <c r="C198" s="4"/>
    </row>
    <row r="199" spans="1:3" x14ac:dyDescent="0.3">
      <c r="A199" s="4"/>
      <c r="B199" s="4"/>
      <c r="C199" s="4"/>
    </row>
    <row r="200" spans="1:3" x14ac:dyDescent="0.3">
      <c r="A200" s="4"/>
      <c r="B200" s="4"/>
      <c r="C200" s="4"/>
    </row>
    <row r="201" spans="1:3" x14ac:dyDescent="0.3">
      <c r="A201" s="4"/>
      <c r="B201" s="4"/>
      <c r="C201" s="4"/>
    </row>
    <row r="202" spans="1:3" x14ac:dyDescent="0.3">
      <c r="A202" s="4"/>
      <c r="B202" s="4"/>
      <c r="C202" s="4"/>
    </row>
    <row r="203" spans="1:3" x14ac:dyDescent="0.3">
      <c r="A203" s="4"/>
      <c r="B203" s="4"/>
      <c r="C203" s="4"/>
    </row>
    <row r="204" spans="1:3" x14ac:dyDescent="0.3">
      <c r="A204" s="4"/>
      <c r="B204" s="4"/>
      <c r="C204" s="4"/>
    </row>
    <row r="205" spans="1:3" x14ac:dyDescent="0.3">
      <c r="A205" s="4"/>
      <c r="B205" s="4"/>
      <c r="C205" s="4"/>
    </row>
    <row r="206" spans="1:3" x14ac:dyDescent="0.3">
      <c r="A206" s="4"/>
      <c r="B206" s="6"/>
      <c r="C206" s="4"/>
    </row>
    <row r="207" spans="1:3" x14ac:dyDescent="0.3">
      <c r="A207" s="4"/>
      <c r="B207" s="4"/>
      <c r="C207" s="4"/>
    </row>
    <row r="208" spans="1:3" x14ac:dyDescent="0.3">
      <c r="A208" s="4"/>
      <c r="B208" s="4"/>
      <c r="C208" s="4"/>
    </row>
    <row r="209" spans="1:3" x14ac:dyDescent="0.3">
      <c r="A209" s="4"/>
      <c r="B209" s="4"/>
      <c r="C209" s="4"/>
    </row>
    <row r="210" spans="1:3" x14ac:dyDescent="0.3">
      <c r="A210" s="4"/>
      <c r="B210" s="4"/>
      <c r="C210" s="4"/>
    </row>
    <row r="211" spans="1:3" x14ac:dyDescent="0.3">
      <c r="A211" s="4"/>
      <c r="B211" s="4"/>
      <c r="C211" s="4"/>
    </row>
    <row r="212" spans="1:3" x14ac:dyDescent="0.3">
      <c r="A212" s="4"/>
      <c r="B212" s="4"/>
      <c r="C212" s="4"/>
    </row>
    <row r="213" spans="1:3" x14ac:dyDescent="0.3">
      <c r="A213" s="4"/>
      <c r="B213" s="4"/>
      <c r="C213" s="4"/>
    </row>
    <row r="214" spans="1:3" x14ac:dyDescent="0.3">
      <c r="A214" s="4"/>
      <c r="B214" s="4"/>
      <c r="C214" s="4"/>
    </row>
    <row r="215" spans="1:3" x14ac:dyDescent="0.3">
      <c r="A215" s="4"/>
      <c r="B215" s="4"/>
      <c r="C215" s="4"/>
    </row>
    <row r="216" spans="1:3" x14ac:dyDescent="0.3">
      <c r="A216" s="4"/>
      <c r="B216" s="4"/>
      <c r="C216" s="4"/>
    </row>
    <row r="217" spans="1:3" x14ac:dyDescent="0.3">
      <c r="A217" s="4"/>
      <c r="B217" s="4"/>
      <c r="C217" s="4"/>
    </row>
    <row r="218" spans="1:3" x14ac:dyDescent="0.3">
      <c r="A218" s="4"/>
      <c r="B218" s="4"/>
      <c r="C218" s="4"/>
    </row>
    <row r="219" spans="1:3" x14ac:dyDescent="0.3">
      <c r="A219" s="4"/>
      <c r="B219" s="4"/>
      <c r="C219" s="4"/>
    </row>
    <row r="220" spans="1:3" x14ac:dyDescent="0.3">
      <c r="A220" s="4"/>
      <c r="B220" s="4"/>
      <c r="C220" s="4"/>
    </row>
    <row r="221" spans="1:3" x14ac:dyDescent="0.3">
      <c r="A221" s="4"/>
      <c r="B221" s="4"/>
      <c r="C221" s="4"/>
    </row>
    <row r="222" spans="1:3" x14ac:dyDescent="0.3">
      <c r="A222" s="4"/>
      <c r="B222" s="4"/>
      <c r="C222" s="4"/>
    </row>
    <row r="223" spans="1:3" x14ac:dyDescent="0.3">
      <c r="A223" s="4"/>
      <c r="B223" s="4"/>
      <c r="C223" s="4"/>
    </row>
    <row r="224" spans="1:3" x14ac:dyDescent="0.3">
      <c r="A224" s="4"/>
      <c r="B224" s="4"/>
      <c r="C224" s="4"/>
    </row>
    <row r="225" spans="1:3" x14ac:dyDescent="0.3">
      <c r="A225" s="4"/>
      <c r="B225" s="4"/>
      <c r="C225" s="4"/>
    </row>
    <row r="226" spans="1:3" x14ac:dyDescent="0.3">
      <c r="A226" s="4"/>
      <c r="B226" s="4"/>
      <c r="C226" s="4"/>
    </row>
    <row r="227" spans="1:3" x14ac:dyDescent="0.3">
      <c r="A227" s="4"/>
      <c r="B227" s="4"/>
      <c r="C227" s="4"/>
    </row>
    <row r="228" spans="1:3" x14ac:dyDescent="0.3">
      <c r="A228" s="4"/>
      <c r="B228" s="4"/>
      <c r="C228" s="4"/>
    </row>
    <row r="229" spans="1:3" x14ac:dyDescent="0.3">
      <c r="A229" s="4"/>
      <c r="B229" s="4"/>
      <c r="C229" s="4"/>
    </row>
    <row r="230" spans="1:3" x14ac:dyDescent="0.3">
      <c r="A230" s="4"/>
      <c r="B230" s="4"/>
      <c r="C230" s="4"/>
    </row>
    <row r="231" spans="1:3" x14ac:dyDescent="0.3">
      <c r="A231" s="4"/>
      <c r="B231" s="4"/>
      <c r="C231" s="4"/>
    </row>
    <row r="232" spans="1:3" x14ac:dyDescent="0.3">
      <c r="A232" s="4"/>
      <c r="B232" s="4"/>
      <c r="C232" s="4"/>
    </row>
    <row r="233" spans="1:3" x14ac:dyDescent="0.3">
      <c r="A233" s="4"/>
      <c r="B233" s="4"/>
      <c r="C233" s="4"/>
    </row>
    <row r="234" spans="1:3" x14ac:dyDescent="0.3">
      <c r="A234" s="4"/>
      <c r="B234" s="4"/>
      <c r="C234" s="4"/>
    </row>
    <row r="235" spans="1:3" x14ac:dyDescent="0.3">
      <c r="A235" s="4"/>
      <c r="B235" s="4"/>
      <c r="C235" s="4"/>
    </row>
    <row r="236" spans="1:3" x14ac:dyDescent="0.3">
      <c r="A236" s="4"/>
      <c r="B236" s="4"/>
      <c r="C236" s="4"/>
    </row>
    <row r="237" spans="1:3" x14ac:dyDescent="0.3">
      <c r="A237" s="4"/>
      <c r="B237" s="4"/>
      <c r="C237" s="4"/>
    </row>
    <row r="238" spans="1:3" x14ac:dyDescent="0.3">
      <c r="A238" s="4"/>
      <c r="B238" s="4"/>
      <c r="C238" s="4"/>
    </row>
    <row r="239" spans="1:3" x14ac:dyDescent="0.3">
      <c r="A239" s="4"/>
      <c r="B239" s="4"/>
      <c r="C239" s="4"/>
    </row>
    <row r="240" spans="1:3" x14ac:dyDescent="0.3">
      <c r="A240" s="4"/>
      <c r="B240" s="4"/>
      <c r="C240" s="4"/>
    </row>
    <row r="241" spans="1:3" x14ac:dyDescent="0.3">
      <c r="A241" s="4"/>
      <c r="B241" s="4"/>
      <c r="C241" s="4"/>
    </row>
    <row r="242" spans="1:3" x14ac:dyDescent="0.3">
      <c r="A242" s="4"/>
      <c r="B242" s="4"/>
      <c r="C242" s="4"/>
    </row>
    <row r="243" spans="1:3" x14ac:dyDescent="0.3">
      <c r="A243" s="4"/>
      <c r="B243" s="4"/>
      <c r="C243" s="4"/>
    </row>
    <row r="244" spans="1:3" x14ac:dyDescent="0.3">
      <c r="A244" s="4"/>
      <c r="B244" s="4"/>
      <c r="C244" s="4"/>
    </row>
    <row r="245" spans="1:3" x14ac:dyDescent="0.3">
      <c r="A245" s="4"/>
      <c r="B245" s="4"/>
      <c r="C245" s="4"/>
    </row>
    <row r="246" spans="1:3" x14ac:dyDescent="0.3">
      <c r="A246" s="4"/>
      <c r="B246" s="4"/>
      <c r="C246" s="4"/>
    </row>
    <row r="247" spans="1:3" x14ac:dyDescent="0.3">
      <c r="A247" s="4"/>
      <c r="B247" s="4"/>
      <c r="C247" s="4"/>
    </row>
    <row r="248" spans="1:3" x14ac:dyDescent="0.3">
      <c r="A248" s="4"/>
      <c r="B248" s="4"/>
      <c r="C248" s="4"/>
    </row>
    <row r="249" spans="1:3" x14ac:dyDescent="0.3">
      <c r="A249" s="4"/>
      <c r="B249" s="4"/>
      <c r="C249" s="4"/>
    </row>
    <row r="250" spans="1:3" x14ac:dyDescent="0.3">
      <c r="A250" s="4"/>
      <c r="B250" s="4"/>
      <c r="C250" s="4"/>
    </row>
    <row r="251" spans="1:3" x14ac:dyDescent="0.3">
      <c r="A251" s="4"/>
      <c r="B251" s="4"/>
      <c r="C251" s="4"/>
    </row>
    <row r="252" spans="1:3" x14ac:dyDescent="0.3">
      <c r="A252" s="4"/>
      <c r="B252" s="4"/>
      <c r="C252" s="4"/>
    </row>
    <row r="253" spans="1:3" x14ac:dyDescent="0.3">
      <c r="A253" s="4"/>
      <c r="B253" s="4"/>
      <c r="C253" s="4"/>
    </row>
    <row r="254" spans="1:3" x14ac:dyDescent="0.3">
      <c r="A254" s="4"/>
      <c r="B254" s="4"/>
      <c r="C254" s="4"/>
    </row>
    <row r="255" spans="1:3" x14ac:dyDescent="0.3">
      <c r="A255" s="4"/>
      <c r="B255" s="4"/>
      <c r="C255" s="4"/>
    </row>
    <row r="256" spans="1:3" x14ac:dyDescent="0.3">
      <c r="A256" s="4"/>
      <c r="B256" s="4"/>
      <c r="C256" s="4"/>
    </row>
    <row r="257" spans="1:3" x14ac:dyDescent="0.3">
      <c r="A257" s="4"/>
      <c r="B257" s="4"/>
      <c r="C257" s="4"/>
    </row>
    <row r="258" spans="1:3" x14ac:dyDescent="0.3">
      <c r="A258" s="4"/>
      <c r="B258" s="4"/>
      <c r="C258" s="4"/>
    </row>
    <row r="259" spans="1:3" x14ac:dyDescent="0.3">
      <c r="A259" s="4"/>
      <c r="B259" s="4"/>
      <c r="C259" s="4"/>
    </row>
    <row r="260" spans="1:3" x14ac:dyDescent="0.3">
      <c r="A260" s="4"/>
      <c r="B260" s="4"/>
      <c r="C260" s="4"/>
    </row>
    <row r="261" spans="1:3" x14ac:dyDescent="0.3">
      <c r="A261" s="4"/>
      <c r="B261" s="4"/>
      <c r="C261" s="4"/>
    </row>
    <row r="262" spans="1:3" x14ac:dyDescent="0.3">
      <c r="A262" s="7"/>
      <c r="B262" s="4"/>
      <c r="C262" s="4"/>
    </row>
    <row r="263" spans="1:3" x14ac:dyDescent="0.3">
      <c r="A263" s="7"/>
      <c r="B263" s="4"/>
      <c r="C263" s="4"/>
    </row>
    <row r="264" spans="1:3" x14ac:dyDescent="0.3">
      <c r="A264" s="7"/>
      <c r="B264" s="4"/>
      <c r="C264" s="4"/>
    </row>
    <row r="265" spans="1:3" x14ac:dyDescent="0.3">
      <c r="A265" s="7"/>
      <c r="B265" s="4"/>
      <c r="C265" s="4"/>
    </row>
    <row r="266" spans="1:3" x14ac:dyDescent="0.3">
      <c r="A266" s="7"/>
      <c r="B266" s="4"/>
      <c r="C266" s="4"/>
    </row>
    <row r="267" spans="1:3" x14ac:dyDescent="0.3">
      <c r="A267" s="7"/>
      <c r="B267" s="4"/>
      <c r="C267" s="4"/>
    </row>
    <row r="268" spans="1:3" x14ac:dyDescent="0.3">
      <c r="A268" s="7"/>
      <c r="B268" s="4"/>
      <c r="C268" s="4"/>
    </row>
    <row r="269" spans="1:3" x14ac:dyDescent="0.3">
      <c r="A269" s="4"/>
      <c r="B269" s="4"/>
      <c r="C269" s="4"/>
    </row>
    <row r="270" spans="1:3" x14ac:dyDescent="0.3">
      <c r="A270" s="7"/>
      <c r="B270" s="4"/>
      <c r="C270" s="4"/>
    </row>
    <row r="271" spans="1:3" x14ac:dyDescent="0.3">
      <c r="A271" s="8"/>
      <c r="B271" s="8"/>
      <c r="C271" s="8"/>
    </row>
    <row r="272" spans="1:3" x14ac:dyDescent="0.3">
      <c r="A272" s="8"/>
      <c r="B272" s="8"/>
      <c r="C272" s="8"/>
    </row>
    <row r="273" spans="1:4" x14ac:dyDescent="0.3">
      <c r="A273" s="8"/>
      <c r="B273" s="8"/>
      <c r="C273" s="8"/>
    </row>
    <row r="274" spans="1:4" x14ac:dyDescent="0.3">
      <c r="A274" s="8"/>
      <c r="B274" s="8"/>
      <c r="C274" s="8"/>
    </row>
    <row r="275" spans="1:4" x14ac:dyDescent="0.3">
      <c r="A275" s="8"/>
      <c r="B275" s="8"/>
      <c r="C275" s="8"/>
    </row>
    <row r="276" spans="1:4" x14ac:dyDescent="0.3">
      <c r="A276" s="7"/>
      <c r="B276" s="4"/>
      <c r="C276" s="4"/>
    </row>
    <row r="277" spans="1:4" x14ac:dyDescent="0.3">
      <c r="A277" s="7"/>
      <c r="B277" s="4"/>
      <c r="C277" s="4"/>
    </row>
    <row r="278" spans="1:4" x14ac:dyDescent="0.3">
      <c r="A278" s="7"/>
      <c r="B278" s="4"/>
      <c r="C278" s="4"/>
    </row>
    <row r="279" spans="1:4" x14ac:dyDescent="0.3">
      <c r="A279" s="7"/>
      <c r="B279" s="4"/>
      <c r="C279" s="4"/>
    </row>
    <row r="280" spans="1:4" x14ac:dyDescent="0.3">
      <c r="A280" s="9"/>
      <c r="B280" s="4"/>
      <c r="C280" s="4"/>
    </row>
    <row r="281" spans="1:4" x14ac:dyDescent="0.3">
      <c r="A281" s="7"/>
      <c r="B281" s="4"/>
      <c r="C281" s="4"/>
    </row>
    <row r="282" spans="1:4" x14ac:dyDescent="0.3">
      <c r="A282" s="8"/>
      <c r="B282" s="8"/>
      <c r="C282" s="8"/>
      <c r="D282" s="10"/>
    </row>
    <row r="283" spans="1:4" x14ac:dyDescent="0.3">
      <c r="A283" s="8"/>
      <c r="B283" s="8"/>
      <c r="C283" s="8"/>
      <c r="D283" s="10"/>
    </row>
    <row r="284" spans="1:4" x14ac:dyDescent="0.3">
      <c r="A284" s="8"/>
      <c r="B284" s="8"/>
      <c r="C284" s="8"/>
      <c r="D284" s="10"/>
    </row>
    <row r="285" spans="1:4" x14ac:dyDescent="0.3">
      <c r="A285" s="8"/>
      <c r="B285" s="8"/>
      <c r="C285" s="8"/>
      <c r="D285" s="10"/>
    </row>
    <row r="286" spans="1:4" x14ac:dyDescent="0.3">
      <c r="A286" s="8"/>
      <c r="B286" s="8"/>
      <c r="C286" s="8"/>
      <c r="D286" s="10"/>
    </row>
    <row r="287" spans="1:4" x14ac:dyDescent="0.3">
      <c r="A287" s="8"/>
      <c r="B287" s="8"/>
      <c r="C287" s="8"/>
      <c r="D287" s="10"/>
    </row>
    <row r="288" spans="1:4" x14ac:dyDescent="0.3">
      <c r="A288" s="8"/>
      <c r="B288" s="8"/>
      <c r="C288" s="8"/>
      <c r="D288" s="10"/>
    </row>
    <row r="289" spans="1:4" x14ac:dyDescent="0.3">
      <c r="A289" s="8"/>
      <c r="B289" s="8"/>
      <c r="C289" s="8"/>
      <c r="D289" s="10"/>
    </row>
    <row r="290" spans="1:4" x14ac:dyDescent="0.3">
      <c r="A290" s="8"/>
      <c r="B290" s="8"/>
      <c r="C290" s="8"/>
      <c r="D290" s="10"/>
    </row>
    <row r="291" spans="1:4" x14ac:dyDescent="0.3">
      <c r="A291" s="8"/>
      <c r="B291" s="8"/>
      <c r="C291" s="8"/>
      <c r="D291" s="10"/>
    </row>
    <row r="292" spans="1:4" x14ac:dyDescent="0.3">
      <c r="A292" s="8"/>
      <c r="B292" s="8"/>
      <c r="C292" s="8"/>
      <c r="D292" s="10"/>
    </row>
    <row r="293" spans="1:4" x14ac:dyDescent="0.3">
      <c r="A293" s="8"/>
      <c r="B293" s="8"/>
      <c r="C293" s="8"/>
      <c r="D293" s="10"/>
    </row>
    <row r="294" spans="1:4" x14ac:dyDescent="0.3">
      <c r="A294" s="8"/>
      <c r="B294" s="8"/>
      <c r="C294" s="8"/>
      <c r="D294" s="10"/>
    </row>
    <row r="295" spans="1:4" x14ac:dyDescent="0.3">
      <c r="A295" s="8"/>
      <c r="B295" s="8"/>
      <c r="C295" s="8"/>
      <c r="D295" s="10"/>
    </row>
    <row r="296" spans="1:4" x14ac:dyDescent="0.3">
      <c r="A296" s="11"/>
      <c r="C296" s="12"/>
    </row>
    <row r="297" spans="1:4" x14ac:dyDescent="0.3">
      <c r="A297" s="8"/>
      <c r="B297" s="8"/>
      <c r="C297" s="8"/>
      <c r="D297" s="10"/>
    </row>
    <row r="298" spans="1:4" x14ac:dyDescent="0.3">
      <c r="A298" s="8"/>
      <c r="B298" s="8"/>
      <c r="C298" s="8"/>
      <c r="D298" s="10"/>
    </row>
    <row r="299" spans="1:4" x14ac:dyDescent="0.3">
      <c r="A299" s="8"/>
      <c r="B299" s="8"/>
      <c r="C299" s="8"/>
      <c r="D299" s="10"/>
    </row>
    <row r="300" spans="1:4" x14ac:dyDescent="0.3">
      <c r="A300" s="8"/>
      <c r="B300" s="8"/>
      <c r="C300" s="8"/>
      <c r="D300" s="10"/>
    </row>
    <row r="301" spans="1:4" x14ac:dyDescent="0.3">
      <c r="A301" s="8"/>
      <c r="B301" s="8"/>
      <c r="C301" s="8"/>
      <c r="D301" s="10"/>
    </row>
    <row r="302" spans="1:4" x14ac:dyDescent="0.3">
      <c r="A302" s="8"/>
      <c r="B302" s="8"/>
      <c r="C302" s="8"/>
      <c r="D302" s="10"/>
    </row>
    <row r="303" spans="1:4" x14ac:dyDescent="0.3">
      <c r="A303" s="8"/>
      <c r="B303" s="8"/>
      <c r="C303" s="8"/>
      <c r="D303" s="10"/>
    </row>
    <row r="304" spans="1:4" x14ac:dyDescent="0.3">
      <c r="A304" s="8"/>
      <c r="B304" s="8"/>
      <c r="C304" s="8"/>
      <c r="D304" s="10"/>
    </row>
    <row r="305" spans="1:4" x14ac:dyDescent="0.3">
      <c r="A305" s="8"/>
      <c r="B305" s="8"/>
      <c r="C305" s="8"/>
      <c r="D305" s="10"/>
    </row>
    <row r="306" spans="1:4" x14ac:dyDescent="0.3">
      <c r="A306" s="8"/>
      <c r="B306" s="8"/>
      <c r="C306" s="8"/>
      <c r="D306" s="10"/>
    </row>
    <row r="307" spans="1:4" x14ac:dyDescent="0.3">
      <c r="A307" s="8"/>
      <c r="B307" s="8"/>
      <c r="C307" s="8"/>
      <c r="D307" s="10"/>
    </row>
    <row r="308" spans="1:4" x14ac:dyDescent="0.3">
      <c r="A308" s="8"/>
      <c r="B308" s="8"/>
      <c r="C308" s="8"/>
      <c r="D308" s="10"/>
    </row>
    <row r="309" spans="1:4" x14ac:dyDescent="0.3">
      <c r="A309" s="8"/>
      <c r="B309" s="8"/>
      <c r="C309" s="8"/>
      <c r="D309" s="10"/>
    </row>
    <row r="310" spans="1:4" x14ac:dyDescent="0.3">
      <c r="A310" s="8"/>
      <c r="B310" s="8"/>
      <c r="C310" s="8"/>
      <c r="D310" s="10"/>
    </row>
    <row r="311" spans="1:4" x14ac:dyDescent="0.3">
      <c r="A311" s="8"/>
      <c r="B311" s="8"/>
      <c r="C311" s="8"/>
      <c r="D311" s="10"/>
    </row>
    <row r="312" spans="1:4" x14ac:dyDescent="0.3">
      <c r="A312" s="8"/>
      <c r="B312" s="8"/>
      <c r="C312" s="8"/>
      <c r="D312" s="10"/>
    </row>
    <row r="313" spans="1:4" x14ac:dyDescent="0.3">
      <c r="A313" s="8"/>
      <c r="B313" s="8"/>
      <c r="C313" s="8"/>
      <c r="D313" s="10"/>
    </row>
    <row r="314" spans="1:4" x14ac:dyDescent="0.3">
      <c r="A314" s="8"/>
      <c r="B314" s="8"/>
      <c r="C314" s="8"/>
      <c r="D314" s="10"/>
    </row>
    <row r="315" spans="1:4" x14ac:dyDescent="0.3">
      <c r="A315" s="8"/>
      <c r="B315" s="8"/>
      <c r="C315" s="8"/>
      <c r="D315" s="10"/>
    </row>
    <row r="316" spans="1:4" x14ac:dyDescent="0.3">
      <c r="A316" s="8"/>
      <c r="B316" s="8"/>
      <c r="C316" s="8"/>
      <c r="D316" s="10"/>
    </row>
    <row r="317" spans="1:4" x14ac:dyDescent="0.3">
      <c r="A317" s="8"/>
      <c r="B317" s="8"/>
      <c r="C317" s="8"/>
      <c r="D317" s="10"/>
    </row>
    <row r="318" spans="1:4" x14ac:dyDescent="0.3">
      <c r="A318" s="8"/>
      <c r="B318" s="8"/>
      <c r="C318" s="8"/>
      <c r="D318" s="10"/>
    </row>
    <row r="319" spans="1:4" x14ac:dyDescent="0.3">
      <c r="A319" s="8"/>
      <c r="B319" s="8"/>
      <c r="C319" s="8"/>
      <c r="D319" s="10"/>
    </row>
    <row r="320" spans="1:4" x14ac:dyDescent="0.3">
      <c r="A320" s="8"/>
      <c r="B320" s="8"/>
      <c r="C320" s="8"/>
      <c r="D320" s="10"/>
    </row>
    <row r="321" spans="1:4" x14ac:dyDescent="0.3">
      <c r="A321" s="8"/>
      <c r="B321" s="8"/>
      <c r="C321" s="8"/>
      <c r="D321" s="10"/>
    </row>
    <row r="322" spans="1:4" x14ac:dyDescent="0.3">
      <c r="A322" s="8"/>
      <c r="B322" s="8"/>
      <c r="C322" s="8"/>
      <c r="D322" s="10"/>
    </row>
    <row r="323" spans="1:4" x14ac:dyDescent="0.3">
      <c r="A323" s="8"/>
      <c r="B323" s="8"/>
      <c r="C323" s="8"/>
      <c r="D323" s="10"/>
    </row>
    <row r="324" spans="1:4" x14ac:dyDescent="0.3">
      <c r="A324" s="8"/>
      <c r="B324" s="8"/>
      <c r="C324" s="8"/>
      <c r="D324" s="10"/>
    </row>
    <row r="325" spans="1:4" x14ac:dyDescent="0.3">
      <c r="A325" s="8"/>
      <c r="B325" s="8"/>
      <c r="C325" s="8"/>
      <c r="D325" s="10"/>
    </row>
    <row r="326" spans="1:4" x14ac:dyDescent="0.3">
      <c r="A326" s="8"/>
      <c r="B326" s="8"/>
      <c r="C326" s="8"/>
      <c r="D326" s="10"/>
    </row>
    <row r="327" spans="1:4" x14ac:dyDescent="0.3">
      <c r="A327" s="8"/>
      <c r="B327" s="8"/>
      <c r="C327" s="8"/>
      <c r="D327" s="10"/>
    </row>
    <row r="328" spans="1:4" x14ac:dyDescent="0.3">
      <c r="A328" s="8"/>
      <c r="B328" s="8"/>
      <c r="C328" s="8"/>
      <c r="D328" s="10"/>
    </row>
    <row r="329" spans="1:4" x14ac:dyDescent="0.3">
      <c r="A329" s="8"/>
      <c r="B329" s="8"/>
      <c r="C329" s="8"/>
      <c r="D329" s="10"/>
    </row>
    <row r="330" spans="1:4" x14ac:dyDescent="0.3">
      <c r="A330" s="8"/>
      <c r="B330" s="8"/>
      <c r="C330" s="8"/>
      <c r="D330" s="10"/>
    </row>
    <row r="331" spans="1:4" x14ac:dyDescent="0.3">
      <c r="A331" s="8"/>
      <c r="B331" s="8"/>
      <c r="C331" s="8"/>
      <c r="D331" s="10"/>
    </row>
    <row r="332" spans="1:4" x14ac:dyDescent="0.3">
      <c r="A332" s="8"/>
      <c r="B332" s="8"/>
      <c r="C332" s="8"/>
      <c r="D332" s="10"/>
    </row>
    <row r="333" spans="1:4" x14ac:dyDescent="0.3">
      <c r="A333" s="8"/>
      <c r="B333" s="8"/>
      <c r="C333" s="8"/>
      <c r="D333" s="10"/>
    </row>
    <row r="334" spans="1:4" x14ac:dyDescent="0.3">
      <c r="A334" s="8"/>
      <c r="B334" s="8"/>
      <c r="C334" s="8"/>
      <c r="D334" s="10"/>
    </row>
    <row r="335" spans="1:4" x14ac:dyDescent="0.3">
      <c r="A335" s="8"/>
      <c r="B335" s="8"/>
      <c r="C335" s="8"/>
      <c r="D335" s="10"/>
    </row>
    <row r="336" spans="1:4" x14ac:dyDescent="0.3">
      <c r="A336" s="8"/>
      <c r="B336" s="8"/>
      <c r="C336" s="8"/>
      <c r="D336" s="10"/>
    </row>
    <row r="337" spans="1:4" x14ac:dyDescent="0.3">
      <c r="A337" s="8"/>
      <c r="B337" s="8"/>
      <c r="C337" s="8"/>
      <c r="D337" s="10"/>
    </row>
    <row r="338" spans="1:4" x14ac:dyDescent="0.3">
      <c r="A338" s="8"/>
      <c r="B338" s="8"/>
      <c r="C338" s="8"/>
      <c r="D338" s="10"/>
    </row>
    <row r="339" spans="1:4" x14ac:dyDescent="0.3">
      <c r="A339" s="8"/>
      <c r="B339" s="8"/>
      <c r="C339" s="8"/>
      <c r="D339" s="10"/>
    </row>
    <row r="340" spans="1:4" x14ac:dyDescent="0.3">
      <c r="A340" s="8"/>
      <c r="B340" s="8"/>
      <c r="C340" s="8"/>
      <c r="D340" s="10"/>
    </row>
    <row r="341" spans="1:4" x14ac:dyDescent="0.3">
      <c r="A341" s="8"/>
      <c r="B341" s="8"/>
      <c r="C341" s="8"/>
      <c r="D341" s="10"/>
    </row>
    <row r="342" spans="1:4" x14ac:dyDescent="0.3">
      <c r="A342" s="8"/>
      <c r="B342" s="8"/>
      <c r="C342" s="8"/>
      <c r="D342" s="10"/>
    </row>
    <row r="343" spans="1:4" x14ac:dyDescent="0.3">
      <c r="A343" s="8"/>
      <c r="B343" s="8"/>
      <c r="C343" s="8"/>
      <c r="D343" s="10"/>
    </row>
    <row r="344" spans="1:4" x14ac:dyDescent="0.3">
      <c r="A344" s="8"/>
      <c r="B344" s="8"/>
      <c r="C344" s="8"/>
      <c r="D344" s="10"/>
    </row>
    <row r="345" spans="1:4" x14ac:dyDescent="0.3">
      <c r="A345" s="8"/>
      <c r="B345" s="8"/>
      <c r="C345" s="8"/>
      <c r="D345" s="10"/>
    </row>
    <row r="346" spans="1:4" x14ac:dyDescent="0.3">
      <c r="A346" s="8"/>
      <c r="B346" s="8"/>
      <c r="C346" s="8"/>
      <c r="D346" s="10"/>
    </row>
    <row r="347" spans="1:4" x14ac:dyDescent="0.3">
      <c r="A347" s="8"/>
      <c r="B347" s="8"/>
      <c r="C347" s="8"/>
      <c r="D347" s="10"/>
    </row>
    <row r="348" spans="1:4" x14ac:dyDescent="0.3">
      <c r="A348" s="8"/>
      <c r="B348" s="8"/>
      <c r="C348" s="8"/>
      <c r="D348" s="10"/>
    </row>
    <row r="349" spans="1:4" x14ac:dyDescent="0.3">
      <c r="A349" s="8"/>
      <c r="B349" s="8"/>
      <c r="C349" s="8"/>
      <c r="D349" s="10"/>
    </row>
    <row r="350" spans="1:4" x14ac:dyDescent="0.3">
      <c r="A350" s="8"/>
      <c r="B350" s="8"/>
      <c r="C350" s="8"/>
      <c r="D350" s="10"/>
    </row>
    <row r="351" spans="1:4" x14ac:dyDescent="0.3">
      <c r="A351" s="8"/>
      <c r="B351" s="8"/>
      <c r="C351" s="8"/>
      <c r="D351" s="10"/>
    </row>
    <row r="352" spans="1:4" x14ac:dyDescent="0.3">
      <c r="A352" s="8"/>
      <c r="B352" s="8"/>
      <c r="C352" s="8"/>
      <c r="D352" s="10"/>
    </row>
    <row r="353" spans="1:4" x14ac:dyDescent="0.3">
      <c r="A353" s="8"/>
      <c r="B353" s="8"/>
      <c r="C353" s="8"/>
      <c r="D353" s="10"/>
    </row>
    <row r="354" spans="1:4" x14ac:dyDescent="0.3">
      <c r="A354" s="8"/>
      <c r="B354" s="8"/>
      <c r="C354" s="8"/>
      <c r="D354" s="10"/>
    </row>
    <row r="355" spans="1:4" x14ac:dyDescent="0.3">
      <c r="A355" s="8"/>
      <c r="B355" s="8"/>
      <c r="C355" s="8"/>
      <c r="D355" s="10"/>
    </row>
    <row r="356" spans="1:4" x14ac:dyDescent="0.3">
      <c r="A356" s="8"/>
      <c r="B356" s="8"/>
      <c r="C356" s="8"/>
      <c r="D356" s="10"/>
    </row>
    <row r="357" spans="1:4" x14ac:dyDescent="0.3">
      <c r="A357" s="7"/>
      <c r="B357" s="4"/>
      <c r="C357" s="4"/>
    </row>
    <row r="358" spans="1:4" x14ac:dyDescent="0.3">
      <c r="A358" s="4"/>
      <c r="B358" s="4"/>
      <c r="C358" s="4"/>
    </row>
    <row r="359" spans="1:4" x14ac:dyDescent="0.3">
      <c r="A359" s="4"/>
      <c r="B359" s="4"/>
      <c r="C359" s="4"/>
    </row>
    <row r="360" spans="1:4" x14ac:dyDescent="0.3">
      <c r="A360" s="4"/>
      <c r="B360" s="4"/>
      <c r="C360" s="4"/>
    </row>
    <row r="361" spans="1:4" x14ac:dyDescent="0.3">
      <c r="A361" s="4"/>
      <c r="B361" s="4"/>
      <c r="C361" s="4"/>
    </row>
    <row r="362" spans="1:4" x14ac:dyDescent="0.3">
      <c r="A362" s="4"/>
      <c r="B362" s="4"/>
      <c r="C362" s="4"/>
    </row>
    <row r="363" spans="1:4" x14ac:dyDescent="0.3">
      <c r="A363" s="4"/>
      <c r="B363" s="4"/>
      <c r="C363" s="4"/>
    </row>
    <row r="364" spans="1:4" x14ac:dyDescent="0.3">
      <c r="A364" s="4"/>
      <c r="B364" s="4"/>
      <c r="C364" s="4"/>
    </row>
    <row r="365" spans="1:4" x14ac:dyDescent="0.3">
      <c r="A365" s="4"/>
      <c r="B365" s="4"/>
      <c r="C365" s="4"/>
    </row>
    <row r="366" spans="1:4" x14ac:dyDescent="0.3">
      <c r="A366" s="4"/>
      <c r="B366" s="4"/>
      <c r="C366" s="4"/>
    </row>
    <row r="367" spans="1:4" x14ac:dyDescent="0.3">
      <c r="A367" s="4"/>
      <c r="B367" s="4"/>
      <c r="C367" s="4"/>
    </row>
    <row r="368" spans="1:4" x14ac:dyDescent="0.3">
      <c r="A368" s="4"/>
      <c r="B368" s="4"/>
      <c r="C368" s="4"/>
    </row>
    <row r="369" spans="1:3" x14ac:dyDescent="0.3">
      <c r="A369" s="4"/>
      <c r="B369" s="4"/>
      <c r="C369" s="4"/>
    </row>
    <row r="370" spans="1:3" x14ac:dyDescent="0.3">
      <c r="A370" s="4"/>
      <c r="B370" s="4"/>
      <c r="C370" s="4"/>
    </row>
    <row r="371" spans="1:3" x14ac:dyDescent="0.3">
      <c r="A371" s="4"/>
      <c r="B371" s="4"/>
      <c r="C371" s="4"/>
    </row>
    <row r="372" spans="1:3" x14ac:dyDescent="0.3">
      <c r="A372" s="4"/>
      <c r="B372" s="4"/>
      <c r="C372" s="4"/>
    </row>
    <row r="373" spans="1:3" x14ac:dyDescent="0.3">
      <c r="A373" s="4"/>
      <c r="B373" s="4"/>
      <c r="C373" s="4"/>
    </row>
    <row r="374" spans="1:3" x14ac:dyDescent="0.3">
      <c r="A374" s="4"/>
      <c r="B374" s="4"/>
      <c r="C374" s="4"/>
    </row>
    <row r="375" spans="1:3" x14ac:dyDescent="0.3">
      <c r="A375" s="4"/>
      <c r="B375" s="4"/>
      <c r="C375" s="4"/>
    </row>
    <row r="376" spans="1:3" x14ac:dyDescent="0.3">
      <c r="A376" s="4"/>
      <c r="B376" s="4"/>
      <c r="C376" s="4"/>
    </row>
    <row r="377" spans="1:3" x14ac:dyDescent="0.3">
      <c r="A377" s="4"/>
      <c r="B377" s="4"/>
      <c r="C377" s="4"/>
    </row>
    <row r="378" spans="1:3" x14ac:dyDescent="0.3">
      <c r="A378" s="4"/>
      <c r="B378" s="4"/>
      <c r="C378" s="4"/>
    </row>
    <row r="379" spans="1:3" x14ac:dyDescent="0.3">
      <c r="A379" s="4"/>
      <c r="B379" s="4"/>
      <c r="C379" s="4"/>
    </row>
    <row r="380" spans="1:3" x14ac:dyDescent="0.3">
      <c r="A380" s="4"/>
      <c r="B380" s="4"/>
      <c r="C380" s="4"/>
    </row>
    <row r="381" spans="1:3" x14ac:dyDescent="0.3">
      <c r="A381" s="4"/>
      <c r="B381" s="4"/>
      <c r="C381" s="4"/>
    </row>
    <row r="382" spans="1:3" x14ac:dyDescent="0.3">
      <c r="A382" s="4"/>
      <c r="B382" s="4"/>
      <c r="C382" s="4"/>
    </row>
    <row r="383" spans="1:3" x14ac:dyDescent="0.3">
      <c r="A383" s="4"/>
      <c r="B383" s="4"/>
      <c r="C383" s="4"/>
    </row>
    <row r="384" spans="1:3" x14ac:dyDescent="0.3">
      <c r="A384" s="4"/>
      <c r="B384" s="4"/>
      <c r="C384" s="4"/>
    </row>
    <row r="385" spans="1:3" x14ac:dyDescent="0.3">
      <c r="A385" s="4"/>
      <c r="B385" s="4"/>
      <c r="C385" s="4"/>
    </row>
    <row r="386" spans="1:3" x14ac:dyDescent="0.3">
      <c r="A386" s="4"/>
      <c r="B386" s="4"/>
      <c r="C386" s="4"/>
    </row>
    <row r="387" spans="1:3" x14ac:dyDescent="0.3">
      <c r="A387" s="4"/>
      <c r="B387" s="4"/>
      <c r="C387" s="4"/>
    </row>
    <row r="388" spans="1:3" x14ac:dyDescent="0.3">
      <c r="A388" s="4"/>
      <c r="B388" s="4"/>
      <c r="C388" s="4"/>
    </row>
    <row r="389" spans="1:3" x14ac:dyDescent="0.3">
      <c r="A389" s="4"/>
      <c r="B389" s="4"/>
      <c r="C389" s="4"/>
    </row>
    <row r="390" spans="1:3" x14ac:dyDescent="0.3">
      <c r="A390" s="4"/>
      <c r="B390" s="4"/>
      <c r="C390" s="4"/>
    </row>
    <row r="391" spans="1:3" x14ac:dyDescent="0.3">
      <c r="A391" s="4"/>
      <c r="B391" s="4"/>
      <c r="C391" s="4"/>
    </row>
    <row r="392" spans="1:3" x14ac:dyDescent="0.3">
      <c r="A392" s="4"/>
      <c r="B392" s="4"/>
      <c r="C392" s="4"/>
    </row>
    <row r="393" spans="1:3" x14ac:dyDescent="0.3">
      <c r="A393" s="4"/>
      <c r="B393" s="4"/>
      <c r="C393" s="4"/>
    </row>
    <row r="394" spans="1:3" x14ac:dyDescent="0.3">
      <c r="A394" s="4"/>
      <c r="B394" s="4"/>
      <c r="C394" s="4"/>
    </row>
    <row r="395" spans="1:3" x14ac:dyDescent="0.3">
      <c r="A395" s="4"/>
      <c r="B395" s="4"/>
      <c r="C395" s="4"/>
    </row>
    <row r="396" spans="1:3" x14ac:dyDescent="0.3">
      <c r="A396" s="4"/>
      <c r="B396" s="4"/>
      <c r="C396" s="4"/>
    </row>
    <row r="397" spans="1:3" x14ac:dyDescent="0.3">
      <c r="A397" s="4"/>
      <c r="B397" s="4"/>
      <c r="C397" s="4"/>
    </row>
    <row r="398" spans="1:3" x14ac:dyDescent="0.3">
      <c r="A398" s="4"/>
      <c r="B398" s="4"/>
      <c r="C398" s="4"/>
    </row>
    <row r="399" spans="1:3" x14ac:dyDescent="0.3">
      <c r="A399" s="4"/>
      <c r="B399" s="4"/>
      <c r="C399" s="4"/>
    </row>
    <row r="400" spans="1:3" x14ac:dyDescent="0.3">
      <c r="A400" s="4"/>
      <c r="B400" s="4"/>
      <c r="C400" s="4"/>
    </row>
    <row r="401" spans="1:3" x14ac:dyDescent="0.3">
      <c r="A401" s="4"/>
      <c r="B401" s="4"/>
      <c r="C401" s="4"/>
    </row>
    <row r="402" spans="1:3" x14ac:dyDescent="0.3">
      <c r="A402" s="4"/>
      <c r="B402" s="4"/>
      <c r="C402" s="4"/>
    </row>
    <row r="403" spans="1:3" x14ac:dyDescent="0.3">
      <c r="A403" s="4"/>
      <c r="B403" s="4"/>
      <c r="C403" s="4"/>
    </row>
    <row r="404" spans="1:3" x14ac:dyDescent="0.3">
      <c r="A404" s="4"/>
      <c r="B404" s="4"/>
      <c r="C404" s="4"/>
    </row>
    <row r="405" spans="1:3" x14ac:dyDescent="0.3">
      <c r="A405" s="4"/>
      <c r="B405" s="4"/>
      <c r="C405" s="4"/>
    </row>
    <row r="406" spans="1:3" x14ac:dyDescent="0.3">
      <c r="A406" s="4"/>
      <c r="B406" s="4"/>
      <c r="C406" s="4"/>
    </row>
    <row r="407" spans="1:3" x14ac:dyDescent="0.3">
      <c r="A407" s="4"/>
      <c r="B407" s="4"/>
      <c r="C407" s="4"/>
    </row>
    <row r="408" spans="1:3" x14ac:dyDescent="0.3">
      <c r="A408" s="4"/>
      <c r="B408" s="4"/>
      <c r="C408" s="4"/>
    </row>
    <row r="409" spans="1:3" x14ac:dyDescent="0.3">
      <c r="A409" s="7"/>
      <c r="B409" s="4"/>
      <c r="C409" s="4"/>
    </row>
    <row r="410" spans="1:3" x14ac:dyDescent="0.3">
      <c r="A410" s="4"/>
      <c r="B410" s="4"/>
      <c r="C410" s="4"/>
    </row>
    <row r="411" spans="1:3" x14ac:dyDescent="0.3">
      <c r="A411" s="4"/>
      <c r="B411" s="4"/>
      <c r="C411" s="4"/>
    </row>
    <row r="412" spans="1:3" x14ac:dyDescent="0.3">
      <c r="A412" s="4"/>
      <c r="B412" s="4"/>
      <c r="C412" s="4"/>
    </row>
    <row r="413" spans="1:3" x14ac:dyDescent="0.3">
      <c r="A413" s="4"/>
      <c r="B413" s="4"/>
      <c r="C413" s="4"/>
    </row>
    <row r="414" spans="1:3" x14ac:dyDescent="0.3">
      <c r="A414" s="4"/>
      <c r="B414" s="4"/>
      <c r="C414" s="4"/>
    </row>
    <row r="415" spans="1:3" x14ac:dyDescent="0.3">
      <c r="A415" s="4"/>
      <c r="B415" s="4"/>
      <c r="C415" s="4"/>
    </row>
    <row r="416" spans="1:3" x14ac:dyDescent="0.3">
      <c r="A416" s="4"/>
      <c r="B416" s="4"/>
      <c r="C416" s="4"/>
    </row>
    <row r="417" spans="1:3" x14ac:dyDescent="0.3">
      <c r="A417" s="4"/>
      <c r="B417" s="4"/>
      <c r="C417" s="4"/>
    </row>
    <row r="418" spans="1:3" x14ac:dyDescent="0.3">
      <c r="A418" s="4"/>
      <c r="B418" s="4"/>
      <c r="C418" s="4"/>
    </row>
    <row r="419" spans="1:3" x14ac:dyDescent="0.3">
      <c r="A419" s="4"/>
      <c r="B419" s="4"/>
      <c r="C419" s="4"/>
    </row>
    <row r="420" spans="1:3" x14ac:dyDescent="0.3">
      <c r="A420" s="4"/>
      <c r="B420" s="4"/>
      <c r="C420" s="4"/>
    </row>
    <row r="421" spans="1:3" x14ac:dyDescent="0.3">
      <c r="A421" s="4"/>
      <c r="B421" s="4"/>
      <c r="C421" s="13"/>
    </row>
    <row r="422" spans="1:3" x14ac:dyDescent="0.3">
      <c r="A422" s="4"/>
      <c r="B422" s="4"/>
      <c r="C422" s="4"/>
    </row>
    <row r="423" spans="1:3" x14ac:dyDescent="0.3">
      <c r="A423" s="4"/>
      <c r="B423" s="4"/>
      <c r="C423" s="4"/>
    </row>
    <row r="424" spans="1:3" x14ac:dyDescent="0.3">
      <c r="A424" s="4"/>
      <c r="B424" s="4"/>
      <c r="C424" s="4"/>
    </row>
    <row r="425" spans="1:3" x14ac:dyDescent="0.3">
      <c r="A425" s="4"/>
      <c r="B425" s="4"/>
      <c r="C425" s="4"/>
    </row>
    <row r="426" spans="1:3" x14ac:dyDescent="0.3">
      <c r="A426" s="4"/>
      <c r="B426" s="4"/>
      <c r="C426" s="4"/>
    </row>
    <row r="427" spans="1:3" x14ac:dyDescent="0.3">
      <c r="A427" s="14"/>
      <c r="B427" s="4"/>
      <c r="C427" s="4"/>
    </row>
    <row r="428" spans="1:3" x14ac:dyDescent="0.3">
      <c r="A428" s="4"/>
      <c r="B428" s="4"/>
      <c r="C428" s="4"/>
    </row>
    <row r="429" spans="1:3" x14ac:dyDescent="0.3">
      <c r="A429" s="7"/>
      <c r="B429" s="4"/>
      <c r="C429" s="4"/>
    </row>
    <row r="430" spans="1:3" x14ac:dyDescent="0.3">
      <c r="A430" s="4"/>
      <c r="B430" s="4"/>
      <c r="C430" s="4"/>
    </row>
    <row r="431" spans="1:3" x14ac:dyDescent="0.3">
      <c r="A431" s="4"/>
      <c r="B431" s="4"/>
      <c r="C431" s="4"/>
    </row>
    <row r="432" spans="1:3" x14ac:dyDescent="0.3">
      <c r="A432" s="4"/>
      <c r="B432" s="4"/>
      <c r="C432" s="4"/>
    </row>
    <row r="433" spans="1:3" x14ac:dyDescent="0.3">
      <c r="A433" s="4"/>
      <c r="B433" s="4"/>
      <c r="C433" s="4"/>
    </row>
    <row r="434" spans="1:3" x14ac:dyDescent="0.3">
      <c r="A434" s="4"/>
      <c r="B434" s="4"/>
      <c r="C434" s="4"/>
    </row>
    <row r="435" spans="1:3" x14ac:dyDescent="0.3">
      <c r="A435" s="4"/>
      <c r="B435" s="4"/>
      <c r="C435" s="4"/>
    </row>
    <row r="436" spans="1:3" x14ac:dyDescent="0.3">
      <c r="A436" s="4"/>
      <c r="B436" s="4"/>
      <c r="C436" s="4"/>
    </row>
    <row r="437" spans="1:3" x14ac:dyDescent="0.3">
      <c r="A437" s="4"/>
      <c r="B437" s="4"/>
      <c r="C437" s="4"/>
    </row>
    <row r="438" spans="1:3" x14ac:dyDescent="0.3">
      <c r="A438" s="4"/>
      <c r="B438" s="4"/>
      <c r="C438" s="4"/>
    </row>
    <row r="439" spans="1:3" x14ac:dyDescent="0.3">
      <c r="A439" s="4"/>
      <c r="B439" s="4"/>
      <c r="C439" s="4"/>
    </row>
    <row r="440" spans="1:3" x14ac:dyDescent="0.3">
      <c r="A440" s="4"/>
      <c r="B440" s="4"/>
      <c r="C440" s="4"/>
    </row>
    <row r="441" spans="1:3" x14ac:dyDescent="0.3">
      <c r="A441" s="4"/>
      <c r="B441" s="4"/>
      <c r="C441" s="4"/>
    </row>
    <row r="442" spans="1:3" x14ac:dyDescent="0.3">
      <c r="A442" s="4"/>
      <c r="B442" s="4"/>
      <c r="C442" s="4"/>
    </row>
    <row r="443" spans="1:3" x14ac:dyDescent="0.3">
      <c r="A443" s="4"/>
      <c r="B443" s="4"/>
      <c r="C443" s="4"/>
    </row>
    <row r="444" spans="1:3" x14ac:dyDescent="0.3">
      <c r="A444" s="4"/>
      <c r="B444" s="4"/>
      <c r="C444" s="4"/>
    </row>
    <row r="445" spans="1:3" x14ac:dyDescent="0.3">
      <c r="A445" s="4"/>
      <c r="B445" s="4"/>
      <c r="C445" s="4"/>
    </row>
    <row r="446" spans="1:3" x14ac:dyDescent="0.3">
      <c r="A446" s="4"/>
      <c r="B446" s="4"/>
      <c r="C446" s="4"/>
    </row>
    <row r="447" spans="1:3" x14ac:dyDescent="0.3">
      <c r="A447" s="4"/>
      <c r="B447" s="4"/>
      <c r="C447" s="4"/>
    </row>
    <row r="448" spans="1:3" x14ac:dyDescent="0.3">
      <c r="A448" s="4"/>
      <c r="B448" s="4"/>
      <c r="C448" s="4"/>
    </row>
    <row r="449" spans="1:3" x14ac:dyDescent="0.3">
      <c r="A449" s="4"/>
      <c r="B449" s="4"/>
      <c r="C449" s="4"/>
    </row>
    <row r="450" spans="1:3" x14ac:dyDescent="0.3">
      <c r="A450" s="4"/>
      <c r="B450" s="4"/>
      <c r="C450" s="4"/>
    </row>
    <row r="451" spans="1:3" x14ac:dyDescent="0.3">
      <c r="A451" s="4"/>
      <c r="B451" s="4"/>
      <c r="C451" s="4"/>
    </row>
    <row r="452" spans="1:3" x14ac:dyDescent="0.3">
      <c r="A452" s="4"/>
      <c r="B452" s="4"/>
      <c r="C452" s="4"/>
    </row>
    <row r="453" spans="1:3" x14ac:dyDescent="0.3">
      <c r="A453" s="4"/>
      <c r="B453" s="4"/>
      <c r="C453" s="4"/>
    </row>
    <row r="454" spans="1:3" x14ac:dyDescent="0.3">
      <c r="A454" s="4"/>
      <c r="B454" s="4"/>
      <c r="C454" s="4"/>
    </row>
    <row r="455" spans="1:3" x14ac:dyDescent="0.3">
      <c r="A455" s="4"/>
      <c r="B455" s="4"/>
      <c r="C455" s="4"/>
    </row>
    <row r="456" spans="1:3" x14ac:dyDescent="0.3">
      <c r="A456" s="4"/>
      <c r="B456" s="4"/>
      <c r="C456" s="4"/>
    </row>
    <row r="457" spans="1:3" x14ac:dyDescent="0.3">
      <c r="A457" s="4"/>
      <c r="B457" s="4"/>
      <c r="C457" s="4"/>
    </row>
    <row r="458" spans="1:3" x14ac:dyDescent="0.3">
      <c r="A458" s="4"/>
      <c r="B458" s="4"/>
      <c r="C458" s="4"/>
    </row>
    <row r="459" spans="1:3" x14ac:dyDescent="0.3">
      <c r="A459" s="4"/>
      <c r="B459" s="4"/>
      <c r="C459" s="4"/>
    </row>
    <row r="460" spans="1:3" x14ac:dyDescent="0.3">
      <c r="A460" s="4"/>
      <c r="B460" s="4"/>
      <c r="C460" s="4"/>
    </row>
    <row r="461" spans="1:3" x14ac:dyDescent="0.3">
      <c r="A461" s="4"/>
      <c r="B461" s="4"/>
      <c r="C461" s="4"/>
    </row>
    <row r="462" spans="1:3" x14ac:dyDescent="0.3">
      <c r="A462" s="4"/>
      <c r="B462" s="4"/>
      <c r="C462" s="4"/>
    </row>
    <row r="463" spans="1:3" x14ac:dyDescent="0.3">
      <c r="A463" s="4"/>
      <c r="B463" s="4"/>
      <c r="C463" s="4"/>
    </row>
    <row r="464" spans="1:3" x14ac:dyDescent="0.3">
      <c r="A464" s="4"/>
      <c r="B464" s="4"/>
      <c r="C464" s="4"/>
    </row>
    <row r="465" spans="1:3" x14ac:dyDescent="0.3">
      <c r="A465" s="4"/>
      <c r="B465" s="4"/>
      <c r="C465" s="4"/>
    </row>
    <row r="466" spans="1:3" x14ac:dyDescent="0.3">
      <c r="A466" s="4"/>
      <c r="B466" s="4"/>
      <c r="C466" s="4"/>
    </row>
    <row r="467" spans="1:3" x14ac:dyDescent="0.3">
      <c r="A467" s="4"/>
      <c r="B467" s="4"/>
      <c r="C467" s="4"/>
    </row>
    <row r="468" spans="1:3" x14ac:dyDescent="0.3">
      <c r="A468" s="4"/>
      <c r="B468" s="4"/>
      <c r="C468" s="4"/>
    </row>
    <row r="469" spans="1:3" x14ac:dyDescent="0.3">
      <c r="A469" s="4"/>
      <c r="B469" s="4"/>
      <c r="C469" s="4"/>
    </row>
    <row r="470" spans="1:3" x14ac:dyDescent="0.3">
      <c r="A470" s="4"/>
      <c r="B470" s="4"/>
      <c r="C470" s="4"/>
    </row>
    <row r="471" spans="1:3" x14ac:dyDescent="0.3">
      <c r="A471" s="4"/>
      <c r="B471" s="4"/>
      <c r="C471" s="4"/>
    </row>
    <row r="472" spans="1:3" x14ac:dyDescent="0.3">
      <c r="A472" s="4"/>
      <c r="B472" s="4"/>
      <c r="C472" s="4"/>
    </row>
    <row r="473" spans="1:3" x14ac:dyDescent="0.3">
      <c r="A473" s="4"/>
      <c r="B473" s="4"/>
      <c r="C473" s="4"/>
    </row>
    <row r="474" spans="1:3" x14ac:dyDescent="0.3">
      <c r="A474" s="4"/>
      <c r="B474" s="4"/>
      <c r="C474" s="4"/>
    </row>
    <row r="475" spans="1:3" x14ac:dyDescent="0.3">
      <c r="A475" s="4"/>
      <c r="B475" s="4"/>
      <c r="C475" s="4"/>
    </row>
    <row r="476" spans="1:3" x14ac:dyDescent="0.3">
      <c r="A476" s="4"/>
      <c r="B476" s="4"/>
      <c r="C476" s="4"/>
    </row>
    <row r="477" spans="1:3" x14ac:dyDescent="0.3">
      <c r="A477" s="4"/>
      <c r="B477" s="4"/>
      <c r="C477" s="4"/>
    </row>
    <row r="478" spans="1:3" x14ac:dyDescent="0.3">
      <c r="A478" s="4"/>
      <c r="B478" s="4"/>
      <c r="C478" s="4"/>
    </row>
    <row r="479" spans="1:3" x14ac:dyDescent="0.3">
      <c r="A479" s="4"/>
      <c r="B479" s="4"/>
      <c r="C479" s="4"/>
    </row>
    <row r="480" spans="1:3" x14ac:dyDescent="0.3">
      <c r="A480" s="4"/>
      <c r="B480" s="4"/>
      <c r="C480" s="4"/>
    </row>
    <row r="481" spans="1:3" x14ac:dyDescent="0.3">
      <c r="A481" s="4"/>
      <c r="B481" s="4"/>
      <c r="C481" s="4"/>
    </row>
    <row r="482" spans="1:3" x14ac:dyDescent="0.3">
      <c r="A482" s="4"/>
      <c r="B482" s="4"/>
      <c r="C482" s="4"/>
    </row>
    <row r="483" spans="1:3" x14ac:dyDescent="0.3">
      <c r="A483" s="4"/>
      <c r="B483" s="4"/>
      <c r="C483" s="4"/>
    </row>
    <row r="484" spans="1:3" x14ac:dyDescent="0.3">
      <c r="A484" s="4"/>
      <c r="B484" s="4"/>
      <c r="C484" s="4"/>
    </row>
    <row r="485" spans="1:3" x14ac:dyDescent="0.3">
      <c r="A485" s="4"/>
      <c r="B485" s="4"/>
      <c r="C485" s="4"/>
    </row>
    <row r="486" spans="1:3" x14ac:dyDescent="0.3">
      <c r="A486" s="4"/>
      <c r="B486" s="4"/>
      <c r="C486" s="4"/>
    </row>
    <row r="487" spans="1:3" x14ac:dyDescent="0.3">
      <c r="A487" s="4"/>
      <c r="B487" s="4"/>
      <c r="C487" s="4"/>
    </row>
    <row r="488" spans="1:3" x14ac:dyDescent="0.3">
      <c r="A488" s="4"/>
      <c r="B488" s="4"/>
      <c r="C488" s="4"/>
    </row>
    <row r="489" spans="1:3" x14ac:dyDescent="0.3">
      <c r="A489" s="4"/>
      <c r="B489" s="4"/>
      <c r="C489" s="6"/>
    </row>
    <row r="490" spans="1:3" x14ac:dyDescent="0.3">
      <c r="A490" s="4"/>
      <c r="B490" s="4"/>
      <c r="C490" s="4"/>
    </row>
    <row r="491" spans="1:3" x14ac:dyDescent="0.3">
      <c r="A491" s="4"/>
      <c r="B491" s="4"/>
      <c r="C491" s="4"/>
    </row>
    <row r="492" spans="1:3" x14ac:dyDescent="0.3">
      <c r="A492" s="4"/>
      <c r="B492" s="4"/>
      <c r="C492" s="4"/>
    </row>
    <row r="493" spans="1:3" x14ac:dyDescent="0.3">
      <c r="A493" s="4"/>
      <c r="B493" s="4"/>
      <c r="C493" s="4"/>
    </row>
    <row r="494" spans="1:3" x14ac:dyDescent="0.3">
      <c r="A494" s="4"/>
      <c r="B494" s="4"/>
      <c r="C494" s="4"/>
    </row>
    <row r="495" spans="1:3" x14ac:dyDescent="0.3">
      <c r="A495" s="4"/>
      <c r="B495" s="4"/>
      <c r="C495" s="4"/>
    </row>
    <row r="496" spans="1:3" x14ac:dyDescent="0.3">
      <c r="A496" s="4"/>
      <c r="B496" s="4"/>
      <c r="C496" s="4"/>
    </row>
    <row r="497" spans="1:3" x14ac:dyDescent="0.3">
      <c r="A497" s="4"/>
      <c r="B497" s="4"/>
      <c r="C497" s="4"/>
    </row>
    <row r="498" spans="1:3" x14ac:dyDescent="0.3">
      <c r="A498" s="4"/>
      <c r="B498" s="4"/>
      <c r="C498" s="4"/>
    </row>
    <row r="499" spans="1:3" x14ac:dyDescent="0.3">
      <c r="A499" s="4"/>
      <c r="B499" s="4"/>
      <c r="C499" s="4"/>
    </row>
    <row r="500" spans="1:3" x14ac:dyDescent="0.3">
      <c r="A500" s="4"/>
      <c r="B500" s="4"/>
      <c r="C500" s="4"/>
    </row>
    <row r="501" spans="1:3" x14ac:dyDescent="0.3">
      <c r="A501" s="4"/>
      <c r="B501" s="4"/>
      <c r="C501" s="4"/>
    </row>
    <row r="502" spans="1:3" x14ac:dyDescent="0.3">
      <c r="A502" s="4"/>
      <c r="B502" s="4"/>
      <c r="C502" s="4"/>
    </row>
    <row r="503" spans="1:3" x14ac:dyDescent="0.3">
      <c r="A503" s="4"/>
      <c r="B503" s="4"/>
      <c r="C503" s="4"/>
    </row>
    <row r="504" spans="1:3" x14ac:dyDescent="0.3">
      <c r="A504" s="4"/>
      <c r="B504" s="4"/>
      <c r="C504" s="4"/>
    </row>
    <row r="505" spans="1:3" x14ac:dyDescent="0.3">
      <c r="A505" s="4"/>
      <c r="B505" s="4"/>
      <c r="C505" s="4"/>
    </row>
    <row r="506" spans="1:3" x14ac:dyDescent="0.3">
      <c r="A506" s="4"/>
      <c r="B506" s="4"/>
      <c r="C506" s="4"/>
    </row>
    <row r="507" spans="1:3" x14ac:dyDescent="0.3">
      <c r="A507" s="4"/>
      <c r="B507" s="4"/>
      <c r="C507" s="4"/>
    </row>
    <row r="508" spans="1:3" x14ac:dyDescent="0.3">
      <c r="A508" s="4"/>
      <c r="B508" s="4"/>
      <c r="C508" s="4"/>
    </row>
    <row r="509" spans="1:3" x14ac:dyDescent="0.3">
      <c r="A509" s="4"/>
      <c r="B509" s="4"/>
      <c r="C509" s="4"/>
    </row>
    <row r="510" spans="1:3" x14ac:dyDescent="0.3">
      <c r="A510" s="4"/>
      <c r="B510" s="4"/>
      <c r="C510" s="4"/>
    </row>
    <row r="511" spans="1:3" x14ac:dyDescent="0.3">
      <c r="A511" s="4"/>
      <c r="B511" s="4"/>
      <c r="C511" s="4"/>
    </row>
    <row r="512" spans="1:3" x14ac:dyDescent="0.3">
      <c r="A512" s="4"/>
      <c r="B512" s="4"/>
      <c r="C512" s="4"/>
    </row>
    <row r="513" spans="1:3" x14ac:dyDescent="0.3">
      <c r="A513" s="4"/>
      <c r="B513" s="4"/>
      <c r="C513" s="4"/>
    </row>
    <row r="514" spans="1:3" x14ac:dyDescent="0.3">
      <c r="A514" s="4"/>
      <c r="B514" s="4"/>
      <c r="C514" s="4"/>
    </row>
    <row r="515" spans="1:3" x14ac:dyDescent="0.3">
      <c r="A515" s="4"/>
      <c r="B515" s="4"/>
      <c r="C515" s="4"/>
    </row>
    <row r="516" spans="1:3" x14ac:dyDescent="0.3">
      <c r="A516" s="4"/>
      <c r="B516" s="4"/>
      <c r="C516" s="4"/>
    </row>
    <row r="517" spans="1:3" x14ac:dyDescent="0.3">
      <c r="A517" s="4"/>
      <c r="B517" s="4"/>
      <c r="C517" s="4"/>
    </row>
    <row r="518" spans="1:3" x14ac:dyDescent="0.3">
      <c r="A518" s="4"/>
      <c r="B518" s="4"/>
      <c r="C518" s="4"/>
    </row>
    <row r="519" spans="1:3" x14ac:dyDescent="0.3">
      <c r="A519" s="4"/>
      <c r="B519" s="4"/>
      <c r="C519" s="4"/>
    </row>
    <row r="520" spans="1:3" x14ac:dyDescent="0.3">
      <c r="A520" s="4"/>
      <c r="B520" s="4"/>
      <c r="C520" s="4"/>
    </row>
    <row r="521" spans="1:3" x14ac:dyDescent="0.3">
      <c r="A521" s="4"/>
      <c r="B521" s="4"/>
      <c r="C521" s="13"/>
    </row>
    <row r="522" spans="1:3" x14ac:dyDescent="0.3">
      <c r="A522" s="4"/>
      <c r="B522" s="4"/>
      <c r="C522" s="4"/>
    </row>
    <row r="523" spans="1:3" x14ac:dyDescent="0.3">
      <c r="A523" s="4"/>
      <c r="B523" s="4"/>
      <c r="C523" s="4"/>
    </row>
    <row r="524" spans="1:3" x14ac:dyDescent="0.3">
      <c r="A524" s="4"/>
      <c r="B524" s="4"/>
      <c r="C524" s="6"/>
    </row>
    <row r="525" spans="1:3" x14ac:dyDescent="0.3">
      <c r="A525" s="4"/>
      <c r="B525" s="4"/>
      <c r="C525" s="4"/>
    </row>
    <row r="526" spans="1:3" x14ac:dyDescent="0.3">
      <c r="A526" s="4"/>
      <c r="B526" s="4"/>
      <c r="C526" s="4"/>
    </row>
    <row r="527" spans="1:3" x14ac:dyDescent="0.3">
      <c r="A527" s="4"/>
      <c r="B527" s="4"/>
      <c r="C527" s="4"/>
    </row>
    <row r="528" spans="1:3" x14ac:dyDescent="0.3">
      <c r="A528" s="4"/>
      <c r="B528" s="4"/>
      <c r="C528" s="4"/>
    </row>
    <row r="529" spans="1:3" x14ac:dyDescent="0.3">
      <c r="A529" s="15"/>
      <c r="B529" s="4"/>
      <c r="C529" s="4"/>
    </row>
    <row r="530" spans="1:3" x14ac:dyDescent="0.3">
      <c r="A530" s="4"/>
      <c r="B530" s="4"/>
      <c r="C530" s="4"/>
    </row>
    <row r="531" spans="1:3" x14ac:dyDescent="0.3">
      <c r="A531" s="4"/>
      <c r="B531" s="4"/>
      <c r="C531" s="4"/>
    </row>
    <row r="532" spans="1:3" x14ac:dyDescent="0.3">
      <c r="A532" s="4"/>
      <c r="B532" s="4"/>
      <c r="C532" s="15"/>
    </row>
    <row r="533" spans="1:3" x14ac:dyDescent="0.3">
      <c r="A533" s="15"/>
      <c r="B533" s="4"/>
      <c r="C533" s="15"/>
    </row>
    <row r="534" spans="1:3" x14ac:dyDescent="0.3">
      <c r="A534" s="15"/>
      <c r="B534" s="4"/>
      <c r="C534" s="15"/>
    </row>
    <row r="535" spans="1:3" x14ac:dyDescent="0.3">
      <c r="A535" s="15"/>
      <c r="B535" s="4"/>
      <c r="C535" s="4"/>
    </row>
    <row r="536" spans="1:3" x14ac:dyDescent="0.3">
      <c r="A536" s="15"/>
      <c r="B536" s="4"/>
      <c r="C536" s="4"/>
    </row>
    <row r="537" spans="1:3" x14ac:dyDescent="0.3">
      <c r="A537" s="4"/>
      <c r="B537" s="4"/>
      <c r="C537" s="4"/>
    </row>
    <row r="538" spans="1:3" x14ac:dyDescent="0.3">
      <c r="A538" s="4"/>
      <c r="B538" s="4"/>
      <c r="C538" s="4"/>
    </row>
    <row r="539" spans="1:3" x14ac:dyDescent="0.3">
      <c r="A539" s="4"/>
      <c r="B539" s="4"/>
      <c r="C539" s="4"/>
    </row>
    <row r="540" spans="1:3" x14ac:dyDescent="0.3">
      <c r="A540" s="4"/>
      <c r="B540" s="4"/>
      <c r="C540" s="4"/>
    </row>
    <row r="541" spans="1:3" x14ac:dyDescent="0.3">
      <c r="A541" s="4"/>
      <c r="B541" s="4"/>
      <c r="C541" s="4"/>
    </row>
    <row r="542" spans="1:3" x14ac:dyDescent="0.3">
      <c r="A542" s="4"/>
      <c r="B542" s="4"/>
      <c r="C542" s="4"/>
    </row>
    <row r="543" spans="1:3" x14ac:dyDescent="0.3">
      <c r="A543" s="4"/>
      <c r="B543" s="4"/>
      <c r="C543" s="4"/>
    </row>
    <row r="544" spans="1:3" x14ac:dyDescent="0.3">
      <c r="A544" s="4"/>
      <c r="B544" s="4"/>
      <c r="C544" s="4"/>
    </row>
    <row r="545" spans="1:3" x14ac:dyDescent="0.3">
      <c r="A545" s="4"/>
      <c r="B545" s="4"/>
      <c r="C545" s="4"/>
    </row>
    <row r="546" spans="1:3" x14ac:dyDescent="0.3">
      <c r="A546" s="4"/>
      <c r="B546" s="4"/>
      <c r="C546" s="4"/>
    </row>
    <row r="547" spans="1:3" x14ac:dyDescent="0.3">
      <c r="A547" s="4"/>
      <c r="B547" s="4"/>
      <c r="C547" s="4"/>
    </row>
    <row r="548" spans="1:3" x14ac:dyDescent="0.3">
      <c r="A548" s="4"/>
      <c r="B548" s="4"/>
      <c r="C548" s="4"/>
    </row>
    <row r="549" spans="1:3" x14ac:dyDescent="0.3">
      <c r="A549" s="4"/>
      <c r="B549" s="4"/>
      <c r="C549" s="4"/>
    </row>
    <row r="550" spans="1:3" x14ac:dyDescent="0.3">
      <c r="A550" s="4"/>
      <c r="B550" s="4"/>
      <c r="C550" s="4"/>
    </row>
    <row r="551" spans="1:3" x14ac:dyDescent="0.3">
      <c r="A551" s="4"/>
      <c r="B551" s="4"/>
      <c r="C551" s="4"/>
    </row>
    <row r="552" spans="1:3" x14ac:dyDescent="0.3">
      <c r="A552" s="4"/>
      <c r="B552" s="4"/>
      <c r="C552" s="4"/>
    </row>
    <row r="553" spans="1:3" x14ac:dyDescent="0.3">
      <c r="A553" s="4"/>
      <c r="B553" s="4"/>
      <c r="C553" s="4"/>
    </row>
    <row r="554" spans="1:3" x14ac:dyDescent="0.3">
      <c r="A554" s="4"/>
      <c r="B554" s="4"/>
      <c r="C554" s="4"/>
    </row>
    <row r="555" spans="1:3" x14ac:dyDescent="0.3">
      <c r="A555" s="4"/>
      <c r="B555" s="4"/>
      <c r="C555" s="4"/>
    </row>
    <row r="556" spans="1:3" x14ac:dyDescent="0.3">
      <c r="A556" s="4"/>
      <c r="B556" s="4"/>
      <c r="C556" s="4"/>
    </row>
    <row r="557" spans="1:3" x14ac:dyDescent="0.3">
      <c r="A557" s="4"/>
      <c r="B557" s="4"/>
      <c r="C557" s="4"/>
    </row>
    <row r="558" spans="1:3" x14ac:dyDescent="0.3">
      <c r="A558" s="4"/>
      <c r="B558" s="4"/>
      <c r="C558" s="4"/>
    </row>
    <row r="559" spans="1:3" x14ac:dyDescent="0.3">
      <c r="A559" s="4"/>
      <c r="B559" s="4"/>
      <c r="C559" s="4"/>
    </row>
    <row r="560" spans="1:3" x14ac:dyDescent="0.3">
      <c r="A560" s="4"/>
      <c r="B560" s="4"/>
      <c r="C560" s="4"/>
    </row>
    <row r="561" spans="1:3" x14ac:dyDescent="0.3">
      <c r="A561" s="4"/>
      <c r="B561" s="4"/>
      <c r="C561" s="4"/>
    </row>
    <row r="562" spans="1:3" x14ac:dyDescent="0.3">
      <c r="A562" s="4"/>
      <c r="B562" s="4"/>
      <c r="C562" s="4"/>
    </row>
    <row r="563" spans="1:3" x14ac:dyDescent="0.3">
      <c r="A563" s="15"/>
      <c r="B563" s="4"/>
      <c r="C563" s="4"/>
    </row>
    <row r="564" spans="1:3" x14ac:dyDescent="0.3">
      <c r="A564" s="15"/>
      <c r="B564" s="4"/>
      <c r="C564" s="4"/>
    </row>
    <row r="565" spans="1:3" x14ac:dyDescent="0.3">
      <c r="A565" s="15"/>
      <c r="B565" s="4"/>
      <c r="C565" s="4"/>
    </row>
    <row r="566" spans="1:3" x14ac:dyDescent="0.3">
      <c r="A566" s="15"/>
      <c r="B566" s="4"/>
      <c r="C566" s="16"/>
    </row>
    <row r="567" spans="1:3" x14ac:dyDescent="0.3">
      <c r="A567" s="4"/>
      <c r="B567" s="4"/>
      <c r="C567" s="4"/>
    </row>
    <row r="568" spans="1:3" x14ac:dyDescent="0.3">
      <c r="A568" s="4"/>
      <c r="B568" s="4"/>
      <c r="C568" s="4"/>
    </row>
    <row r="569" spans="1:3" x14ac:dyDescent="0.3">
      <c r="A569" s="4"/>
      <c r="B569" s="4"/>
      <c r="C569" s="4"/>
    </row>
    <row r="570" spans="1:3" x14ac:dyDescent="0.3">
      <c r="A570" s="4"/>
      <c r="B570" s="4"/>
      <c r="C570" s="4"/>
    </row>
    <row r="571" spans="1:3" x14ac:dyDescent="0.3">
      <c r="A571" s="4"/>
      <c r="B571" s="4"/>
      <c r="C571" s="4"/>
    </row>
    <row r="572" spans="1:3" x14ac:dyDescent="0.3">
      <c r="A572" s="4"/>
      <c r="B572" s="4"/>
      <c r="C572" s="4"/>
    </row>
    <row r="573" spans="1:3" x14ac:dyDescent="0.3">
      <c r="A573" s="4"/>
      <c r="B573" s="4"/>
      <c r="C573" s="4"/>
    </row>
    <row r="574" spans="1:3" x14ac:dyDescent="0.3">
      <c r="A574" s="4"/>
      <c r="B574" s="4"/>
      <c r="C574" s="4"/>
    </row>
    <row r="575" spans="1:3" x14ac:dyDescent="0.3">
      <c r="A575" s="4"/>
      <c r="B575" s="4"/>
      <c r="C575" s="4"/>
    </row>
    <row r="576" spans="1:3" x14ac:dyDescent="0.3">
      <c r="A576" s="4"/>
      <c r="B576" s="4"/>
      <c r="C576" s="4"/>
    </row>
    <row r="577" spans="1:3" x14ac:dyDescent="0.3">
      <c r="A577" s="4"/>
      <c r="B577" s="4"/>
      <c r="C577" s="16"/>
    </row>
    <row r="578" spans="1:3" x14ac:dyDescent="0.3">
      <c r="A578" s="4"/>
      <c r="B578" s="4"/>
      <c r="C578" s="4"/>
    </row>
    <row r="579" spans="1:3" x14ac:dyDescent="0.3">
      <c r="A579" s="4"/>
      <c r="B579" s="4"/>
      <c r="C579" s="4"/>
    </row>
    <row r="580" spans="1:3" x14ac:dyDescent="0.3">
      <c r="A580" s="4"/>
      <c r="B580" s="4"/>
      <c r="C580" s="4"/>
    </row>
    <row r="581" spans="1:3" x14ac:dyDescent="0.3">
      <c r="A581" s="4"/>
      <c r="B581" s="4"/>
      <c r="C581" s="4"/>
    </row>
    <row r="582" spans="1:3" x14ac:dyDescent="0.3">
      <c r="A582" s="4"/>
      <c r="B582" s="4"/>
      <c r="C582" s="4"/>
    </row>
    <row r="583" spans="1:3" x14ac:dyDescent="0.3">
      <c r="A583" s="4"/>
      <c r="B583" s="4"/>
      <c r="C583" s="4"/>
    </row>
    <row r="584" spans="1:3" x14ac:dyDescent="0.3">
      <c r="A584" s="4"/>
      <c r="B584" s="4"/>
      <c r="C584" s="4"/>
    </row>
    <row r="585" spans="1:3" x14ac:dyDescent="0.3">
      <c r="A585" s="4"/>
      <c r="B585" s="4"/>
      <c r="C585" s="4"/>
    </row>
    <row r="586" spans="1:3" x14ac:dyDescent="0.3">
      <c r="A586" s="4"/>
      <c r="B586" s="4"/>
      <c r="C586" s="4"/>
    </row>
    <row r="587" spans="1:3" x14ac:dyDescent="0.3">
      <c r="A587" s="4"/>
      <c r="B587" s="4"/>
      <c r="C587" s="4"/>
    </row>
    <row r="588" spans="1:3" x14ac:dyDescent="0.3">
      <c r="A588" s="4"/>
      <c r="B588" s="4"/>
      <c r="C588" s="4"/>
    </row>
    <row r="589" spans="1:3" x14ac:dyDescent="0.3">
      <c r="A589" s="4"/>
      <c r="B589" s="4"/>
      <c r="C589" s="4"/>
    </row>
    <row r="590" spans="1:3" x14ac:dyDescent="0.3">
      <c r="A590" s="4"/>
      <c r="B590" s="4"/>
      <c r="C590" s="4"/>
    </row>
    <row r="591" spans="1:3" x14ac:dyDescent="0.3">
      <c r="A591" s="4"/>
      <c r="B591" s="4"/>
      <c r="C591" s="4"/>
    </row>
    <row r="592" spans="1:3" x14ac:dyDescent="0.3">
      <c r="A592" s="4"/>
      <c r="B592" s="4"/>
      <c r="C592" s="4"/>
    </row>
    <row r="593" spans="1:3" x14ac:dyDescent="0.3">
      <c r="A593" s="4"/>
      <c r="B593" s="4"/>
      <c r="C593" s="4"/>
    </row>
    <row r="594" spans="1:3" x14ac:dyDescent="0.3">
      <c r="A594" s="4"/>
      <c r="B594" s="4"/>
      <c r="C594" s="4"/>
    </row>
    <row r="595" spans="1:3" x14ac:dyDescent="0.3">
      <c r="A595" s="4"/>
      <c r="B595" s="4"/>
      <c r="C595" s="4"/>
    </row>
    <row r="596" spans="1:3" x14ac:dyDescent="0.3">
      <c r="A596" s="4"/>
      <c r="B596" s="4"/>
      <c r="C596" s="4"/>
    </row>
    <row r="597" spans="1:3" x14ac:dyDescent="0.3">
      <c r="A597" s="4"/>
      <c r="B597" s="4"/>
      <c r="C597" s="4"/>
    </row>
    <row r="598" spans="1:3" x14ac:dyDescent="0.3">
      <c r="A598" s="4"/>
      <c r="B598" s="4"/>
      <c r="C598" s="4"/>
    </row>
    <row r="599" spans="1:3" x14ac:dyDescent="0.3">
      <c r="A599" s="4"/>
      <c r="B599" s="4"/>
      <c r="C599" s="4"/>
    </row>
    <row r="600" spans="1:3" x14ac:dyDescent="0.3">
      <c r="A600" s="4"/>
      <c r="B600" s="4"/>
      <c r="C600" s="4"/>
    </row>
    <row r="601" spans="1:3" x14ac:dyDescent="0.3">
      <c r="A601" s="4"/>
      <c r="B601" s="4"/>
      <c r="C601" s="4"/>
    </row>
    <row r="602" spans="1:3" x14ac:dyDescent="0.3">
      <c r="A602" s="4"/>
      <c r="B602" s="4"/>
      <c r="C602" s="4"/>
    </row>
    <row r="603" spans="1:3" x14ac:dyDescent="0.3">
      <c r="A603" s="4"/>
      <c r="B603" s="4"/>
      <c r="C603" s="4"/>
    </row>
    <row r="604" spans="1:3" x14ac:dyDescent="0.3">
      <c r="A604" s="4"/>
      <c r="B604" s="4"/>
      <c r="C604" s="4"/>
    </row>
    <row r="605" spans="1:3" x14ac:dyDescent="0.3">
      <c r="A605" s="4"/>
      <c r="B605" s="4"/>
      <c r="C605" s="4"/>
    </row>
    <row r="606" spans="1:3" x14ac:dyDescent="0.3">
      <c r="A606" s="4"/>
      <c r="B606" s="4"/>
      <c r="C606" s="4"/>
    </row>
    <row r="607" spans="1:3" x14ac:dyDescent="0.3">
      <c r="A607" s="4"/>
      <c r="B607" s="4"/>
      <c r="C607" s="4"/>
    </row>
    <row r="608" spans="1:3" x14ac:dyDescent="0.3">
      <c r="A608" s="4"/>
      <c r="B608" s="4"/>
      <c r="C608" s="4"/>
    </row>
    <row r="609" spans="1:3" x14ac:dyDescent="0.3">
      <c r="A609" s="4"/>
      <c r="B609" s="4"/>
      <c r="C609" s="4"/>
    </row>
    <row r="610" spans="1:3" x14ac:dyDescent="0.3">
      <c r="A610" s="4"/>
      <c r="B610" s="4"/>
      <c r="C610" s="4"/>
    </row>
    <row r="611" spans="1:3" x14ac:dyDescent="0.3">
      <c r="A611" s="4"/>
      <c r="B611" s="4"/>
      <c r="C611" s="4"/>
    </row>
    <row r="612" spans="1:3" x14ac:dyDescent="0.3">
      <c r="A612" s="4"/>
      <c r="B612" s="4"/>
      <c r="C612" s="4"/>
    </row>
    <row r="613" spans="1:3" x14ac:dyDescent="0.3">
      <c r="A613" s="4"/>
      <c r="B613" s="4"/>
      <c r="C613" s="4"/>
    </row>
    <row r="614" spans="1:3" x14ac:dyDescent="0.3">
      <c r="A614" s="4"/>
      <c r="B614" s="4"/>
      <c r="C614" s="4"/>
    </row>
    <row r="615" spans="1:3" x14ac:dyDescent="0.3">
      <c r="A615" s="4"/>
      <c r="B615" s="4"/>
      <c r="C615" s="4"/>
    </row>
    <row r="616" spans="1:3" x14ac:dyDescent="0.3">
      <c r="A616" s="4"/>
      <c r="B616" s="4"/>
      <c r="C616" s="4"/>
    </row>
    <row r="617" spans="1:3" x14ac:dyDescent="0.3">
      <c r="A617" s="4"/>
      <c r="B617" s="4"/>
      <c r="C617" s="4"/>
    </row>
    <row r="618" spans="1:3" x14ac:dyDescent="0.3">
      <c r="A618" s="4"/>
      <c r="B618" s="4"/>
      <c r="C618" s="4"/>
    </row>
    <row r="619" spans="1:3" x14ac:dyDescent="0.3">
      <c r="A619" s="4"/>
      <c r="B619" s="4"/>
      <c r="C619" s="4"/>
    </row>
    <row r="620" spans="1:3" x14ac:dyDescent="0.3">
      <c r="A620" s="4"/>
      <c r="B620" s="4"/>
      <c r="C620" s="4"/>
    </row>
    <row r="621" spans="1:3" x14ac:dyDescent="0.3">
      <c r="A621" s="4"/>
      <c r="B621" s="4"/>
      <c r="C621" s="4"/>
    </row>
    <row r="622" spans="1:3" x14ac:dyDescent="0.3">
      <c r="A622" s="4"/>
      <c r="B622" s="4"/>
      <c r="C622" s="4"/>
    </row>
    <row r="623" spans="1:3" x14ac:dyDescent="0.3">
      <c r="A623" s="4"/>
      <c r="B623" s="4"/>
      <c r="C623" s="4"/>
    </row>
    <row r="624" spans="1:3" x14ac:dyDescent="0.3">
      <c r="A624" s="4"/>
      <c r="B624" s="4"/>
      <c r="C624" s="4"/>
    </row>
    <row r="625" spans="1:3" x14ac:dyDescent="0.3">
      <c r="A625" s="4"/>
      <c r="B625" s="4"/>
      <c r="C625" s="4"/>
    </row>
    <row r="626" spans="1:3" x14ac:dyDescent="0.3">
      <c r="A626" s="4"/>
      <c r="B626" s="4"/>
      <c r="C626" s="4"/>
    </row>
    <row r="627" spans="1:3" x14ac:dyDescent="0.3">
      <c r="A627" s="4"/>
      <c r="B627" s="4"/>
      <c r="C627" s="4"/>
    </row>
    <row r="628" spans="1:3" x14ac:dyDescent="0.3">
      <c r="A628" s="4"/>
      <c r="B628" s="4"/>
      <c r="C628" s="4"/>
    </row>
    <row r="629" spans="1:3" x14ac:dyDescent="0.3">
      <c r="A629" s="4"/>
      <c r="B629" s="4"/>
      <c r="C629" s="4"/>
    </row>
    <row r="630" spans="1:3" x14ac:dyDescent="0.3">
      <c r="A630" s="4"/>
      <c r="B630" s="4"/>
      <c r="C630" s="4"/>
    </row>
    <row r="631" spans="1:3" x14ac:dyDescent="0.3">
      <c r="A631" s="4"/>
      <c r="B631" s="4"/>
      <c r="C631" s="4"/>
    </row>
    <row r="632" spans="1:3" x14ac:dyDescent="0.3">
      <c r="A632" s="4"/>
      <c r="B632" s="4"/>
      <c r="C632" s="4"/>
    </row>
    <row r="633" spans="1:3" x14ac:dyDescent="0.3">
      <c r="A633" s="4"/>
      <c r="B633" s="4"/>
      <c r="C633" s="4"/>
    </row>
    <row r="634" spans="1:3" x14ac:dyDescent="0.3">
      <c r="A634" s="4"/>
      <c r="B634" s="4"/>
      <c r="C634" s="4"/>
    </row>
    <row r="635" spans="1:3" x14ac:dyDescent="0.3">
      <c r="A635" s="4"/>
      <c r="B635" s="4"/>
      <c r="C635" s="4"/>
    </row>
    <row r="636" spans="1:3" x14ac:dyDescent="0.3">
      <c r="A636" s="4"/>
      <c r="B636" s="4"/>
      <c r="C636" s="4"/>
    </row>
    <row r="637" spans="1:3" x14ac:dyDescent="0.3">
      <c r="A637" s="4"/>
      <c r="B637" s="4"/>
      <c r="C637" s="4"/>
    </row>
    <row r="638" spans="1:3" x14ac:dyDescent="0.3">
      <c r="A638" s="4"/>
      <c r="B638" s="4"/>
      <c r="C638" s="4"/>
    </row>
    <row r="639" spans="1:3" x14ac:dyDescent="0.3">
      <c r="A639" s="4"/>
      <c r="B639" s="4"/>
      <c r="C639" s="4"/>
    </row>
    <row r="640" spans="1:3" x14ac:dyDescent="0.3">
      <c r="A640" s="4"/>
      <c r="B640" s="4"/>
      <c r="C640" s="4"/>
    </row>
    <row r="641" spans="1:3" x14ac:dyDescent="0.3">
      <c r="A641" s="4"/>
      <c r="B641" s="4"/>
      <c r="C641" s="4"/>
    </row>
    <row r="642" spans="1:3" x14ac:dyDescent="0.3">
      <c r="A642" s="4"/>
      <c r="B642" s="4"/>
      <c r="C642" s="4"/>
    </row>
    <row r="643" spans="1:3" x14ac:dyDescent="0.3">
      <c r="A643" s="4"/>
      <c r="B643" s="4"/>
      <c r="C643" s="4"/>
    </row>
    <row r="644" spans="1:3" x14ac:dyDescent="0.3">
      <c r="A644" s="4"/>
      <c r="B644" s="4"/>
      <c r="C644" s="4"/>
    </row>
    <row r="645" spans="1:3" x14ac:dyDescent="0.3">
      <c r="A645" s="4"/>
      <c r="B645" s="4"/>
      <c r="C645" s="4"/>
    </row>
    <row r="646" spans="1:3" x14ac:dyDescent="0.3">
      <c r="A646" s="4"/>
      <c r="B646" s="4"/>
      <c r="C646" s="4"/>
    </row>
    <row r="647" spans="1:3" x14ac:dyDescent="0.3">
      <c r="A647" s="4"/>
      <c r="B647" s="4"/>
      <c r="C647" s="4"/>
    </row>
    <row r="648" spans="1:3" x14ac:dyDescent="0.3">
      <c r="A648" s="4"/>
      <c r="B648" s="4"/>
      <c r="C648" s="4"/>
    </row>
    <row r="649" spans="1:3" x14ac:dyDescent="0.3">
      <c r="A649" s="4"/>
      <c r="B649" s="4"/>
      <c r="C649" s="4"/>
    </row>
    <row r="650" spans="1:3" x14ac:dyDescent="0.3">
      <c r="A650" s="4"/>
      <c r="B650" s="4"/>
      <c r="C650" s="4"/>
    </row>
    <row r="651" spans="1:3" x14ac:dyDescent="0.3">
      <c r="A651" s="4"/>
      <c r="B651" s="4"/>
      <c r="C651" s="4"/>
    </row>
    <row r="652" spans="1:3" x14ac:dyDescent="0.3">
      <c r="A652" s="4"/>
      <c r="B652" s="4"/>
      <c r="C652" s="4"/>
    </row>
    <row r="653" spans="1:3" x14ac:dyDescent="0.3">
      <c r="A653" s="4"/>
      <c r="B653" s="4"/>
      <c r="C653" s="4"/>
    </row>
    <row r="654" spans="1:3" x14ac:dyDescent="0.3">
      <c r="A654" s="4"/>
      <c r="B654" s="4"/>
      <c r="C654" s="4"/>
    </row>
    <row r="655" spans="1:3" x14ac:dyDescent="0.3">
      <c r="A655" s="4"/>
      <c r="B655" s="4"/>
      <c r="C655" s="4"/>
    </row>
    <row r="656" spans="1:3" x14ac:dyDescent="0.3">
      <c r="A656" s="4"/>
      <c r="B656" s="4"/>
      <c r="C656" s="4"/>
    </row>
    <row r="657" spans="1:3" x14ac:dyDescent="0.3">
      <c r="A657" s="4"/>
      <c r="B657" s="4"/>
      <c r="C657" s="4"/>
    </row>
    <row r="658" spans="1:3" x14ac:dyDescent="0.3">
      <c r="A658" s="4"/>
      <c r="B658" s="4"/>
      <c r="C658" s="4"/>
    </row>
    <row r="659" spans="1:3" x14ac:dyDescent="0.3">
      <c r="A659" s="4"/>
      <c r="B659" s="4"/>
      <c r="C659" s="4"/>
    </row>
    <row r="660" spans="1:3" x14ac:dyDescent="0.3">
      <c r="A660" s="4"/>
      <c r="B660" s="4"/>
      <c r="C660" s="4"/>
    </row>
    <row r="661" spans="1:3" x14ac:dyDescent="0.3">
      <c r="A661" s="4"/>
      <c r="B661" s="4"/>
      <c r="C661" s="4"/>
    </row>
    <row r="662" spans="1:3" x14ac:dyDescent="0.3">
      <c r="A662" s="4"/>
      <c r="B662" s="4"/>
      <c r="C662" s="4"/>
    </row>
    <row r="663" spans="1:3" x14ac:dyDescent="0.3">
      <c r="A663" s="4"/>
      <c r="B663" s="4"/>
      <c r="C663" s="4"/>
    </row>
    <row r="664" spans="1:3" x14ac:dyDescent="0.3">
      <c r="A664" s="4"/>
      <c r="B664" s="4"/>
      <c r="C664" s="4"/>
    </row>
    <row r="665" spans="1:3" x14ac:dyDescent="0.3">
      <c r="A665" s="4"/>
      <c r="B665" s="4"/>
      <c r="C665" s="4"/>
    </row>
    <row r="666" spans="1:3" x14ac:dyDescent="0.3">
      <c r="A666" s="4"/>
      <c r="B666" s="4"/>
      <c r="C666" s="4"/>
    </row>
    <row r="667" spans="1:3" x14ac:dyDescent="0.3">
      <c r="A667" s="4"/>
      <c r="B667" s="4"/>
      <c r="C667" s="4"/>
    </row>
    <row r="668" spans="1:3" x14ac:dyDescent="0.3">
      <c r="A668" s="4"/>
      <c r="B668" s="4"/>
      <c r="C668" s="4"/>
    </row>
    <row r="669" spans="1:3" x14ac:dyDescent="0.3">
      <c r="A669" s="4"/>
      <c r="B669" s="4"/>
      <c r="C669" s="4"/>
    </row>
    <row r="670" spans="1:3" x14ac:dyDescent="0.3">
      <c r="A670" s="4"/>
      <c r="B670" s="4"/>
      <c r="C670" s="4"/>
    </row>
    <row r="671" spans="1:3" x14ac:dyDescent="0.3">
      <c r="A671" s="4"/>
      <c r="B671" s="4"/>
      <c r="C671" s="4"/>
    </row>
    <row r="672" spans="1:3" x14ac:dyDescent="0.3">
      <c r="A672" s="4"/>
      <c r="B672" s="4"/>
      <c r="C672" s="4"/>
    </row>
    <row r="673" spans="1:3" x14ac:dyDescent="0.3">
      <c r="A673" s="4"/>
      <c r="B673" s="4"/>
      <c r="C673" s="4"/>
    </row>
    <row r="674" spans="1:3" x14ac:dyDescent="0.3">
      <c r="A674" s="4"/>
      <c r="B674" s="4"/>
      <c r="C674" s="4"/>
    </row>
    <row r="675" spans="1:3" x14ac:dyDescent="0.3">
      <c r="A675" s="4"/>
      <c r="B675" s="4"/>
      <c r="C675" s="4"/>
    </row>
    <row r="676" spans="1:3" x14ac:dyDescent="0.3">
      <c r="A676" s="4"/>
      <c r="B676" s="4"/>
      <c r="C676" s="4"/>
    </row>
    <row r="677" spans="1:3" x14ac:dyDescent="0.3">
      <c r="A677" s="4"/>
      <c r="B677" s="4"/>
      <c r="C677" s="4"/>
    </row>
    <row r="678" spans="1:3" x14ac:dyDescent="0.3">
      <c r="A678" s="4"/>
      <c r="B678" s="4"/>
      <c r="C678" s="4"/>
    </row>
    <row r="679" spans="1:3" x14ac:dyDescent="0.3">
      <c r="A679" s="4"/>
      <c r="B679" s="4"/>
      <c r="C679" s="4"/>
    </row>
    <row r="680" spans="1:3" x14ac:dyDescent="0.3">
      <c r="A680" s="4"/>
      <c r="B680" s="4"/>
      <c r="C680" s="4"/>
    </row>
    <row r="681" spans="1:3" x14ac:dyDescent="0.3">
      <c r="A681" s="4"/>
      <c r="B681" s="4"/>
      <c r="C681" s="4"/>
    </row>
    <row r="682" spans="1:3" x14ac:dyDescent="0.3">
      <c r="A682" s="4"/>
      <c r="B682" s="4"/>
      <c r="C682" s="4"/>
    </row>
    <row r="683" spans="1:3" x14ac:dyDescent="0.3">
      <c r="A683" s="4"/>
      <c r="B683" s="4"/>
      <c r="C683" s="4"/>
    </row>
    <row r="684" spans="1:3" x14ac:dyDescent="0.3">
      <c r="A684" s="4"/>
      <c r="B684" s="4"/>
      <c r="C684" s="4"/>
    </row>
    <row r="685" spans="1:3" x14ac:dyDescent="0.3">
      <c r="A685" s="4"/>
      <c r="B685" s="4"/>
      <c r="C685" s="4"/>
    </row>
    <row r="686" spans="1:3" x14ac:dyDescent="0.3">
      <c r="A686" s="4"/>
      <c r="B686" s="4"/>
      <c r="C686" s="4"/>
    </row>
    <row r="687" spans="1:3" x14ac:dyDescent="0.3">
      <c r="A687" s="4"/>
      <c r="B687" s="4"/>
      <c r="C687" s="4"/>
    </row>
    <row r="688" spans="1:3" x14ac:dyDescent="0.3">
      <c r="A688" s="4"/>
      <c r="B688" s="4"/>
      <c r="C688" s="4"/>
    </row>
    <row r="689" spans="1:3" x14ac:dyDescent="0.3">
      <c r="A689" s="4"/>
      <c r="B689" s="4"/>
      <c r="C689" s="4"/>
    </row>
    <row r="690" spans="1:3" x14ac:dyDescent="0.3">
      <c r="A690" s="4"/>
      <c r="B690" s="4"/>
      <c r="C690" s="4"/>
    </row>
    <row r="691" spans="1:3" x14ac:dyDescent="0.3">
      <c r="A691" s="4"/>
      <c r="B691" s="4"/>
      <c r="C691" s="4"/>
    </row>
    <row r="692" spans="1:3" x14ac:dyDescent="0.3">
      <c r="A692" s="4"/>
      <c r="B692" s="4"/>
      <c r="C692" s="4"/>
    </row>
    <row r="693" spans="1:3" x14ac:dyDescent="0.3">
      <c r="A693" s="4"/>
      <c r="B693" s="4"/>
      <c r="C693" s="4"/>
    </row>
    <row r="694" spans="1:3" x14ac:dyDescent="0.3">
      <c r="A694" s="4"/>
      <c r="B694" s="4"/>
      <c r="C694" s="4"/>
    </row>
    <row r="695" spans="1:3" x14ac:dyDescent="0.3">
      <c r="A695" s="4"/>
      <c r="B695" s="4"/>
      <c r="C695" s="4"/>
    </row>
    <row r="696" spans="1:3" x14ac:dyDescent="0.3">
      <c r="A696" s="4"/>
      <c r="B696" s="4"/>
      <c r="C696" s="4"/>
    </row>
    <row r="697" spans="1:3" x14ac:dyDescent="0.3">
      <c r="A697" s="4"/>
      <c r="B697" s="4"/>
      <c r="C697" s="4"/>
    </row>
    <row r="698" spans="1:3" x14ac:dyDescent="0.3">
      <c r="A698" s="4"/>
      <c r="B698" s="4"/>
      <c r="C698" s="4"/>
    </row>
    <row r="699" spans="1:3" x14ac:dyDescent="0.3">
      <c r="A699" s="4"/>
      <c r="B699" s="4"/>
      <c r="C699" s="4"/>
    </row>
    <row r="700" spans="1:3" x14ac:dyDescent="0.3">
      <c r="A700" s="4"/>
      <c r="B700" s="4"/>
      <c r="C700" s="4"/>
    </row>
    <row r="701" spans="1:3" x14ac:dyDescent="0.3">
      <c r="A701" s="4"/>
      <c r="B701" s="4"/>
      <c r="C701" s="4"/>
    </row>
    <row r="702" spans="1:3" x14ac:dyDescent="0.3">
      <c r="A702" s="15"/>
      <c r="B702" s="4"/>
      <c r="C702" s="4"/>
    </row>
    <row r="703" spans="1:3" x14ac:dyDescent="0.3">
      <c r="A703" s="4"/>
      <c r="B703" s="4"/>
      <c r="C703" s="4"/>
    </row>
    <row r="704" spans="1:3" x14ac:dyDescent="0.3">
      <c r="A704" s="4"/>
      <c r="B704" s="4"/>
      <c r="C704" s="4"/>
    </row>
    <row r="705" spans="1:3" x14ac:dyDescent="0.3">
      <c r="A705" s="4"/>
      <c r="B705" s="4"/>
      <c r="C705" s="4"/>
    </row>
    <row r="706" spans="1:3" x14ac:dyDescent="0.3">
      <c r="A706" s="4"/>
      <c r="B706" s="4"/>
      <c r="C706" s="4"/>
    </row>
    <row r="707" spans="1:3" x14ac:dyDescent="0.3">
      <c r="A707" s="4"/>
      <c r="B707" s="4"/>
      <c r="C707" s="4"/>
    </row>
    <row r="708" spans="1:3" x14ac:dyDescent="0.3">
      <c r="A708" s="4"/>
      <c r="B708" s="4"/>
      <c r="C708" s="4"/>
    </row>
  </sheetData>
  <customSheetViews>
    <customSheetView guid="{B00A592C-19A0-4FBA-BC4D-100491E51F08}">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Sumary</vt:lpstr>
      <vt:lpstr>Master List</vt:lpstr>
      <vt:lpstr>Aquatic Macroinvertebrates</vt:lpstr>
      <vt:lpstr>Birds</vt:lpstr>
      <vt:lpstr>Botany</vt:lpstr>
      <vt:lpstr>Bryology</vt:lpstr>
      <vt:lpstr>Fish</vt:lpstr>
      <vt:lpstr>Fungi</vt:lpstr>
      <vt:lpstr>Herps</vt:lpstr>
      <vt:lpstr>Mammals</vt:lpstr>
      <vt:lpstr>Terrestrial Invertebrates</vt:lpstr>
      <vt:lpstr>Team Roster</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Steve</cp:lastModifiedBy>
  <dcterms:created xsi:type="dcterms:W3CDTF">2013-07-03T13:28:07Z</dcterms:created>
  <dcterms:modified xsi:type="dcterms:W3CDTF">2014-09-01T19:06:49Z</dcterms:modified>
</cp:coreProperties>
</file>